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sim\docs\"/>
    </mc:Choice>
  </mc:AlternateContent>
  <xr:revisionPtr revIDLastSave="0" documentId="13_ncr:1_{D361B699-5DBA-40E1-9679-461A73525CC4}" xr6:coauthVersionLast="41" xr6:coauthVersionMax="41" xr10:uidLastSave="{00000000-0000-0000-0000-000000000000}"/>
  <bookViews>
    <workbookView xWindow="710" yWindow="120" windowWidth="9690" windowHeight="9890" xr2:uid="{89E1D287-900D-4350-8628-14096BBA5D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2" i="1" l="1"/>
  <c r="E9" i="1"/>
  <c r="E8" i="1"/>
  <c r="E29" i="1"/>
  <c r="E28" i="1"/>
  <c r="E57" i="1"/>
  <c r="E19" i="1"/>
  <c r="E56" i="1"/>
  <c r="E18" i="1"/>
  <c r="E66" i="1"/>
  <c r="E55" i="1"/>
  <c r="E30" i="1"/>
  <c r="E7" i="1"/>
  <c r="E6" i="1"/>
  <c r="E54" i="1"/>
  <c r="E53" i="1"/>
  <c r="E27" i="1"/>
  <c r="E58" i="1"/>
  <c r="E59" i="1"/>
  <c r="E21" i="1" l="1"/>
  <c r="E20" i="1"/>
  <c r="E42" i="1"/>
  <c r="E2" i="1"/>
  <c r="E32" i="1"/>
  <c r="E16" i="1"/>
  <c r="E62" i="1"/>
  <c r="E15" i="1"/>
  <c r="E40" i="1"/>
  <c r="E26" i="1"/>
  <c r="E5" i="1"/>
  <c r="E39" i="1"/>
  <c r="E13" i="1"/>
  <c r="E12" i="1"/>
  <c r="E34" i="1"/>
  <c r="E22" i="1"/>
  <c r="E11" i="1"/>
  <c r="E43" i="1"/>
  <c r="E36" i="1"/>
  <c r="E33" i="1"/>
  <c r="E35" i="1"/>
  <c r="E60" i="1"/>
  <c r="E25" i="1"/>
  <c r="E24" i="1"/>
  <c r="E3" i="1"/>
  <c r="E37" i="1"/>
  <c r="E23" i="1"/>
  <c r="E46" i="1"/>
  <c r="E47" i="1"/>
  <c r="E48" i="1"/>
  <c r="E49" i="1"/>
  <c r="E50" i="1"/>
  <c r="E14" i="1"/>
  <c r="E38" i="1"/>
  <c r="E4" i="1"/>
  <c r="E64" i="1"/>
  <c r="E65" i="1"/>
  <c r="E61" i="1"/>
  <c r="E63" i="1"/>
  <c r="E51" i="1"/>
  <c r="E41" i="1"/>
  <c r="E44" i="1"/>
  <c r="E17" i="1"/>
  <c r="E31" i="1"/>
  <c r="E10" i="1"/>
  <c r="E45" i="1"/>
</calcChain>
</file>

<file path=xl/sharedStrings.xml><?xml version="1.0" encoding="utf-8"?>
<sst xmlns="http://schemas.openxmlformats.org/spreadsheetml/2006/main" count="212" uniqueCount="98">
  <si>
    <t>Methods</t>
  </si>
  <si>
    <t>Results</t>
  </si>
  <si>
    <t>Discussion</t>
  </si>
  <si>
    <t>Status</t>
  </si>
  <si>
    <t>Section</t>
  </si>
  <si>
    <t>What</t>
  </si>
  <si>
    <t>x</t>
  </si>
  <si>
    <t>Finish introduction</t>
  </si>
  <si>
    <t>"For instance"... specific examples of challenges due to large treatments</t>
  </si>
  <si>
    <t>clarify problem</t>
  </si>
  <si>
    <t>Citation about discriminating treatment effects from noise</t>
  </si>
  <si>
    <t>More lit review/ re-read stuff about tools from social sciences</t>
  </si>
  <si>
    <t>" For example, something from the social sciences…"</t>
  </si>
  <si>
    <t>Better lit review on synthetic control</t>
  </si>
  <si>
    <t xml:space="preserve">Previous uses in environmental contexts </t>
  </si>
  <si>
    <t>Source for DiD</t>
  </si>
  <si>
    <t>Who said SC is an extension of DID?</t>
  </si>
  <si>
    <t>General citation on grassland vs. forest productivity</t>
  </si>
  <si>
    <t>Include hypotheses</t>
  </si>
  <si>
    <t>Introduction</t>
  </si>
  <si>
    <t>Read Shay mesa study</t>
  </si>
  <si>
    <t>Explain (and do) case study</t>
  </si>
  <si>
    <t>Explain BFAST better and make note that it is really about identifying break points</t>
  </si>
  <si>
    <t>Redo confidence figure</t>
  </si>
  <si>
    <t>Redo error figure with confounder acrosst</t>
  </si>
  <si>
    <t>Size of total shay mesa</t>
  </si>
  <si>
    <t>SATVI citation</t>
  </si>
  <si>
    <t>Evaluate time</t>
  </si>
  <si>
    <t>Evaluate w/ no treatment effect</t>
  </si>
  <si>
    <t>Use nControl = 10 in resultPanelError</t>
  </si>
  <si>
    <t xml:space="preserve">Create some kind of global accuracy figure </t>
  </si>
  <si>
    <t>Basic and simple eplanation of simulation results</t>
  </si>
  <si>
    <t xml:space="preserve">Try calculating and plotting median per-pixel response first  </t>
  </si>
  <si>
    <t>Outline Major points to be made. Deep implications!</t>
  </si>
  <si>
    <t>Citation -- Confounding likely to vary by ecological context</t>
  </si>
  <si>
    <t>Citations from Xu about violations of parallel trends</t>
  </si>
  <si>
    <t>Citations about overfitting</t>
  </si>
  <si>
    <t>Importance</t>
  </si>
  <si>
    <t>Priority</t>
  </si>
  <si>
    <t>Ease</t>
  </si>
  <si>
    <t>Person</t>
  </si>
  <si>
    <t>Mike Duniway</t>
  </si>
  <si>
    <t>Role</t>
  </si>
  <si>
    <t>Position</t>
  </si>
  <si>
    <t>Ecologist, USGS Moab</t>
  </si>
  <si>
    <t>Current Supervisor</t>
  </si>
  <si>
    <t>Toby Gardner</t>
  </si>
  <si>
    <t>Director of Trase, Stockholm Environment Institute, Sweden</t>
  </si>
  <si>
    <t>Former Supervisor</t>
  </si>
  <si>
    <t>Robert Hijmans</t>
  </si>
  <si>
    <t>Clement Suavet</t>
  </si>
  <si>
    <t>Data Scientist for Trase, Stockholm Environment Institute, Sweden</t>
  </si>
  <si>
    <t>Former Colleague</t>
  </si>
  <si>
    <t>mduniway@usgs.gov</t>
  </si>
  <si>
    <t>Email</t>
  </si>
  <si>
    <t>toby.gardner@sei.org</t>
  </si>
  <si>
    <t>rhijmans@ucdavis.edu</t>
  </si>
  <si>
    <t>clement.suavet@sei.org</t>
  </si>
  <si>
    <t>Mentor &amp; Collaborator at UC Davis</t>
  </si>
  <si>
    <t>Professor of Geography, UC Davis</t>
  </si>
  <si>
    <t>Citations about regression discontinuity, etc.</t>
  </si>
  <si>
    <t>Integrate Sage restoration lit</t>
  </si>
  <si>
    <t>Citations about including experimentation into research (bestelmeyer)</t>
  </si>
  <si>
    <t>Bring in Waller paper re: DID</t>
  </si>
  <si>
    <t>Better explanation of linear factor model RE: Waller</t>
  </si>
  <si>
    <t>Clarify treatment effect profile</t>
  </si>
  <si>
    <t>Clarify how error was assessed</t>
  </si>
  <si>
    <t>Concerns about erosion from PJ clearing citation</t>
  </si>
  <si>
    <t>Explain behavior of confidence envelopes</t>
  </si>
  <si>
    <t>Alternative explanation of poor cover estimate in case study</t>
  </si>
  <si>
    <t>Validation metrics for linear models</t>
  </si>
  <si>
    <t>More context about CI envelopes</t>
  </si>
  <si>
    <t>Include copeland in broader impacts</t>
  </si>
  <si>
    <t>Tables</t>
  </si>
  <si>
    <t>Include DID Factor model citation</t>
  </si>
  <si>
    <t>Figures</t>
  </si>
  <si>
    <t>Emphasize 'treat' in figure example</t>
  </si>
  <si>
    <t>rearrange panels in shay figure 2</t>
  </si>
  <si>
    <t xml:space="preserve">Disambiguate names for same thing -- control-impact, causal analysis, etc. </t>
  </si>
  <si>
    <t>General</t>
  </si>
  <si>
    <t xml:space="preserve">Research / plan journals to submit to </t>
  </si>
  <si>
    <t>Few more sentences about each S.C. method</t>
  </si>
  <si>
    <t>Default Settings justification</t>
  </si>
  <si>
    <t>Clarifications for DART/Colbys comments</t>
  </si>
  <si>
    <t>More description on confidence interval figure</t>
  </si>
  <si>
    <t>sentence about soil depth</t>
  </si>
  <si>
    <t>Sweep up after removing raw SATVI values (291)</t>
  </si>
  <si>
    <t>Recommendations for matching</t>
  </si>
  <si>
    <t xml:space="preserve">Side simulation using non-default parameters. </t>
  </si>
  <si>
    <t>Ecological Site comment 338</t>
  </si>
  <si>
    <t>Examples of other predictors to use</t>
  </si>
  <si>
    <t>Ecological site and ecological state question</t>
  </si>
  <si>
    <t>Example of multiple types of data you can use in snthctr</t>
  </si>
  <si>
    <t>Table1 define Yit</t>
  </si>
  <si>
    <t>Explain power figure better</t>
  </si>
  <si>
    <t>Rearrange panels in shay figure 2 to be less confusing</t>
  </si>
  <si>
    <t>Capitalize SATVI on y-axis of figure Cumulative</t>
  </si>
  <si>
    <t>Nepa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</si>
</sst>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6" borderId="0" xfId="0" applyFill="1"/>
    <xf numFmtId="2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517D-AD39-4526-A39D-C172A15788EE}">
  <dimension ref="A1:H66"/>
  <sheetViews>
    <sheetView tabSelected="1" workbookViewId="0">
      <pane ySplit="1" topLeftCell="A47" activePane="bottomLeft" state="frozen"/>
      <selection pane="bottomLeft" activeCell="C56" sqref="C56"/>
    </sheetView>
  </sheetViews>
  <sheetFormatPr defaultRowHeight="14.5" x14ac:dyDescent="0.35"/>
  <cols>
    <col min="1" max="1" width="14.54296875" customWidth="1"/>
    <col min="2" max="2" width="6" customWidth="1"/>
    <col min="3" max="3" width="8.54296875" customWidth="1"/>
    <col min="4" max="5" width="11" customWidth="1"/>
    <col min="6" max="6" width="73.6328125" customWidth="1"/>
  </cols>
  <sheetData>
    <row r="1" spans="1:8" x14ac:dyDescent="0.35">
      <c r="A1" t="s">
        <v>4</v>
      </c>
      <c r="B1" t="s">
        <v>3</v>
      </c>
      <c r="C1" t="s">
        <v>39</v>
      </c>
      <c r="D1" t="s">
        <v>37</v>
      </c>
      <c r="E1" t="s">
        <v>38</v>
      </c>
      <c r="F1" t="s">
        <v>5</v>
      </c>
    </row>
    <row r="2" spans="1:8" x14ac:dyDescent="0.35">
      <c r="A2" s="4" t="s">
        <v>2</v>
      </c>
      <c r="B2" t="s">
        <v>6</v>
      </c>
      <c r="C2">
        <v>3</v>
      </c>
      <c r="D2">
        <v>3</v>
      </c>
      <c r="E2">
        <f>SUM(C2:D2)</f>
        <v>6</v>
      </c>
      <c r="F2" t="s">
        <v>72</v>
      </c>
    </row>
    <row r="3" spans="1:8" x14ac:dyDescent="0.35">
      <c r="A3" s="1" t="s">
        <v>19</v>
      </c>
      <c r="B3" t="s">
        <v>6</v>
      </c>
      <c r="C3">
        <v>3</v>
      </c>
      <c r="D3">
        <v>3</v>
      </c>
      <c r="E3">
        <f>SUM(C3:D3)</f>
        <v>6</v>
      </c>
      <c r="F3" t="s">
        <v>16</v>
      </c>
    </row>
    <row r="4" spans="1:8" x14ac:dyDescent="0.35">
      <c r="A4" s="2" t="s">
        <v>0</v>
      </c>
      <c r="B4" t="s">
        <v>6</v>
      </c>
      <c r="C4">
        <v>3</v>
      </c>
      <c r="D4">
        <v>3</v>
      </c>
      <c r="E4">
        <f>SUM(C4:D4)</f>
        <v>6</v>
      </c>
      <c r="F4" t="s">
        <v>26</v>
      </c>
    </row>
    <row r="5" spans="1:8" x14ac:dyDescent="0.35">
      <c r="A5" s="2" t="s">
        <v>0</v>
      </c>
      <c r="B5" t="s">
        <v>6</v>
      </c>
      <c r="C5">
        <v>3</v>
      </c>
      <c r="D5">
        <v>3</v>
      </c>
      <c r="E5">
        <f>SUM(C5:D5)</f>
        <v>6</v>
      </c>
      <c r="F5" t="s">
        <v>65</v>
      </c>
    </row>
    <row r="6" spans="1:8" x14ac:dyDescent="0.35">
      <c r="A6" s="3" t="s">
        <v>1</v>
      </c>
      <c r="B6" t="s">
        <v>6</v>
      </c>
      <c r="C6">
        <v>3</v>
      </c>
      <c r="D6">
        <v>3</v>
      </c>
      <c r="E6">
        <f>SUM(C6:D6)</f>
        <v>6</v>
      </c>
      <c r="F6" t="s">
        <v>84</v>
      </c>
      <c r="G6" s="8">
        <v>9.0277777777777776E-2</v>
      </c>
      <c r="H6" s="8">
        <v>9.5138888888888884E-2</v>
      </c>
    </row>
    <row r="7" spans="1:8" x14ac:dyDescent="0.35">
      <c r="A7" s="3" t="s">
        <v>1</v>
      </c>
      <c r="B7" t="s">
        <v>6</v>
      </c>
      <c r="C7">
        <v>3</v>
      </c>
      <c r="D7">
        <v>3</v>
      </c>
      <c r="E7">
        <f>SUM(C7:D7)</f>
        <v>6</v>
      </c>
      <c r="F7" t="s">
        <v>85</v>
      </c>
      <c r="G7" s="8">
        <v>8.4722222222222213E-2</v>
      </c>
      <c r="H7" s="8">
        <v>8.9583333333333334E-2</v>
      </c>
    </row>
    <row r="8" spans="1:8" x14ac:dyDescent="0.35">
      <c r="A8" s="3" t="s">
        <v>1</v>
      </c>
      <c r="B8" t="s">
        <v>6</v>
      </c>
      <c r="C8">
        <v>3</v>
      </c>
      <c r="D8">
        <v>3</v>
      </c>
      <c r="E8">
        <f>SUM(C8:D8)</f>
        <v>6</v>
      </c>
      <c r="F8" t="s">
        <v>95</v>
      </c>
      <c r="H8" s="8">
        <v>0.1076388888888889</v>
      </c>
    </row>
    <row r="9" spans="1:8" x14ac:dyDescent="0.35">
      <c r="A9" s="3" t="s">
        <v>1</v>
      </c>
      <c r="B9" t="s">
        <v>6</v>
      </c>
      <c r="C9">
        <v>3</v>
      </c>
      <c r="D9">
        <v>3</v>
      </c>
      <c r="E9">
        <f>SUM(C9:D9)</f>
        <v>6</v>
      </c>
      <c r="F9" t="s">
        <v>96</v>
      </c>
      <c r="H9" s="8">
        <v>0.11180555555555556</v>
      </c>
    </row>
    <row r="10" spans="1:8" x14ac:dyDescent="0.35">
      <c r="A10" s="4" t="s">
        <v>2</v>
      </c>
      <c r="B10" t="s">
        <v>6</v>
      </c>
      <c r="C10">
        <v>3</v>
      </c>
      <c r="D10">
        <v>2</v>
      </c>
      <c r="E10">
        <f>SUM(C10:D10)</f>
        <v>5</v>
      </c>
      <c r="F10" t="s">
        <v>36</v>
      </c>
    </row>
    <row r="11" spans="1:8" x14ac:dyDescent="0.35">
      <c r="A11" s="1" t="s">
        <v>19</v>
      </c>
      <c r="B11" t="s">
        <v>6</v>
      </c>
      <c r="C11">
        <v>3</v>
      </c>
      <c r="D11">
        <v>2</v>
      </c>
      <c r="E11">
        <f>SUM(C11:D11)</f>
        <v>5</v>
      </c>
      <c r="F11" t="s">
        <v>9</v>
      </c>
    </row>
    <row r="12" spans="1:8" x14ac:dyDescent="0.35">
      <c r="A12" s="1" t="s">
        <v>19</v>
      </c>
      <c r="B12" t="s">
        <v>6</v>
      </c>
      <c r="C12">
        <v>3</v>
      </c>
      <c r="D12">
        <v>2</v>
      </c>
      <c r="E12">
        <f>SUM(C12:D12)</f>
        <v>5</v>
      </c>
      <c r="F12" t="s">
        <v>61</v>
      </c>
    </row>
    <row r="13" spans="1:8" x14ac:dyDescent="0.35">
      <c r="A13" s="1" t="s">
        <v>19</v>
      </c>
      <c r="B13" t="s">
        <v>6</v>
      </c>
      <c r="C13">
        <v>3</v>
      </c>
      <c r="D13">
        <v>2</v>
      </c>
      <c r="E13">
        <f>SUM(C13:D13)</f>
        <v>5</v>
      </c>
      <c r="F13" t="s">
        <v>63</v>
      </c>
    </row>
    <row r="14" spans="1:8" x14ac:dyDescent="0.35">
      <c r="A14" s="2" t="s">
        <v>0</v>
      </c>
      <c r="B14" t="s">
        <v>6</v>
      </c>
      <c r="C14">
        <v>3</v>
      </c>
      <c r="D14">
        <v>2</v>
      </c>
      <c r="E14">
        <f>SUM(C14:D14)</f>
        <v>5</v>
      </c>
      <c r="F14" t="s">
        <v>25</v>
      </c>
    </row>
    <row r="15" spans="1:8" x14ac:dyDescent="0.35">
      <c r="A15" s="3" t="s">
        <v>1</v>
      </c>
      <c r="B15" t="s">
        <v>6</v>
      </c>
      <c r="C15">
        <v>3</v>
      </c>
      <c r="D15">
        <v>2</v>
      </c>
      <c r="E15">
        <f>SUM(C15:D15)</f>
        <v>5</v>
      </c>
      <c r="F15" t="s">
        <v>69</v>
      </c>
    </row>
    <row r="16" spans="1:8" x14ac:dyDescent="0.35">
      <c r="A16" s="4" t="s">
        <v>2</v>
      </c>
      <c r="B16" t="s">
        <v>6</v>
      </c>
      <c r="C16">
        <v>2</v>
      </c>
      <c r="D16">
        <v>3</v>
      </c>
      <c r="E16">
        <f>SUM(C16:D16)</f>
        <v>5</v>
      </c>
      <c r="F16" t="s">
        <v>68</v>
      </c>
    </row>
    <row r="17" spans="1:8" x14ac:dyDescent="0.35">
      <c r="A17" s="4" t="s">
        <v>2</v>
      </c>
      <c r="B17" t="s">
        <v>6</v>
      </c>
      <c r="C17">
        <v>2</v>
      </c>
      <c r="D17">
        <v>3</v>
      </c>
      <c r="E17">
        <f>SUM(C17:D17)</f>
        <v>5</v>
      </c>
      <c r="F17" t="s">
        <v>34</v>
      </c>
    </row>
    <row r="18" spans="1:8" x14ac:dyDescent="0.35">
      <c r="A18" s="4" t="s">
        <v>2</v>
      </c>
      <c r="B18" t="s">
        <v>6</v>
      </c>
      <c r="C18">
        <v>2</v>
      </c>
      <c r="D18">
        <v>3</v>
      </c>
      <c r="E18">
        <f>SUM(C18:D18)</f>
        <v>5</v>
      </c>
      <c r="F18" t="s">
        <v>89</v>
      </c>
      <c r="G18" s="8">
        <v>0.13055555555555556</v>
      </c>
      <c r="H18" s="8">
        <v>0.13055555555555556</v>
      </c>
    </row>
    <row r="19" spans="1:8" x14ac:dyDescent="0.35">
      <c r="A19" s="4" t="s">
        <v>2</v>
      </c>
      <c r="B19" t="s">
        <v>6</v>
      </c>
      <c r="C19">
        <v>2</v>
      </c>
      <c r="D19">
        <v>3</v>
      </c>
      <c r="E19">
        <f>SUM(C19:D19)</f>
        <v>5</v>
      </c>
      <c r="F19" t="s">
        <v>91</v>
      </c>
    </row>
    <row r="20" spans="1:8" x14ac:dyDescent="0.35">
      <c r="A20" s="7" t="s">
        <v>75</v>
      </c>
      <c r="B20" t="s">
        <v>6</v>
      </c>
      <c r="C20">
        <v>2</v>
      </c>
      <c r="D20">
        <v>3</v>
      </c>
      <c r="E20">
        <f>SUM(C20:D20)</f>
        <v>5</v>
      </c>
      <c r="F20" t="s">
        <v>76</v>
      </c>
    </row>
    <row r="21" spans="1:8" x14ac:dyDescent="0.35">
      <c r="A21" s="7" t="s">
        <v>75</v>
      </c>
      <c r="B21" t="s">
        <v>6</v>
      </c>
      <c r="C21">
        <v>2</v>
      </c>
      <c r="D21">
        <v>3</v>
      </c>
      <c r="E21">
        <f>SUM(C21:D21)</f>
        <v>5</v>
      </c>
      <c r="F21" t="s">
        <v>77</v>
      </c>
    </row>
    <row r="22" spans="1:8" x14ac:dyDescent="0.35">
      <c r="A22" s="1" t="s">
        <v>19</v>
      </c>
      <c r="B22" t="s">
        <v>6</v>
      </c>
      <c r="C22">
        <v>2</v>
      </c>
      <c r="D22">
        <v>3</v>
      </c>
      <c r="E22">
        <f>SUM(C22:D22)</f>
        <v>5</v>
      </c>
      <c r="F22" t="s">
        <v>8</v>
      </c>
    </row>
    <row r="23" spans="1:8" x14ac:dyDescent="0.35">
      <c r="A23" s="1" t="s">
        <v>19</v>
      </c>
      <c r="B23" t="s">
        <v>6</v>
      </c>
      <c r="C23">
        <v>2</v>
      </c>
      <c r="D23">
        <v>3</v>
      </c>
      <c r="E23">
        <f>SUM(C23:D23)</f>
        <v>5</v>
      </c>
      <c r="F23" t="s">
        <v>18</v>
      </c>
    </row>
    <row r="24" spans="1:8" x14ac:dyDescent="0.35">
      <c r="A24" s="1" t="s">
        <v>19</v>
      </c>
      <c r="B24" t="s">
        <v>6</v>
      </c>
      <c r="C24">
        <v>2</v>
      </c>
      <c r="D24">
        <v>3</v>
      </c>
      <c r="E24">
        <f>SUM(C24:D24)</f>
        <v>5</v>
      </c>
      <c r="F24" t="s">
        <v>15</v>
      </c>
    </row>
    <row r="25" spans="1:8" x14ac:dyDescent="0.35">
      <c r="A25" s="1" t="s">
        <v>19</v>
      </c>
      <c r="B25" t="s">
        <v>6</v>
      </c>
      <c r="C25">
        <v>2</v>
      </c>
      <c r="D25">
        <v>3</v>
      </c>
      <c r="E25">
        <f>SUM(C25:D25)</f>
        <v>5</v>
      </c>
      <c r="F25" t="s">
        <v>14</v>
      </c>
    </row>
    <row r="26" spans="1:8" x14ac:dyDescent="0.35">
      <c r="A26" s="2" t="s">
        <v>0</v>
      </c>
      <c r="B26" t="s">
        <v>6</v>
      </c>
      <c r="C26">
        <v>2</v>
      </c>
      <c r="D26">
        <v>3</v>
      </c>
      <c r="E26">
        <f>SUM(C26:D26)</f>
        <v>5</v>
      </c>
      <c r="F26" t="s">
        <v>66</v>
      </c>
    </row>
    <row r="27" spans="1:8" x14ac:dyDescent="0.35">
      <c r="A27" s="2" t="s">
        <v>0</v>
      </c>
      <c r="B27" t="s">
        <v>6</v>
      </c>
      <c r="C27">
        <v>2</v>
      </c>
      <c r="D27">
        <v>3</v>
      </c>
      <c r="E27">
        <f>SUM(C27:D27)</f>
        <v>5</v>
      </c>
      <c r="F27" t="s">
        <v>81</v>
      </c>
    </row>
    <row r="28" spans="1:8" x14ac:dyDescent="0.35">
      <c r="A28" s="2" t="s">
        <v>0</v>
      </c>
      <c r="B28" t="s">
        <v>6</v>
      </c>
      <c r="C28">
        <v>2</v>
      </c>
      <c r="D28">
        <v>3</v>
      </c>
      <c r="E28">
        <f>SUM(C28:D28)</f>
        <v>5</v>
      </c>
      <c r="F28" t="s">
        <v>93</v>
      </c>
      <c r="G28" s="8">
        <v>0.13541666666666666</v>
      </c>
      <c r="H28" s="8">
        <v>0.15277777777777776</v>
      </c>
    </row>
    <row r="29" spans="1:8" x14ac:dyDescent="0.35">
      <c r="A29" s="2" t="s">
        <v>0</v>
      </c>
      <c r="B29" t="s">
        <v>6</v>
      </c>
      <c r="C29">
        <v>2</v>
      </c>
      <c r="D29">
        <v>3</v>
      </c>
      <c r="E29">
        <f>SUM(C29:D29)</f>
        <v>5</v>
      </c>
      <c r="F29" t="s">
        <v>94</v>
      </c>
    </row>
    <row r="30" spans="1:8" x14ac:dyDescent="0.35">
      <c r="A30" s="3" t="s">
        <v>1</v>
      </c>
      <c r="B30" t="s">
        <v>6</v>
      </c>
      <c r="C30">
        <v>2</v>
      </c>
      <c r="D30">
        <v>3</v>
      </c>
      <c r="E30">
        <f>SUM(C30:D30)</f>
        <v>5</v>
      </c>
      <c r="F30" t="s">
        <v>86</v>
      </c>
    </row>
    <row r="31" spans="1:8" x14ac:dyDescent="0.35">
      <c r="A31" s="4" t="s">
        <v>2</v>
      </c>
      <c r="B31" t="s">
        <v>6</v>
      </c>
      <c r="C31">
        <v>3</v>
      </c>
      <c r="D31">
        <v>1</v>
      </c>
      <c r="E31">
        <f>SUM(C31:D31)</f>
        <v>4</v>
      </c>
      <c r="F31" t="s">
        <v>35</v>
      </c>
    </row>
    <row r="32" spans="1:8" x14ac:dyDescent="0.35">
      <c r="A32" s="4" t="s">
        <v>2</v>
      </c>
      <c r="B32" t="s">
        <v>6</v>
      </c>
      <c r="C32">
        <v>2</v>
      </c>
      <c r="D32">
        <v>2</v>
      </c>
      <c r="E32">
        <f>SUM(C32:D32)</f>
        <v>4</v>
      </c>
      <c r="F32" t="s">
        <v>71</v>
      </c>
    </row>
    <row r="33" spans="1:6" x14ac:dyDescent="0.35">
      <c r="A33" s="1" t="s">
        <v>19</v>
      </c>
      <c r="B33" t="s">
        <v>6</v>
      </c>
      <c r="C33">
        <v>2</v>
      </c>
      <c r="D33">
        <v>2</v>
      </c>
      <c r="E33">
        <f>SUM(C33:D33)</f>
        <v>4</v>
      </c>
      <c r="F33" t="s">
        <v>11</v>
      </c>
    </row>
    <row r="34" spans="1:6" x14ac:dyDescent="0.35">
      <c r="A34" s="1" t="s">
        <v>19</v>
      </c>
      <c r="B34" t="s">
        <v>6</v>
      </c>
      <c r="C34">
        <v>2</v>
      </c>
      <c r="D34">
        <v>2</v>
      </c>
      <c r="E34">
        <f>SUM(C34:D34)</f>
        <v>4</v>
      </c>
      <c r="F34" t="s">
        <v>60</v>
      </c>
    </row>
    <row r="35" spans="1:6" x14ac:dyDescent="0.35">
      <c r="A35" s="1" t="s">
        <v>19</v>
      </c>
      <c r="B35" t="s">
        <v>6</v>
      </c>
      <c r="C35">
        <v>2</v>
      </c>
      <c r="D35">
        <v>2</v>
      </c>
      <c r="E35">
        <f>SUM(C35:D35)</f>
        <v>4</v>
      </c>
      <c r="F35" t="s">
        <v>12</v>
      </c>
    </row>
    <row r="36" spans="1:6" x14ac:dyDescent="0.35">
      <c r="A36" s="1" t="s">
        <v>19</v>
      </c>
      <c r="B36" t="s">
        <v>6</v>
      </c>
      <c r="C36">
        <v>2</v>
      </c>
      <c r="D36">
        <v>2</v>
      </c>
      <c r="E36">
        <f>SUM(C36:D36)</f>
        <v>4</v>
      </c>
      <c r="F36" t="s">
        <v>62</v>
      </c>
    </row>
    <row r="37" spans="1:6" x14ac:dyDescent="0.35">
      <c r="A37" s="1" t="s">
        <v>19</v>
      </c>
      <c r="B37" t="s">
        <v>6</v>
      </c>
      <c r="C37">
        <v>2</v>
      </c>
      <c r="D37">
        <v>2</v>
      </c>
      <c r="E37">
        <f>SUM(C37:D37)</f>
        <v>4</v>
      </c>
      <c r="F37" t="s">
        <v>17</v>
      </c>
    </row>
    <row r="38" spans="1:6" x14ac:dyDescent="0.35">
      <c r="A38" s="2" t="s">
        <v>0</v>
      </c>
      <c r="B38" t="s">
        <v>6</v>
      </c>
      <c r="C38">
        <v>2</v>
      </c>
      <c r="D38">
        <v>2</v>
      </c>
      <c r="E38">
        <f>SUM(C38:D38)</f>
        <v>4</v>
      </c>
      <c r="F38" t="s">
        <v>67</v>
      </c>
    </row>
    <row r="39" spans="1:6" x14ac:dyDescent="0.35">
      <c r="A39" s="2" t="s">
        <v>0</v>
      </c>
      <c r="B39" t="s">
        <v>6</v>
      </c>
      <c r="C39">
        <v>2</v>
      </c>
      <c r="D39">
        <v>2</v>
      </c>
      <c r="E39">
        <f>SUM(C39:D39)</f>
        <v>4</v>
      </c>
      <c r="F39" t="s">
        <v>64</v>
      </c>
    </row>
    <row r="40" spans="1:6" x14ac:dyDescent="0.35">
      <c r="A40" s="3" t="s">
        <v>1</v>
      </c>
      <c r="B40" t="s">
        <v>6</v>
      </c>
      <c r="C40">
        <v>2</v>
      </c>
      <c r="D40">
        <v>2</v>
      </c>
      <c r="E40">
        <f>SUM(C40:D40)</f>
        <v>4</v>
      </c>
      <c r="F40" t="s">
        <v>68</v>
      </c>
    </row>
    <row r="41" spans="1:6" x14ac:dyDescent="0.35">
      <c r="A41" s="3" t="s">
        <v>1</v>
      </c>
      <c r="B41" t="s">
        <v>6</v>
      </c>
      <c r="C41">
        <v>2</v>
      </c>
      <c r="D41">
        <v>2</v>
      </c>
      <c r="E41">
        <f>SUM(C41:D41)</f>
        <v>4</v>
      </c>
      <c r="F41" t="s">
        <v>32</v>
      </c>
    </row>
    <row r="42" spans="1:6" x14ac:dyDescent="0.35">
      <c r="A42" s="7" t="s">
        <v>73</v>
      </c>
      <c r="B42" t="s">
        <v>6</v>
      </c>
      <c r="C42">
        <v>2</v>
      </c>
      <c r="D42">
        <v>2</v>
      </c>
      <c r="E42">
        <f>SUM(C42:D42)</f>
        <v>4</v>
      </c>
      <c r="F42" t="s">
        <v>74</v>
      </c>
    </row>
    <row r="43" spans="1:6" x14ac:dyDescent="0.35">
      <c r="A43" s="1" t="s">
        <v>19</v>
      </c>
      <c r="B43" t="s">
        <v>6</v>
      </c>
      <c r="C43">
        <v>2</v>
      </c>
      <c r="D43">
        <v>1</v>
      </c>
      <c r="E43">
        <f>SUM(C43:D43)</f>
        <v>3</v>
      </c>
      <c r="F43" t="s">
        <v>10</v>
      </c>
    </row>
    <row r="44" spans="1:6" x14ac:dyDescent="0.35">
      <c r="A44" s="4" t="s">
        <v>2</v>
      </c>
      <c r="B44" t="s">
        <v>6</v>
      </c>
      <c r="C44">
        <v>0</v>
      </c>
      <c r="D44">
        <v>0</v>
      </c>
      <c r="E44">
        <f>SUM(C44:D44)</f>
        <v>0</v>
      </c>
      <c r="F44" t="s">
        <v>33</v>
      </c>
    </row>
    <row r="45" spans="1:6" x14ac:dyDescent="0.35">
      <c r="A45" s="1" t="s">
        <v>19</v>
      </c>
      <c r="B45" t="s">
        <v>6</v>
      </c>
      <c r="C45">
        <v>0</v>
      </c>
      <c r="D45">
        <v>0</v>
      </c>
      <c r="E45">
        <f>SUM(C45:D45)</f>
        <v>0</v>
      </c>
      <c r="F45" t="s">
        <v>7</v>
      </c>
    </row>
    <row r="46" spans="1:6" x14ac:dyDescent="0.35">
      <c r="A46" s="2" t="s">
        <v>0</v>
      </c>
      <c r="B46" t="s">
        <v>6</v>
      </c>
      <c r="C46">
        <v>0</v>
      </c>
      <c r="D46">
        <v>0</v>
      </c>
      <c r="E46">
        <f>SUM(C46:D46)</f>
        <v>0</v>
      </c>
      <c r="F46" t="s">
        <v>20</v>
      </c>
    </row>
    <row r="47" spans="1:6" x14ac:dyDescent="0.35">
      <c r="A47" s="2" t="s">
        <v>0</v>
      </c>
      <c r="B47" t="s">
        <v>6</v>
      </c>
      <c r="C47">
        <v>0</v>
      </c>
      <c r="D47">
        <v>0</v>
      </c>
      <c r="E47">
        <f>SUM(C47:D47)</f>
        <v>0</v>
      </c>
      <c r="F47" t="s">
        <v>21</v>
      </c>
    </row>
    <row r="48" spans="1:6" x14ac:dyDescent="0.35">
      <c r="A48" s="2" t="s">
        <v>0</v>
      </c>
      <c r="B48" t="s">
        <v>6</v>
      </c>
      <c r="C48">
        <v>0</v>
      </c>
      <c r="D48">
        <v>0</v>
      </c>
      <c r="E48">
        <f>SUM(C48:D48)</f>
        <v>0</v>
      </c>
      <c r="F48" t="s">
        <v>22</v>
      </c>
    </row>
    <row r="49" spans="1:6" x14ac:dyDescent="0.35">
      <c r="A49" s="2" t="s">
        <v>0</v>
      </c>
      <c r="B49" t="s">
        <v>6</v>
      </c>
      <c r="C49">
        <v>0</v>
      </c>
      <c r="D49">
        <v>0</v>
      </c>
      <c r="E49">
        <f>SUM(C49:D49)</f>
        <v>0</v>
      </c>
      <c r="F49" t="s">
        <v>23</v>
      </c>
    </row>
    <row r="50" spans="1:6" x14ac:dyDescent="0.35">
      <c r="A50" s="2" t="s">
        <v>0</v>
      </c>
      <c r="B50" t="s">
        <v>6</v>
      </c>
      <c r="C50">
        <v>0</v>
      </c>
      <c r="D50">
        <v>0</v>
      </c>
      <c r="E50">
        <f>SUM(C50:D50)</f>
        <v>0</v>
      </c>
      <c r="F50" t="s">
        <v>24</v>
      </c>
    </row>
    <row r="51" spans="1:6" x14ac:dyDescent="0.35">
      <c r="A51" s="3" t="s">
        <v>1</v>
      </c>
      <c r="B51" t="s">
        <v>6</v>
      </c>
      <c r="C51">
        <v>0</v>
      </c>
      <c r="D51">
        <v>0</v>
      </c>
      <c r="E51">
        <f>SUM(C51:D51)</f>
        <v>0</v>
      </c>
      <c r="F51" t="s">
        <v>31</v>
      </c>
    </row>
    <row r="52" spans="1:6" x14ac:dyDescent="0.35">
      <c r="A52" s="2" t="s">
        <v>2</v>
      </c>
      <c r="B52" t="s">
        <v>6</v>
      </c>
      <c r="C52">
        <v>2</v>
      </c>
      <c r="D52">
        <v>3</v>
      </c>
      <c r="E52">
        <f>SUM(C52:D52)</f>
        <v>5</v>
      </c>
      <c r="F52" t="s">
        <v>97</v>
      </c>
    </row>
    <row r="53" spans="1:6" x14ac:dyDescent="0.35">
      <c r="A53" s="2" t="s">
        <v>0</v>
      </c>
      <c r="B53" t="s">
        <v>6</v>
      </c>
      <c r="C53">
        <v>2</v>
      </c>
      <c r="D53">
        <v>3</v>
      </c>
      <c r="E53">
        <f>SUM(C53:D53)</f>
        <v>5</v>
      </c>
      <c r="F53" t="s">
        <v>82</v>
      </c>
    </row>
    <row r="54" spans="1:6" x14ac:dyDescent="0.35">
      <c r="A54" s="2" t="s">
        <v>0</v>
      </c>
      <c r="C54">
        <v>2</v>
      </c>
      <c r="D54">
        <v>3</v>
      </c>
      <c r="E54">
        <f>SUM(C54:D54)</f>
        <v>5</v>
      </c>
      <c r="F54" t="s">
        <v>83</v>
      </c>
    </row>
    <row r="55" spans="1:6" x14ac:dyDescent="0.35">
      <c r="A55" s="4" t="s">
        <v>2</v>
      </c>
      <c r="B55" t="s">
        <v>6</v>
      </c>
      <c r="C55">
        <v>2</v>
      </c>
      <c r="D55">
        <v>2</v>
      </c>
      <c r="E55">
        <f>SUM(C55:D55)</f>
        <v>4</v>
      </c>
      <c r="F55" t="s">
        <v>87</v>
      </c>
    </row>
    <row r="56" spans="1:6" x14ac:dyDescent="0.35">
      <c r="A56" s="4" t="s">
        <v>2</v>
      </c>
      <c r="B56" t="s">
        <v>6</v>
      </c>
      <c r="C56">
        <v>2</v>
      </c>
      <c r="D56">
        <v>2</v>
      </c>
      <c r="E56">
        <f>SUM(C56:D56)</f>
        <v>4</v>
      </c>
      <c r="F56" t="s">
        <v>90</v>
      </c>
    </row>
    <row r="57" spans="1:6" x14ac:dyDescent="0.35">
      <c r="A57" s="4" t="s">
        <v>2</v>
      </c>
      <c r="B57" t="s">
        <v>6</v>
      </c>
      <c r="C57">
        <v>2</v>
      </c>
      <c r="D57">
        <v>2</v>
      </c>
      <c r="E57">
        <f>SUM(C57:D57)</f>
        <v>4</v>
      </c>
      <c r="F57" t="s">
        <v>92</v>
      </c>
    </row>
    <row r="58" spans="1:6" x14ac:dyDescent="0.35">
      <c r="A58" s="2" t="s">
        <v>79</v>
      </c>
      <c r="C58">
        <v>2</v>
      </c>
      <c r="D58">
        <v>2</v>
      </c>
      <c r="E58">
        <f>SUM(C58:D58)</f>
        <v>4</v>
      </c>
      <c r="F58" t="s">
        <v>80</v>
      </c>
    </row>
    <row r="59" spans="1:6" x14ac:dyDescent="0.35">
      <c r="A59" s="1" t="s">
        <v>19</v>
      </c>
      <c r="C59">
        <v>2</v>
      </c>
      <c r="D59">
        <v>2</v>
      </c>
      <c r="E59">
        <f>SUM(C59:D59)</f>
        <v>4</v>
      </c>
      <c r="F59" t="s">
        <v>78</v>
      </c>
    </row>
    <row r="60" spans="1:6" x14ac:dyDescent="0.35">
      <c r="A60" s="1" t="s">
        <v>19</v>
      </c>
      <c r="C60">
        <v>2</v>
      </c>
      <c r="D60">
        <v>1</v>
      </c>
      <c r="E60">
        <f>SUM(C60:D60)</f>
        <v>3</v>
      </c>
      <c r="F60" t="s">
        <v>13</v>
      </c>
    </row>
    <row r="61" spans="1:6" x14ac:dyDescent="0.35">
      <c r="A61" s="2" t="s">
        <v>0</v>
      </c>
      <c r="C61">
        <v>2</v>
      </c>
      <c r="D61">
        <v>1</v>
      </c>
      <c r="E61">
        <f>SUM(C61:D61)</f>
        <v>3</v>
      </c>
      <c r="F61" t="s">
        <v>29</v>
      </c>
    </row>
    <row r="62" spans="1:6" x14ac:dyDescent="0.35">
      <c r="A62" s="4" t="s">
        <v>2</v>
      </c>
      <c r="B62" t="s">
        <v>6</v>
      </c>
      <c r="C62">
        <v>1</v>
      </c>
      <c r="D62">
        <v>2</v>
      </c>
      <c r="E62">
        <f>SUM(C62:D62)</f>
        <v>3</v>
      </c>
      <c r="F62" t="s">
        <v>70</v>
      </c>
    </row>
    <row r="63" spans="1:6" x14ac:dyDescent="0.35">
      <c r="A63" s="2" t="s">
        <v>0</v>
      </c>
      <c r="C63">
        <v>1</v>
      </c>
      <c r="D63">
        <v>2</v>
      </c>
      <c r="E63">
        <f>SUM(C63:D63)</f>
        <v>3</v>
      </c>
      <c r="F63" t="s">
        <v>30</v>
      </c>
    </row>
    <row r="64" spans="1:6" x14ac:dyDescent="0.35">
      <c r="A64" s="2" t="s">
        <v>0</v>
      </c>
      <c r="C64">
        <v>1</v>
      </c>
      <c r="D64">
        <v>1</v>
      </c>
      <c r="E64">
        <f>SUM(C64:D64)</f>
        <v>2</v>
      </c>
      <c r="F64" t="s">
        <v>27</v>
      </c>
    </row>
    <row r="65" spans="1:6" x14ac:dyDescent="0.35">
      <c r="A65" s="2" t="s">
        <v>0</v>
      </c>
      <c r="C65">
        <v>1</v>
      </c>
      <c r="D65">
        <v>1</v>
      </c>
      <c r="E65">
        <f>SUM(C65:D65)</f>
        <v>2</v>
      </c>
      <c r="F65" t="s">
        <v>28</v>
      </c>
    </row>
    <row r="66" spans="1:6" x14ac:dyDescent="0.35">
      <c r="A66" s="2" t="s">
        <v>0</v>
      </c>
      <c r="C66">
        <v>1</v>
      </c>
      <c r="D66">
        <v>1</v>
      </c>
      <c r="E66">
        <f>SUM(C66:D66)</f>
        <v>2</v>
      </c>
      <c r="F66" t="s">
        <v>88</v>
      </c>
    </row>
  </sheetData>
  <sortState xmlns:xlrd2="http://schemas.microsoft.com/office/spreadsheetml/2017/richdata2" ref="A2:H66">
    <sortCondition descending="1" ref="B2:B66"/>
    <sortCondition descending="1" ref="E2:E66"/>
    <sortCondition descending="1" ref="C2:C66"/>
    <sortCondition ref="A2:A66"/>
  </sortState>
  <conditionalFormatting sqref="B1:B1048576">
    <cfRule type="cellIs" dxfId="0" priority="4" operator="equal">
      <formula>"x"</formula>
    </cfRule>
  </conditionalFormatting>
  <conditionalFormatting sqref="E1:E104857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{3E08FCE5-8E23-415E-ACE2-46ACBD006F84}</x14:id>
        </ext>
      </extLst>
    </cfRule>
  </conditionalFormatting>
  <conditionalFormatting sqref="D1:D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{920B0E39-3F58-4B82-ABD3-A330137C8B1A}</x14:id>
        </ext>
      </extLst>
    </cfRule>
  </conditionalFormatting>
  <conditionalFormatting sqref="C1:C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{5332A35D-D3F1-4359-A0F7-22705167C437}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08FCE5-8E23-415E-ACE2-46ACBD006F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920B0E39-3F58-4B82-ABD3-A330137C8B1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5332A35D-D3F1-4359-A0F7-22705167C4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72F0-3A69-46B8-92C9-716F1DB9DFD3}">
  <dimension ref="A1:D5"/>
  <sheetViews>
    <sheetView workbookViewId="0">
      <selection sqref="A1:D5"/>
    </sheetView>
  </sheetViews>
  <sheetFormatPr defaultRowHeight="14.5" x14ac:dyDescent="0.35"/>
  <cols>
    <col min="1" max="1" width="16.36328125" customWidth="1"/>
    <col min="2" max="2" width="28.81640625" customWidth="1"/>
    <col min="3" max="3" width="30.36328125" customWidth="1"/>
    <col min="4" max="4" width="36.453125" customWidth="1"/>
  </cols>
  <sheetData>
    <row r="1" spans="1:4" x14ac:dyDescent="0.35">
      <c r="A1" t="s">
        <v>40</v>
      </c>
      <c r="B1" t="s">
        <v>43</v>
      </c>
      <c r="C1" t="s">
        <v>42</v>
      </c>
      <c r="D1" t="s">
        <v>54</v>
      </c>
    </row>
    <row r="2" spans="1:4" x14ac:dyDescent="0.35">
      <c r="A2" s="5" t="s">
        <v>41</v>
      </c>
      <c r="B2" s="6" t="s">
        <v>44</v>
      </c>
      <c r="C2" s="5" t="s">
        <v>45</v>
      </c>
      <c r="D2" s="5" t="s">
        <v>53</v>
      </c>
    </row>
    <row r="3" spans="1:4" ht="29" x14ac:dyDescent="0.35">
      <c r="A3" s="5" t="s">
        <v>46</v>
      </c>
      <c r="B3" s="6" t="s">
        <v>47</v>
      </c>
      <c r="C3" s="5" t="s">
        <v>48</v>
      </c>
      <c r="D3" s="5" t="s">
        <v>55</v>
      </c>
    </row>
    <row r="4" spans="1:4" ht="29" x14ac:dyDescent="0.35">
      <c r="A4" s="5" t="s">
        <v>49</v>
      </c>
      <c r="B4" s="6" t="s">
        <v>59</v>
      </c>
      <c r="C4" s="5" t="s">
        <v>58</v>
      </c>
      <c r="D4" s="5" t="s">
        <v>56</v>
      </c>
    </row>
    <row r="5" spans="1:4" ht="43.5" x14ac:dyDescent="0.35">
      <c r="A5" s="5" t="s">
        <v>50</v>
      </c>
      <c r="B5" s="6" t="s">
        <v>51</v>
      </c>
      <c r="C5" s="5" t="s">
        <v>52</v>
      </c>
      <c r="D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Fick</dc:creator>
  <cp:lastModifiedBy>Stephen Fick</cp:lastModifiedBy>
  <dcterms:created xsi:type="dcterms:W3CDTF">2019-12-23T22:34:08Z</dcterms:created>
  <dcterms:modified xsi:type="dcterms:W3CDTF">2020-02-10T17:40:56Z</dcterms:modified>
</cp:coreProperties>
</file>