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04cc470e45d3e1e/curso google data analyst/"/>
    </mc:Choice>
  </mc:AlternateContent>
  <xr:revisionPtr revIDLastSave="21" documentId="11_AD4D361C20488DEA4E38A0F55CDB4B145BDEDD86" xr6:coauthVersionLast="46" xr6:coauthVersionMax="46" xr10:uidLastSave="{E555D4FA-24EA-4521-BE8C-1547F39663C3}"/>
  <bookViews>
    <workbookView xWindow="-120" yWindow="-120" windowWidth="29040" windowHeight="15840" xr2:uid="{00000000-000D-0000-FFFF-FFFF00000000}"/>
  </bookViews>
  <sheets>
    <sheet name="e5ixDBMRRCiYsQwTEeQo9w_5159c684" sheetId="2" r:id="rId1"/>
    <sheet name="Plan1" sheetId="1" r:id="rId2"/>
  </sheets>
  <definedNames>
    <definedName name="DadosExternos_1" localSheetId="0" hidden="1">e5ixDBMRRCiYsQwTEeQo9w_5159c684!$A$1:$E$39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D40" i="2"/>
  <c r="E4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A38582-E43B-4D9C-AEE7-E861590C02B8}" keepAlive="1" name="Consulta - e5ixDBMRRCiYsQwTEeQo9w_5159c6848a6d458691bbba3c7fd6f5e7_Course-Challenge-Dataset" description="Conexão com a consulta 'e5ixDBMRRCiYsQwTEeQo9w_5159c6848a6d458691bbba3c7fd6f5e7_Course-Challenge-Dataset' na pasta de trabalho." type="5" refreshedVersion="7" background="1" saveData="1">
    <dbPr connection="Provider=Microsoft.Mashup.OleDb.1;Data Source=$Workbook$;Location=e5ixDBMRRCiYsQwTEeQo9w_5159c6848a6d458691bbba3c7fd6f5e7_Course-Challenge-Dataset;Extended Properties=&quot;&quot;" command="SELECT * FROM [e5ixDBMRRCiYsQwTEeQo9w_5159c6848a6d458691bbba3c7fd6f5e7_Course-Challenge-Dataset]"/>
  </connection>
</connections>
</file>

<file path=xl/sharedStrings.xml><?xml version="1.0" encoding="utf-8"?>
<sst xmlns="http://schemas.openxmlformats.org/spreadsheetml/2006/main" count="7" uniqueCount="7">
  <si>
    <t>Store Number</t>
  </si>
  <si>
    <t>Average Daily Customers</t>
  </si>
  <si>
    <t>Average Daily Splashtastic Sales (Units)</t>
  </si>
  <si>
    <t>Average Daily Splashtastic Sales (Dollars)</t>
  </si>
  <si>
    <t>Average Total Daily Sales (All Products)</t>
  </si>
  <si>
    <t/>
  </si>
  <si>
    <t>Average Percentage of Total Sales - Splashtastic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</si>
</sst>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168" fontId="0" fillId="0" borderId="0" xfId="1" applyNumberFormat="1" applyFont="1"/>
    <xf numFmtId="168" fontId="1" fillId="0" borderId="0" xfId="0" applyNumberFormat="1" applyFont="1"/>
  </cellXfs>
  <cellStyles count="2">
    <cellStyle name="Normal" xfId="0" builtinId="0"/>
    <cellStyle name="Porcentagem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0.0%"/>
    </dxf>
    <dxf>
      <numFmt numFmtId="168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9D13A9E-6800-4E87-9DC0-7E115F6C1D7B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tore Number" tableColumnId="1"/>
      <queryTableField id="2" name="Average Daily Customers" tableColumnId="2"/>
      <queryTableField id="3" name="Average Daily Splashtastic Sales (Units)" tableColumnId="3"/>
      <queryTableField id="4" name="Average Daily Splashtastic Sales (Dollars)" tableColumnId="4"/>
      <queryTableField id="5" name="Average Total Daily Sales (All Products)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045047-B0C0-4097-BC18-12CAB3129C2E}" name="e5ixDBMRRCiYsQwTEeQo9w_5159c6848a6d458691bbba3c7fd6f5e7_Course_Challenge_Dataset" displayName="e5ixDBMRRCiYsQwTEeQo9w_5159c6848a6d458691bbba3c7fd6f5e7_Course_Challenge_Dataset" ref="A1:F40" tableType="queryTable" totalsRowCount="1">
  <autoFilter ref="A1:F39" xr:uid="{27C2A4BC-52DF-4696-B67B-DC96A5F906B3}"/>
  <tableColumns count="6">
    <tableColumn id="1" xr3:uid="{D72BFCD1-A734-42A8-AFD4-73CA127972EF}" uniqueName="1" name="Store Number" queryTableFieldId="1"/>
    <tableColumn id="2" xr3:uid="{769EC261-D6F0-42BE-BF15-BDEFB2203365}" uniqueName="2" name="Average Daily Customers" queryTableFieldId="2"/>
    <tableColumn id="3" xr3:uid="{09513727-D51C-485F-977B-CECD8976B2BF}" uniqueName="3" name="Average Daily Splashtastic Sales (Units)" queryTableFieldId="3"/>
    <tableColumn id="4" xr3:uid="{BF194A48-CD4E-493F-8670-D104A4949819}" uniqueName="4" name="Average Daily Splashtastic Sales (Dollars)" totalsRowFunction="custom" queryTableFieldId="4" dataDxfId="5" totalsRowDxfId="4">
      <totalsRowFormula>SUM(e5ixDBMRRCiYsQwTEeQo9w_5159c6848a6d458691bbba3c7fd6f5e7_Course_Challenge_Dataset[Average Daily Splashtastic Sales (Dollars)])</totalsRowFormula>
    </tableColumn>
    <tableColumn id="5" xr3:uid="{ED6D6061-FD60-4D35-95FC-2081B6CB7074}" uniqueName="5" name="Average Total Daily Sales (All Products)" totalsRowFunction="custom" queryTableFieldId="5" dataDxfId="3" totalsRowDxfId="2">
      <totalsRowFormula>SUM(e5ixDBMRRCiYsQwTEeQo9w_5159c6848a6d458691bbba3c7fd6f5e7_Course_Challenge_Dataset[Average Total Daily Sales (All Products)])</totalsRowFormula>
    </tableColumn>
    <tableColumn id="6" xr3:uid="{03581CAE-5926-4674-8F9A-796E653902C4}" uniqueName="6" name="Average Percentage of Total Sales - Splashtastic" totalsRowFunction="custom" queryTableFieldId="6" dataDxfId="1" totalsRowDxfId="0" dataCellStyle="Porcentagem">
      <calculatedColumnFormula>D2/E2</calculatedColumnFormula>
      <totalsRowFormula>e5ixDBMRRCiYsQwTEeQo9w_5159c6848a6d458691bbba3c7fd6f5e7_Course_Challenge_Dataset[[#Totals],[Average Daily Splashtastic Sales (Dollars)]]/e5ixDBMRRCiYsQwTEeQo9w_5159c6848a6d458691bbba3c7fd6f5e7_Course_Challenge_Dataset[[#Totals],[Average Total Daily Sales (All Products)]]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3EEF-B97B-4327-BB13-140ABDEE8C1A}">
  <dimension ref="A1:F40"/>
  <sheetViews>
    <sheetView tabSelected="1" workbookViewId="0">
      <selection activeCell="E49" sqref="E49"/>
    </sheetView>
  </sheetViews>
  <sheetFormatPr defaultRowHeight="15" x14ac:dyDescent="0.25"/>
  <cols>
    <col min="1" max="1" width="15.85546875" bestFit="1" customWidth="1"/>
    <col min="2" max="2" width="25.7109375" bestFit="1" customWidth="1"/>
    <col min="3" max="3" width="38.7109375" bestFit="1" customWidth="1"/>
    <col min="4" max="4" width="40.28515625" bestFit="1" customWidth="1"/>
    <col min="5" max="5" width="38.5703125" bestFit="1" customWidth="1"/>
    <col min="6" max="6" width="46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6</v>
      </c>
    </row>
    <row r="2" spans="1:6" x14ac:dyDescent="0.25">
      <c r="A2">
        <v>1</v>
      </c>
      <c r="B2">
        <v>120</v>
      </c>
      <c r="C2">
        <v>6</v>
      </c>
      <c r="D2" s="1">
        <v>25.02</v>
      </c>
      <c r="E2" s="1">
        <v>2686</v>
      </c>
      <c r="F2" s="3">
        <f t="shared" ref="F2:F39" si="0">D2/E2</f>
        <v>9.314966492926284E-3</v>
      </c>
    </row>
    <row r="3" spans="1:6" x14ac:dyDescent="0.25">
      <c r="A3">
        <v>2</v>
      </c>
      <c r="B3">
        <v>144</v>
      </c>
      <c r="C3">
        <v>18</v>
      </c>
      <c r="D3" s="1">
        <v>75.06</v>
      </c>
      <c r="E3" s="1">
        <v>4291</v>
      </c>
      <c r="F3" s="3">
        <f t="shared" si="0"/>
        <v>1.7492426007923563E-2</v>
      </c>
    </row>
    <row r="4" spans="1:6" x14ac:dyDescent="0.25">
      <c r="A4">
        <v>3</v>
      </c>
      <c r="B4">
        <v>394</v>
      </c>
      <c r="C4">
        <v>13</v>
      </c>
      <c r="D4" s="1">
        <v>54.21</v>
      </c>
      <c r="E4" s="1">
        <v>5168</v>
      </c>
      <c r="F4" s="3">
        <f t="shared" si="0"/>
        <v>1.0489551083591332E-2</v>
      </c>
    </row>
    <row r="5" spans="1:6" x14ac:dyDescent="0.25">
      <c r="A5">
        <v>4</v>
      </c>
      <c r="B5">
        <v>122</v>
      </c>
      <c r="C5">
        <v>17</v>
      </c>
      <c r="D5" s="1">
        <v>70.89</v>
      </c>
      <c r="E5" s="1">
        <v>2844</v>
      </c>
      <c r="F5" s="3">
        <f t="shared" si="0"/>
        <v>2.4926160337552742E-2</v>
      </c>
    </row>
    <row r="6" spans="1:6" x14ac:dyDescent="0.25">
      <c r="A6">
        <v>5</v>
      </c>
      <c r="B6">
        <v>132</v>
      </c>
      <c r="C6">
        <v>3</v>
      </c>
      <c r="D6" s="1">
        <v>12.51</v>
      </c>
      <c r="E6" s="1">
        <v>3241</v>
      </c>
      <c r="F6" s="3">
        <f t="shared" si="0"/>
        <v>3.8599197778463436E-3</v>
      </c>
    </row>
    <row r="7" spans="1:6" x14ac:dyDescent="0.25">
      <c r="A7">
        <v>6</v>
      </c>
      <c r="B7">
        <v>140</v>
      </c>
      <c r="C7">
        <v>10</v>
      </c>
      <c r="D7" s="1">
        <v>41.7</v>
      </c>
      <c r="E7" s="1">
        <v>3865</v>
      </c>
      <c r="F7" s="3">
        <f t="shared" si="0"/>
        <v>1.0789133247089263E-2</v>
      </c>
    </row>
    <row r="8" spans="1:6" x14ac:dyDescent="0.25">
      <c r="A8">
        <v>7</v>
      </c>
      <c r="B8">
        <v>139</v>
      </c>
      <c r="C8">
        <v>4</v>
      </c>
      <c r="D8" s="1">
        <v>16.68</v>
      </c>
      <c r="E8" s="1">
        <v>3772</v>
      </c>
      <c r="F8" s="3">
        <f t="shared" si="0"/>
        <v>4.422057264050901E-3</v>
      </c>
    </row>
    <row r="9" spans="1:6" x14ac:dyDescent="0.25">
      <c r="A9">
        <v>8</v>
      </c>
      <c r="B9">
        <v>256</v>
      </c>
      <c r="C9">
        <v>16</v>
      </c>
      <c r="D9" s="1">
        <v>66.72</v>
      </c>
      <c r="E9" s="1">
        <v>4540</v>
      </c>
      <c r="F9" s="3">
        <f t="shared" si="0"/>
        <v>1.4696035242290748E-2</v>
      </c>
    </row>
    <row r="10" spans="1:6" x14ac:dyDescent="0.25">
      <c r="A10">
        <v>9</v>
      </c>
      <c r="B10">
        <v>306</v>
      </c>
      <c r="C10">
        <v>20</v>
      </c>
      <c r="D10" s="1">
        <v>83.4</v>
      </c>
      <c r="E10" s="1">
        <v>4757</v>
      </c>
      <c r="F10" s="3">
        <f t="shared" si="0"/>
        <v>1.7532058019760353E-2</v>
      </c>
    </row>
    <row r="11" spans="1:6" x14ac:dyDescent="0.25">
      <c r="A11">
        <v>10</v>
      </c>
      <c r="B11">
        <v>129</v>
      </c>
      <c r="C11">
        <v>7</v>
      </c>
      <c r="D11" s="1">
        <v>29.19</v>
      </c>
      <c r="E11" s="1">
        <v>3130</v>
      </c>
      <c r="F11" s="3">
        <f t="shared" si="0"/>
        <v>9.3258785942492012E-3</v>
      </c>
    </row>
    <row r="12" spans="1:6" x14ac:dyDescent="0.25">
      <c r="A12">
        <v>11</v>
      </c>
      <c r="B12">
        <v>118</v>
      </c>
      <c r="C12">
        <v>18</v>
      </c>
      <c r="D12" s="1">
        <v>75.06</v>
      </c>
      <c r="E12" s="1">
        <v>2632</v>
      </c>
      <c r="F12" s="3">
        <f t="shared" si="0"/>
        <v>2.8518237082066869E-2</v>
      </c>
    </row>
    <row r="13" spans="1:6" x14ac:dyDescent="0.25">
      <c r="A13">
        <v>12</v>
      </c>
      <c r="B13">
        <v>372</v>
      </c>
      <c r="C13">
        <v>16</v>
      </c>
      <c r="D13" s="1">
        <v>66.72</v>
      </c>
      <c r="E13" s="1">
        <v>4950</v>
      </c>
      <c r="F13" s="3">
        <f t="shared" si="0"/>
        <v>1.3478787878787878E-2</v>
      </c>
    </row>
    <row r="14" spans="1:6" x14ac:dyDescent="0.25">
      <c r="A14">
        <v>13</v>
      </c>
      <c r="B14">
        <v>396</v>
      </c>
      <c r="C14">
        <v>11</v>
      </c>
      <c r="D14" s="1">
        <v>45.87</v>
      </c>
      <c r="E14" s="1">
        <v>5220</v>
      </c>
      <c r="F14" s="3">
        <f t="shared" si="0"/>
        <v>8.7873563218390793E-3</v>
      </c>
    </row>
    <row r="15" spans="1:6" x14ac:dyDescent="0.25">
      <c r="A15">
        <v>14</v>
      </c>
      <c r="B15">
        <v>357</v>
      </c>
      <c r="C15">
        <v>1</v>
      </c>
      <c r="D15" s="1">
        <v>4.17</v>
      </c>
      <c r="E15" s="1">
        <v>4808</v>
      </c>
      <c r="F15" s="3">
        <f t="shared" si="0"/>
        <v>8.6730449251247921E-4</v>
      </c>
    </row>
    <row r="16" spans="1:6" x14ac:dyDescent="0.25">
      <c r="A16">
        <v>15</v>
      </c>
      <c r="B16">
        <v>138</v>
      </c>
      <c r="D16" s="1" t="s">
        <v>5</v>
      </c>
      <c r="E16" s="1">
        <v>3619</v>
      </c>
      <c r="F16" s="3" t="e">
        <f t="shared" si="0"/>
        <v>#VALUE!</v>
      </c>
    </row>
    <row r="17" spans="1:6" x14ac:dyDescent="0.25">
      <c r="A17">
        <v>16</v>
      </c>
      <c r="B17">
        <v>383</v>
      </c>
      <c r="C17">
        <v>18</v>
      </c>
      <c r="D17" s="1">
        <v>75.06</v>
      </c>
      <c r="E17" s="1">
        <v>5133</v>
      </c>
      <c r="F17" s="3">
        <f t="shared" si="0"/>
        <v>1.462302746931619E-2</v>
      </c>
    </row>
    <row r="18" spans="1:6" x14ac:dyDescent="0.25">
      <c r="A18">
        <v>17</v>
      </c>
      <c r="B18">
        <v>132</v>
      </c>
      <c r="C18">
        <v>8</v>
      </c>
      <c r="D18" s="1">
        <v>33.36</v>
      </c>
      <c r="E18" s="1">
        <v>3259</v>
      </c>
      <c r="F18" s="3">
        <f t="shared" si="0"/>
        <v>1.0236268794108622E-2</v>
      </c>
    </row>
    <row r="19" spans="1:6" x14ac:dyDescent="0.25">
      <c r="A19">
        <v>18</v>
      </c>
      <c r="B19">
        <v>390</v>
      </c>
      <c r="C19">
        <v>16</v>
      </c>
      <c r="D19" s="1">
        <v>66.72</v>
      </c>
      <c r="E19" s="1">
        <v>5152</v>
      </c>
      <c r="F19" s="3">
        <f t="shared" si="0"/>
        <v>1.2950310559006211E-2</v>
      </c>
    </row>
    <row r="20" spans="1:6" x14ac:dyDescent="0.25">
      <c r="A20">
        <v>19</v>
      </c>
      <c r="B20">
        <v>149</v>
      </c>
      <c r="C20">
        <v>5</v>
      </c>
      <c r="D20" s="1">
        <v>20.85</v>
      </c>
      <c r="E20" s="1">
        <v>4377</v>
      </c>
      <c r="F20" s="3">
        <f t="shared" si="0"/>
        <v>4.7635366689513367E-3</v>
      </c>
    </row>
    <row r="21" spans="1:6" x14ac:dyDescent="0.25">
      <c r="A21">
        <v>20</v>
      </c>
      <c r="B21">
        <v>360</v>
      </c>
      <c r="C21">
        <v>19</v>
      </c>
      <c r="D21" s="1">
        <v>79.23</v>
      </c>
      <c r="E21" s="1">
        <v>4844</v>
      </c>
      <c r="F21" s="3">
        <f t="shared" si="0"/>
        <v>1.6356317093311312E-2</v>
      </c>
    </row>
    <row r="22" spans="1:6" x14ac:dyDescent="0.25">
      <c r="A22">
        <v>21</v>
      </c>
      <c r="B22">
        <v>141</v>
      </c>
      <c r="C22">
        <v>16</v>
      </c>
      <c r="D22" s="1">
        <v>66.72</v>
      </c>
      <c r="E22" s="1">
        <v>3906</v>
      </c>
      <c r="F22" s="3">
        <f t="shared" si="0"/>
        <v>1.7081413210445467E-2</v>
      </c>
    </row>
    <row r="23" spans="1:6" x14ac:dyDescent="0.25">
      <c r="A23">
        <v>22</v>
      </c>
      <c r="B23">
        <v>296</v>
      </c>
      <c r="C23">
        <v>19</v>
      </c>
      <c r="D23" s="1">
        <v>79.23</v>
      </c>
      <c r="E23" s="1">
        <v>4594</v>
      </c>
      <c r="F23" s="3">
        <f t="shared" si="0"/>
        <v>1.7246408358728777E-2</v>
      </c>
    </row>
    <row r="24" spans="1:6" x14ac:dyDescent="0.25">
      <c r="A24">
        <v>23</v>
      </c>
      <c r="B24">
        <v>367</v>
      </c>
      <c r="C24">
        <v>3</v>
      </c>
      <c r="D24" s="1">
        <v>12.51</v>
      </c>
      <c r="E24" s="1">
        <v>4883</v>
      </c>
      <c r="F24" s="3">
        <f t="shared" si="0"/>
        <v>2.5619496211345483E-3</v>
      </c>
    </row>
    <row r="25" spans="1:6" x14ac:dyDescent="0.25">
      <c r="A25">
        <v>24</v>
      </c>
      <c r="B25">
        <v>112</v>
      </c>
      <c r="C25">
        <v>9</v>
      </c>
      <c r="D25" s="1">
        <v>37.53</v>
      </c>
      <c r="E25" s="1">
        <v>2376</v>
      </c>
      <c r="F25" s="3">
        <f t="shared" si="0"/>
        <v>1.5795454545454547E-2</v>
      </c>
    </row>
    <row r="26" spans="1:6" x14ac:dyDescent="0.25">
      <c r="A26">
        <v>25</v>
      </c>
      <c r="B26">
        <v>133</v>
      </c>
      <c r="C26">
        <v>17</v>
      </c>
      <c r="D26" s="1">
        <v>70.89</v>
      </c>
      <c r="E26" s="1">
        <v>3313</v>
      </c>
      <c r="F26" s="3">
        <f t="shared" si="0"/>
        <v>2.13975249019016E-2</v>
      </c>
    </row>
    <row r="27" spans="1:6" x14ac:dyDescent="0.25">
      <c r="A27">
        <v>26</v>
      </c>
      <c r="B27">
        <v>124</v>
      </c>
      <c r="C27">
        <v>13</v>
      </c>
      <c r="D27" s="1">
        <v>54.21</v>
      </c>
      <c r="E27" s="1">
        <v>3003</v>
      </c>
      <c r="F27" s="3">
        <f t="shared" si="0"/>
        <v>1.8051948051948052E-2</v>
      </c>
    </row>
    <row r="28" spans="1:6" x14ac:dyDescent="0.25">
      <c r="A28">
        <v>27</v>
      </c>
      <c r="B28">
        <v>396</v>
      </c>
      <c r="C28">
        <v>19</v>
      </c>
      <c r="D28" s="1">
        <v>79.23</v>
      </c>
      <c r="E28" s="1">
        <v>5256</v>
      </c>
      <c r="F28" s="3">
        <f t="shared" si="0"/>
        <v>1.5074200913242009E-2</v>
      </c>
    </row>
    <row r="29" spans="1:6" x14ac:dyDescent="0.25">
      <c r="A29">
        <v>28</v>
      </c>
      <c r="B29">
        <v>306</v>
      </c>
      <c r="C29">
        <v>7</v>
      </c>
      <c r="D29" s="1">
        <v>29.19</v>
      </c>
      <c r="E29" s="1">
        <v>4764</v>
      </c>
      <c r="F29" s="3">
        <f t="shared" si="0"/>
        <v>6.1272040302267003E-3</v>
      </c>
    </row>
    <row r="30" spans="1:6" x14ac:dyDescent="0.25">
      <c r="A30">
        <v>29</v>
      </c>
      <c r="B30">
        <v>134</v>
      </c>
      <c r="C30">
        <v>6</v>
      </c>
      <c r="D30" s="1">
        <v>25.02</v>
      </c>
      <c r="E30" s="1">
        <v>3364</v>
      </c>
      <c r="F30" s="3">
        <f t="shared" si="0"/>
        <v>7.437574316290131E-3</v>
      </c>
    </row>
    <row r="31" spans="1:6" x14ac:dyDescent="0.25">
      <c r="A31">
        <v>30</v>
      </c>
      <c r="B31">
        <v>299</v>
      </c>
      <c r="C31">
        <v>2</v>
      </c>
      <c r="D31" s="1">
        <v>8.34</v>
      </c>
      <c r="E31" s="1">
        <v>4726</v>
      </c>
      <c r="F31" s="3">
        <f t="shared" si="0"/>
        <v>1.7647058823529412E-3</v>
      </c>
    </row>
    <row r="32" spans="1:6" x14ac:dyDescent="0.25">
      <c r="A32">
        <v>31</v>
      </c>
      <c r="B32">
        <v>207</v>
      </c>
      <c r="C32">
        <v>15</v>
      </c>
      <c r="D32" s="1">
        <v>62.55</v>
      </c>
      <c r="E32" s="1">
        <v>4415</v>
      </c>
      <c r="F32" s="3">
        <f t="shared" si="0"/>
        <v>1.4167610419026047E-2</v>
      </c>
    </row>
    <row r="33" spans="1:6" x14ac:dyDescent="0.25">
      <c r="A33">
        <v>32</v>
      </c>
      <c r="B33">
        <v>137</v>
      </c>
      <c r="C33">
        <v>14</v>
      </c>
      <c r="D33" s="1">
        <v>58.38</v>
      </c>
      <c r="E33" s="1">
        <v>3596</v>
      </c>
      <c r="F33" s="3">
        <f t="shared" si="0"/>
        <v>1.6234705228031148E-2</v>
      </c>
    </row>
    <row r="34" spans="1:6" x14ac:dyDescent="0.25">
      <c r="A34">
        <v>33</v>
      </c>
      <c r="B34">
        <v>119</v>
      </c>
      <c r="C34">
        <v>4</v>
      </c>
      <c r="D34" s="1">
        <v>16.68</v>
      </c>
      <c r="E34" s="1">
        <v>2684</v>
      </c>
      <c r="F34" s="3">
        <f t="shared" si="0"/>
        <v>6.2146050670640832E-3</v>
      </c>
    </row>
    <row r="35" spans="1:6" x14ac:dyDescent="0.25">
      <c r="A35">
        <v>34</v>
      </c>
      <c r="B35">
        <v>128</v>
      </c>
      <c r="C35">
        <v>4</v>
      </c>
      <c r="D35" s="1">
        <v>16.68</v>
      </c>
      <c r="E35" s="1">
        <v>3026</v>
      </c>
      <c r="F35" s="3">
        <f t="shared" si="0"/>
        <v>5.5122273628552543E-3</v>
      </c>
    </row>
    <row r="36" spans="1:6" x14ac:dyDescent="0.25">
      <c r="A36">
        <v>35</v>
      </c>
      <c r="B36">
        <v>135</v>
      </c>
      <c r="C36">
        <v>13</v>
      </c>
      <c r="D36" s="1">
        <v>54.21</v>
      </c>
      <c r="E36" s="1">
        <v>3485</v>
      </c>
      <c r="F36" s="3">
        <f t="shared" si="0"/>
        <v>1.5555236728837877E-2</v>
      </c>
    </row>
    <row r="37" spans="1:6" x14ac:dyDescent="0.25">
      <c r="A37">
        <v>36</v>
      </c>
      <c r="B37">
        <v>298</v>
      </c>
      <c r="C37">
        <v>7</v>
      </c>
      <c r="D37" s="1">
        <v>29.19</v>
      </c>
      <c r="E37" s="1">
        <v>4605</v>
      </c>
      <c r="F37" s="3">
        <f t="shared" si="0"/>
        <v>6.3387622149837135E-3</v>
      </c>
    </row>
    <row r="38" spans="1:6" x14ac:dyDescent="0.25">
      <c r="A38">
        <v>37</v>
      </c>
      <c r="B38">
        <v>110</v>
      </c>
      <c r="C38">
        <v>17</v>
      </c>
      <c r="D38" s="1">
        <v>70.89</v>
      </c>
      <c r="E38" s="1">
        <v>2279</v>
      </c>
      <c r="F38" s="3">
        <f t="shared" si="0"/>
        <v>3.1105748135146993E-2</v>
      </c>
    </row>
    <row r="39" spans="1:6" x14ac:dyDescent="0.25">
      <c r="A39">
        <v>38</v>
      </c>
      <c r="B39">
        <v>130</v>
      </c>
      <c r="C39">
        <v>7</v>
      </c>
      <c r="D39" s="1">
        <v>29.19</v>
      </c>
      <c r="E39" s="1">
        <v>3135</v>
      </c>
      <c r="F39" s="3">
        <f t="shared" si="0"/>
        <v>9.3110047846889955E-3</v>
      </c>
    </row>
    <row r="40" spans="1:6" x14ac:dyDescent="0.25">
      <c r="D40" s="1">
        <f>SUM(e5ixDBMRRCiYsQwTEeQo9w_5159c6848a6d458691bbba3c7fd6f5e7_Course_Challenge_Dataset[Average Daily Splashtastic Sales (Dollars)])</f>
        <v>1743.0600000000006</v>
      </c>
      <c r="E40" s="1">
        <f>SUM(e5ixDBMRRCiYsQwTEeQo9w_5159c6848a6d458691bbba3c7fd6f5e7_Course_Challenge_Dataset[Average Total Daily Sales (All Products)])</f>
        <v>149698</v>
      </c>
      <c r="F40" s="4">
        <f>e5ixDBMRRCiYsQwTEeQo9w_5159c6848a6d458691bbba3c7fd6f5e7_Course_Challenge_Dataset[[#Totals],[Average Daily Splashtastic Sales (Dollars)]]/e5ixDBMRRCiYsQwTEeQo9w_5159c6848a6d458691bbba3c7fd6f5e7_Course_Challenge_Dataset[[#Totals],[Average Total Daily Sales (All Products)]]</f>
        <v>1.1643842937113392E-2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w 6 S T U q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D D p J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6 S T U t A J 5 P L N A Q A A S w M A A B M A H A B G b 3 J t d W x h c y 9 T Z W N 0 a W 9 u M S 5 t I K I Y A C i g F A A A A A A A A A A A A A A A A A A A A A A A A A A A A K 2 Q w W 7 a Q B C G 7 0 i 8 w 8 q 5 g G Q j k W I C j X y g d q L 2 0 A R i 5 1 C F C g 3 r A V Z d 7 6 D d M Q l C e Z 4 + S F + s a 2 i V t m p V q e p e d j U z / 7 / / f A 4 l K z I i P 9 3 9 y 3 a r 3 X I b s F i K s w B j 9 Z S 9 e X 9 3 l 6 o P b v Z Y X O G M x o + L u B + P 5 X A 0 G M G w H M S j 4 b i / X C 7 h l b x Y l c N V j B e L l G r r M E o 3 o D W a N U Y Z M D j k Q C R C I 7 d b w p 9 r M o y + k L p d L y N Z V 2 i 4 c 6 0 0 9 t K m Y 9 h 1 g v T 1 / N 6 h d f O V k p / c / N Z g Z t U O 5 9 L 7 k 1 g T r T W K 0 p s L M K D 3 j u f / O 3 I U R b l E A 1 Z R 1 F 9 E U 4 + m A r k / t n 1 v C p a j f k + 6 X d A N H z L U q l K M N g n C I B Q p 6 b o y L o l D c W U k l c q s k / 5 5 f B 6 K W U 2 M O e 8 1 J i / P 3 g 0 Z / N g N T 3 j O g h S W + O U z 6 A 0 5 M b V U 0 U 6 V 5 B q G B S z 9 + L H G + B a h 9 I g 6 R 5 6 h e P h W n m i d S 9 B g X c K 2 / t G 3 U F s S E + 1 j Q k k v d o U F 4 1 Z k q 1 P s Y r 9 F 1 / l j i v B w C H I m i + K m r p Z o / b r v D A 8 H v U b 3 H I p D M N n 5 D 9 Y o M l B 6 L 9 L a M V U + 5 9 8 G 8 6 0 G t / H s W U m R g 0 Y n O v d G s e v + i z I j 3 S B o t O x V g v G J f 5 I W x K C / G 5 w 0 n l y z a V l L / k X 4 3 G 2 3 l P k 9 x 8 u v U E s B A i 0 A F A A C A A g A w 6 S T U q 8 D k s O j A A A A 9 Q A A A B I A A A A A A A A A A A A A A A A A A A A A A E N v b m Z p Z y 9 Q Y W N r Y W d l L n h t b F B L A Q I t A B Q A A g A I A M O k k 1 I P y u m r p A A A A O k A A A A T A A A A A A A A A A A A A A A A A O 8 A A A B b Q 2 9 u d G V u d F 9 U e X B l c 1 0 u e G 1 s U E s B A i 0 A F A A C A A g A w 6 S T U t A J 5 P L N A Q A A S w M A A B M A A A A A A A A A A A A A A A A A 4 A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x A A A A A A A A B V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1 a X h E Q k 1 S U k N p W X N R d 1 R F Z V F v O X d f N T E 1 O W M 2 O D Q 4 Y T Z k N D U 4 N j k x Y m J i Y T N j N 2 Z k N m Y 1 Z T d f Q 2 9 1 c n N l L U N o Y W x s Z W 5 n Z S 1 E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l N W l 4 R E J N U l J D a V l z U X d U R W V R b z l 3 X z U x N T l j N j g 0 O G E 2 Z D Q 1 O D Y 5 M W J i Y m E z Y z d m Z D Z m N W U 3 X 0 N v d X J z Z V 9 D a G F s b G V u Z 2 V f R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O V Q y M z o z O D o w N i 4 w O D Q x M z E y W i I g L z 4 8 R W 5 0 c n k g V H l w Z T 0 i R m l s b E N v b H V t b l R 5 c G V z I i B W Y W x 1 Z T 0 i c 0 F 3 T U R C Z 1 k 9 I i A v P j x F b n R y e S B U e X B l P S J G a W x s Q 2 9 s d W 1 u T m F t Z X M i I F Z h b H V l P S J z W y Z x d W 9 0 O 1 N 0 b 3 J l I E 5 1 b W J l c i Z x d W 9 0 O y w m c X V v d D t B d m V y Y W d l I E R h a W x 5 I E N 1 c 3 R v b W V y c y Z x d W 9 0 O y w m c X V v d D t B d m V y Y W d l I E R h a W x 5 I F N w b G F z a H R h c 3 R p Y y B T Y W x l c y A o V W 5 p d H M p J n F 1 b 3 Q 7 L C Z x d W 9 0 O 0 F 2 Z X J h Z 2 U g R G F p b H k g U 3 B s Y X N o d G F z d G l j I F N h b G V z I C h E b 2 x s Y X J z K S Z x d W 9 0 O y w m c X V v d D t B d m V y Y W d l I F R v d G F s I E R h a W x 5 I F N h b G V z I C h B b G w g U H J v Z H V j d H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T V p e E R C T V J S Q 2 l Z c 1 F 3 V E V l U W 8 5 d 1 8 1 M T U 5 Y z Y 4 N D h h N m Q 0 N T g 2 O T F i Y m J h M 2 M 3 Z m Q 2 Z j V l N 1 9 D b 3 V y c 2 U t Q 2 h h b G x l b m d l L U R h d G F z Z X Q v Q X V 0 b 1 J l b W 9 2 Z W R D b 2 x 1 b W 5 z M S 5 7 U 3 R v c m U g T n V t Y m V y L D B 9 J n F 1 b 3 Q 7 L C Z x d W 9 0 O 1 N l Y 3 R p b 2 4 x L 2 U 1 a X h E Q k 1 S U k N p W X N R d 1 R F Z V F v O X d f N T E 1 O W M 2 O D Q 4 Y T Z k N D U 4 N j k x Y m J i Y T N j N 2 Z k N m Y 1 Z T d f Q 2 9 1 c n N l L U N o Y W x s Z W 5 n Z S 1 E Y X R h c 2 V 0 L 0 F 1 d G 9 S Z W 1 v d m V k Q 2 9 s d W 1 u c z E u e 0 F 2 Z X J h Z 2 U g R G F p b H k g Q 3 V z d G 9 t Z X J z L D F 9 J n F 1 b 3 Q 7 L C Z x d W 9 0 O 1 N l Y 3 R p b 2 4 x L 2 U 1 a X h E Q k 1 S U k N p W X N R d 1 R F Z V F v O X d f N T E 1 O W M 2 O D Q 4 Y T Z k N D U 4 N j k x Y m J i Y T N j N 2 Z k N m Y 1 Z T d f Q 2 9 1 c n N l L U N o Y W x s Z W 5 n Z S 1 E Y X R h c 2 V 0 L 0 F 1 d G 9 S Z W 1 v d m V k Q 2 9 s d W 1 u c z E u e 0 F 2 Z X J h Z 2 U g R G F p b H k g U 3 B s Y X N o d G F z d G l j I F N h b G V z I C h V b m l 0 c y k s M n 0 m c X V v d D s s J n F 1 b 3 Q 7 U 2 V j d G l v b j E v Z T V p e E R C T V J S Q 2 l Z c 1 F 3 V E V l U W 8 5 d 1 8 1 M T U 5 Y z Y 4 N D h h N m Q 0 N T g 2 O T F i Y m J h M 2 M 3 Z m Q 2 Z j V l N 1 9 D b 3 V y c 2 U t Q 2 h h b G x l b m d l L U R h d G F z Z X Q v Q X V 0 b 1 J l b W 9 2 Z W R D b 2 x 1 b W 5 z M S 5 7 Q X Z l c m F n Z S B E Y W l s e S B T c G x h c 2 h 0 Y X N 0 a W M g U 2 F s Z X M g K E R v b G x h c n M p L D N 9 J n F 1 b 3 Q 7 L C Z x d W 9 0 O 1 N l Y 3 R p b 2 4 x L 2 U 1 a X h E Q k 1 S U k N p W X N R d 1 R F Z V F v O X d f N T E 1 O W M 2 O D Q 4 Y T Z k N D U 4 N j k x Y m J i Y T N j N 2 Z k N m Y 1 Z T d f Q 2 9 1 c n N l L U N o Y W x s Z W 5 n Z S 1 E Y X R h c 2 V 0 L 0 F 1 d G 9 S Z W 1 v d m V k Q 2 9 s d W 1 u c z E u e 0 F 2 Z X J h Z 2 U g V G 9 0 Y W w g R G F p b H k g U 2 F s Z X M g K E F s b C B Q c m 9 k d W N 0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T V p e E R C T V J S Q 2 l Z c 1 F 3 V E V l U W 8 5 d 1 8 1 M T U 5 Y z Y 4 N D h h N m Q 0 N T g 2 O T F i Y m J h M 2 M 3 Z m Q 2 Z j V l N 1 9 D b 3 V y c 2 U t Q 2 h h b G x l b m d l L U R h d G F z Z X Q v Q X V 0 b 1 J l b W 9 2 Z W R D b 2 x 1 b W 5 z M S 5 7 U 3 R v c m U g T n V t Y m V y L D B 9 J n F 1 b 3 Q 7 L C Z x d W 9 0 O 1 N l Y 3 R p b 2 4 x L 2 U 1 a X h E Q k 1 S U k N p W X N R d 1 R F Z V F v O X d f N T E 1 O W M 2 O D Q 4 Y T Z k N D U 4 N j k x Y m J i Y T N j N 2 Z k N m Y 1 Z T d f Q 2 9 1 c n N l L U N o Y W x s Z W 5 n Z S 1 E Y X R h c 2 V 0 L 0 F 1 d G 9 S Z W 1 v d m V k Q 2 9 s d W 1 u c z E u e 0 F 2 Z X J h Z 2 U g R G F p b H k g Q 3 V z d G 9 t Z X J z L D F 9 J n F 1 b 3 Q 7 L C Z x d W 9 0 O 1 N l Y 3 R p b 2 4 x L 2 U 1 a X h E Q k 1 S U k N p W X N R d 1 R F Z V F v O X d f N T E 1 O W M 2 O D Q 4 Y T Z k N D U 4 N j k x Y m J i Y T N j N 2 Z k N m Y 1 Z T d f Q 2 9 1 c n N l L U N o Y W x s Z W 5 n Z S 1 E Y X R h c 2 V 0 L 0 F 1 d G 9 S Z W 1 v d m V k Q 2 9 s d W 1 u c z E u e 0 F 2 Z X J h Z 2 U g R G F p b H k g U 3 B s Y X N o d G F z d G l j I F N h b G V z I C h V b m l 0 c y k s M n 0 m c X V v d D s s J n F 1 b 3 Q 7 U 2 V j d G l v b j E v Z T V p e E R C T V J S Q 2 l Z c 1 F 3 V E V l U W 8 5 d 1 8 1 M T U 5 Y z Y 4 N D h h N m Q 0 N T g 2 O T F i Y m J h M 2 M 3 Z m Q 2 Z j V l N 1 9 D b 3 V y c 2 U t Q 2 h h b G x l b m d l L U R h d G F z Z X Q v Q X V 0 b 1 J l b W 9 2 Z W R D b 2 x 1 b W 5 z M S 5 7 Q X Z l c m F n Z S B E Y W l s e S B T c G x h c 2 h 0 Y X N 0 a W M g U 2 F s Z X M g K E R v b G x h c n M p L D N 9 J n F 1 b 3 Q 7 L C Z x d W 9 0 O 1 N l Y 3 R p b 2 4 x L 2 U 1 a X h E Q k 1 S U k N p W X N R d 1 R F Z V F v O X d f N T E 1 O W M 2 O D Q 4 Y T Z k N D U 4 N j k x Y m J i Y T N j N 2 Z k N m Y 1 Z T d f Q 2 9 1 c n N l L U N o Y W x s Z W 5 n Z S 1 E Y X R h c 2 V 0 L 0 F 1 d G 9 S Z W 1 v d m V k Q 2 9 s d W 1 u c z E u e 0 F 2 Z X J h Z 2 U g V G 9 0 Y W w g R G F p b H k g U 2 F s Z X M g K E F s b C B Q c m 9 k d W N 0 c y k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U 1 a X h E Q k 1 S U k N p W X N R d 1 R F Z V F v O X d f N T E 1 O W M 2 O D Q 4 Y T Z k N D U 4 N j k x Y m J i Y T N j N 2 Z k N m Y 1 Z T d f Q 2 9 1 c n N l L U N o Y W x s Z W 5 n Z S 1 E Y X R h c 2 V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T V p e E R C T V J S Q 2 l Z c 1 F 3 V E V l U W 8 5 d 1 8 1 M T U 5 Y z Y 4 N D h h N m Q 0 N T g 2 O T F i Y m J h M 2 M 3 Z m Q 2 Z j V l N 1 9 D b 3 V y c 2 U t Q 2 h h b G x l b m d l L U R h d G F z Z X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U 1 a X h E Q k 1 S U k N p W X N R d 1 R F Z V F v O X d f N T E 1 O W M 2 O D Q 4 Y T Z k N D U 4 N j k x Y m J i Y T N j N 2 Z k N m Y 1 Z T d f Q 2 9 1 c n N l L U N o Y W x s Z W 5 n Z S 1 E Y X R h c 2 V 0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+ s u s q d B w S 6 r D z r k j M 7 g Z A A A A A A I A A A A A A B B m A A A A A Q A A I A A A A A S i K l U c C W b P S w k M + U 9 c J 1 d k a X U 2 P n D h k 7 1 I s z a S R Y T 7 A A A A A A 6 A A A A A A g A A I A A A A B t 9 a z W j P b w u L V a H r o O z K f U B 6 5 f 0 6 a Y b n m P e J k C 4 b O j Y U A A A A I R O v J O C H j U 6 9 / A C k Q d r / 9 B C C 7 a V N k O n 0 A E 7 9 u w j i 0 N + a g O X 9 x i G B i t Y f x C 1 X g + E i S m 5 0 w a p 3 Y R X q i Q u 8 e 9 u w y D h M O 0 J X l S j A s s E P D P C E k + I Q A A A A H n N l b r 0 N W B M u y a c W q s r 2 Y M b E l D 0 E M L h w x z P Q o 9 S L 1 9 Y u G q 3 U 0 I H w 9 t M x H z G d r i I n f U y d M j 1 V I I z p d A x 8 B G / + A 4 = < / D a t a M a s h u p > 
</file>

<file path=customXml/itemProps1.xml><?xml version="1.0" encoding="utf-8"?>
<ds:datastoreItem xmlns:ds="http://schemas.openxmlformats.org/officeDocument/2006/customXml" ds:itemID="{9A871085-E1F5-4E78-A960-4DB7994944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e5ixDBMRRCiYsQwTEeQo9w_5159c684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paulo ficks jr</cp:lastModifiedBy>
  <cp:lastPrinted>2021-04-19T23:36:30Z</cp:lastPrinted>
  <dcterms:created xsi:type="dcterms:W3CDTF">2015-06-05T18:19:34Z</dcterms:created>
  <dcterms:modified xsi:type="dcterms:W3CDTF">2021-04-19T23:44:41Z</dcterms:modified>
</cp:coreProperties>
</file>