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Computador Velho\Meus documentos\PUC Minas\2o. Semestre de 2020\GAED_Of2\Unidade 3\"/>
    </mc:Choice>
  </mc:AlternateContent>
  <xr:revisionPtr revIDLastSave="0" documentId="13_ncr:1_{D6B9CA05-5BF1-44C4-AD18-B13A35790E44}" xr6:coauthVersionLast="45" xr6:coauthVersionMax="45" xr10:uidLastSave="{00000000-0000-0000-0000-000000000000}"/>
  <bookViews>
    <workbookView xWindow="-120" yWindow="-120" windowWidth="20730" windowHeight="11160" xr2:uid="{3D70B442-F6A4-4C12-A65E-27BC246C4A8A}"/>
  </bookViews>
  <sheets>
    <sheet name="n para uma média" sheetId="1" r:id="rId1"/>
    <sheet name="n para uma propor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8" i="2" s="1"/>
  <c r="C7" i="1"/>
  <c r="C8" i="1" s="1"/>
</calcChain>
</file>

<file path=xl/sharedStrings.xml><?xml version="1.0" encoding="utf-8"?>
<sst xmlns="http://schemas.openxmlformats.org/spreadsheetml/2006/main" count="26" uniqueCount="17">
  <si>
    <t xml:space="preserve">N = </t>
  </si>
  <si>
    <t>digite o tamanho da população (se tiver)</t>
  </si>
  <si>
    <t xml:space="preserve">E = </t>
  </si>
  <si>
    <t>digite a margem de erro desejada</t>
  </si>
  <si>
    <r>
      <rPr>
        <b/>
        <sz val="11"/>
        <color theme="1" tint="0.499984740745262"/>
        <rFont val="Symbol"/>
        <family val="1"/>
        <charset val="2"/>
      </rPr>
      <t>s</t>
    </r>
    <r>
      <rPr>
        <b/>
        <sz val="11"/>
        <color theme="1" tint="0.499984740745262"/>
        <rFont val="Calibri"/>
        <family val="2"/>
        <scheme val="minor"/>
      </rPr>
      <t xml:space="preserve"> = </t>
    </r>
  </si>
  <si>
    <t>digite uma estimativa do desvio-padrão populacional</t>
  </si>
  <si>
    <t xml:space="preserve">NC = </t>
  </si>
  <si>
    <t>digite o nível de confiança</t>
  </si>
  <si>
    <t xml:space="preserve">zc = </t>
  </si>
  <si>
    <t>valor crítico da tabela Z</t>
  </si>
  <si>
    <t xml:space="preserve">n = </t>
  </si>
  <si>
    <t>tamanho da amostra (arredonde para cima)</t>
  </si>
  <si>
    <t>digite a margem de erro desejada (p ex. 3% = 0.03)</t>
  </si>
  <si>
    <t xml:space="preserve">p = </t>
  </si>
  <si>
    <t>digite uma estimativa da proporção populacional ou use  0.5</t>
  </si>
  <si>
    <t>Cálculo do tamanho da amostra (n) para estimar a proporção de uma população</t>
  </si>
  <si>
    <t>Cálculo do tamanho da amostra (n) para estimar a média de uma população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</si>
</sst>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11"/>
      <color theme="1" tint="0.499984740745262"/>
      <name val="Calibri"/>
      <family val="1"/>
      <charset val="2"/>
      <scheme val="minor"/>
    </font>
    <font>
      <b/>
      <sz val="11"/>
      <color theme="1" tint="0.499984740745262"/>
      <name val="Symbol"/>
      <family val="1"/>
      <charset val="2"/>
    </font>
    <font>
      <b/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0" fillId="2" borderId="1" xfId="0" applyFont="1" applyFill="1" applyBorder="1" applyAlignment="1" applyProtection="1">
      <alignment horizontal="left" vertical="center"/>
      <protection locked="0"/>
    </xf>
    <xf numFmtId="2" fontId="0" fillId="2" borderId="1" xfId="0" applyNumberFormat="1" applyFont="1" applyFill="1" applyBorder="1" applyAlignment="1" applyProtection="1">
      <alignment horizontal="left" vertical="center"/>
      <protection locked="0"/>
    </xf>
    <xf numFmtId="164" fontId="8" fillId="3" borderId="1" xfId="0" applyNumberFormat="1" applyFont="1" applyFill="1" applyBorder="1" applyAlignment="1">
      <alignment horizontal="left" vertical="center"/>
    </xf>
    <xf numFmtId="2" fontId="8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5D2B-81D3-4FBB-A890-19379D43913A}">
  <dimension ref="B1:G8"/>
  <sheetViews>
    <sheetView tabSelected="1" workbookViewId="0">
      <selection activeCell="C13" sqref="C13"/>
    </sheetView>
  </sheetViews>
  <sheetFormatPr defaultRowHeight="15"/>
  <cols>
    <col min="1" max="1" width="2.140625" customWidth="1"/>
    <col min="2" max="2" width="12.7109375" style="5" customWidth="1"/>
    <col min="3" max="3" width="22.7109375" customWidth="1"/>
    <col min="4" max="4" width="45" customWidth="1"/>
    <col min="5" max="5" width="12.42578125" customWidth="1"/>
    <col min="6" max="6" width="20.28515625" customWidth="1"/>
  </cols>
  <sheetData>
    <row r="1" spans="2:7" s="1" customFormat="1" ht="37.5" customHeight="1">
      <c r="B1" s="6" t="s">
        <v>16</v>
      </c>
      <c r="C1" s="6"/>
      <c r="D1" s="6"/>
      <c r="E1" s="9"/>
      <c r="F1" s="9"/>
      <c r="G1" s="9"/>
    </row>
    <row r="2" spans="2:7" s="1" customFormat="1" ht="18.75">
      <c r="B2" s="2"/>
      <c r="C2" s="2"/>
      <c r="D2" s="2"/>
      <c r="E2" s="2"/>
    </row>
    <row r="3" spans="2:7" ht="16.5" customHeight="1">
      <c r="B3" s="3" t="s">
        <v>0</v>
      </c>
      <c r="C3" s="10">
        <v>420</v>
      </c>
      <c r="D3" s="7" t="s">
        <v>1</v>
      </c>
      <c r="E3" s="8"/>
      <c r="F3" s="8"/>
    </row>
    <row r="4" spans="2:7" ht="16.5" customHeight="1">
      <c r="B4" s="3" t="s">
        <v>2</v>
      </c>
      <c r="C4" s="11">
        <v>600</v>
      </c>
      <c r="D4" s="7" t="s">
        <v>3</v>
      </c>
      <c r="E4" s="8"/>
      <c r="F4" s="8"/>
    </row>
    <row r="5" spans="2:7" ht="16.5" customHeight="1">
      <c r="B5" s="4" t="s">
        <v>4</v>
      </c>
      <c r="C5" s="11">
        <v>7000</v>
      </c>
      <c r="D5" s="7" t="s">
        <v>5</v>
      </c>
      <c r="E5" s="8"/>
      <c r="F5" s="8"/>
    </row>
    <row r="6" spans="2:7" ht="16.5" customHeight="1">
      <c r="B6" s="3" t="s">
        <v>6</v>
      </c>
      <c r="C6" s="10">
        <v>0.8</v>
      </c>
      <c r="D6" s="7" t="s">
        <v>7</v>
      </c>
      <c r="E6" s="8"/>
      <c r="F6" s="8"/>
    </row>
    <row r="7" spans="2:7" ht="16.5" customHeight="1">
      <c r="B7" s="3" t="s">
        <v>8</v>
      </c>
      <c r="C7" s="12">
        <f>_xlfn.NORM.S.INV(C6 + (1 - C6) / 2)</f>
        <v>1.2815515655446006</v>
      </c>
      <c r="D7" s="7" t="s">
        <v>9</v>
      </c>
      <c r="E7" s="8"/>
      <c r="F7" s="8"/>
    </row>
    <row r="8" spans="2:7" ht="16.5" customHeight="1">
      <c r="B8" s="3" t="s">
        <v>10</v>
      </c>
      <c r="C8" s="13">
        <f>IF(C3="",(C5*C7/C4)^2,(C3*(C5^2)*(C7^2))/(((C3-1)*(C4^2))+((C5^2)*(C7^2))))</f>
        <v>146.12052281752793</v>
      </c>
      <c r="D8" s="7" t="s">
        <v>11</v>
      </c>
      <c r="E8" s="8"/>
      <c r="F8" s="8"/>
    </row>
  </sheetData>
  <mergeCells count="1">
    <mergeCell ref="B1:D1"/>
  </mergeCells>
  <dataValidations count="1">
    <dataValidation type="decimal" allowBlank="1" showInputMessage="1" showErrorMessage="1" error="somento valor positivo" sqref="C5" xr:uid="{C80A2A85-36AF-476F-BAAF-AEF83B7EBCCF}">
      <formula1>0</formula1>
      <formula2>1000000000</formula2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F0DE-C454-4914-B57C-0ABD2046E163}">
  <dimension ref="B1:G8"/>
  <sheetViews>
    <sheetView workbookViewId="0">
      <selection activeCell="C12" sqref="C12"/>
    </sheetView>
  </sheetViews>
  <sheetFormatPr defaultRowHeight="15"/>
  <cols>
    <col min="1" max="1" width="2.140625" customWidth="1"/>
    <col min="2" max="2" width="12.7109375" style="5" customWidth="1"/>
    <col min="3" max="3" width="22.7109375" customWidth="1"/>
    <col min="4" max="4" width="49.85546875" customWidth="1"/>
    <col min="5" max="5" width="13" customWidth="1"/>
    <col min="6" max="6" width="23.85546875" customWidth="1"/>
  </cols>
  <sheetData>
    <row r="1" spans="2:7" s="1" customFormat="1" ht="39" customHeight="1">
      <c r="B1" s="6" t="s">
        <v>15</v>
      </c>
      <c r="C1" s="6"/>
      <c r="D1" s="6"/>
      <c r="E1" s="9"/>
      <c r="F1" s="9"/>
      <c r="G1" s="9"/>
    </row>
    <row r="2" spans="2:7" s="1" customFormat="1" ht="18.75">
      <c r="B2" s="2"/>
      <c r="C2" s="2"/>
      <c r="D2" s="2"/>
      <c r="E2" s="2"/>
    </row>
    <row r="3" spans="2:7">
      <c r="B3" s="3" t="s">
        <v>0</v>
      </c>
      <c r="C3" s="10">
        <v>1286</v>
      </c>
      <c r="D3" s="7" t="s">
        <v>1</v>
      </c>
      <c r="E3" s="8"/>
      <c r="F3" s="8"/>
    </row>
    <row r="4" spans="2:7">
      <c r="B4" s="3" t="s">
        <v>2</v>
      </c>
      <c r="C4" s="11">
        <v>0.04</v>
      </c>
      <c r="D4" s="7" t="s">
        <v>12</v>
      </c>
      <c r="E4" s="8"/>
      <c r="F4" s="8"/>
    </row>
    <row r="5" spans="2:7">
      <c r="B5" s="4" t="s">
        <v>13</v>
      </c>
      <c r="C5" s="11">
        <v>0.7</v>
      </c>
      <c r="D5" s="7" t="s">
        <v>14</v>
      </c>
      <c r="E5" s="8"/>
      <c r="F5" s="8"/>
    </row>
    <row r="6" spans="2:7">
      <c r="B6" s="3" t="s">
        <v>6</v>
      </c>
      <c r="C6" s="10">
        <v>0.9</v>
      </c>
      <c r="D6" s="7" t="s">
        <v>7</v>
      </c>
      <c r="E6" s="8"/>
      <c r="F6" s="8"/>
    </row>
    <row r="7" spans="2:7">
      <c r="B7" s="3" t="s">
        <v>8</v>
      </c>
      <c r="C7" s="12">
        <f>_xlfn.NORM.S.INV(C6 + (1 - C6) / 2)</f>
        <v>1.6448536269514715</v>
      </c>
      <c r="D7" s="7" t="s">
        <v>9</v>
      </c>
      <c r="E7" s="8"/>
      <c r="F7" s="8"/>
    </row>
    <row r="8" spans="2:7">
      <c r="B8" s="3" t="s">
        <v>10</v>
      </c>
      <c r="C8" s="13">
        <f>IF(C3="",((C7^2)*C5*(1-C5))/(C4^2), (C3*C5*(1-C5)*(C7^2))/((C5*(1-C5)*(C7^2))+((C3-1)*(C4^2))))</f>
        <v>278.4349721695703</v>
      </c>
      <c r="D8" s="7" t="s">
        <v>11</v>
      </c>
      <c r="E8" s="8"/>
      <c r="F8" s="8"/>
    </row>
  </sheetData>
  <mergeCells count="1">
    <mergeCell ref="B1:D1"/>
  </mergeCells>
  <dataValidations count="1">
    <dataValidation type="decimal" allowBlank="1" showInputMessage="1" showErrorMessage="1" error="somento valor positivo" sqref="C5" xr:uid="{FC85821F-9EC9-4379-8AF4-90C03EFAD7EA}">
      <formula1>0</formula1>
      <formula2>1000000000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 para uma média</vt:lpstr>
      <vt:lpstr>n para uma proporção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gueny</dc:creator>
  <cp:lastModifiedBy>Julienne Borges</cp:lastModifiedBy>
  <dcterms:created xsi:type="dcterms:W3CDTF">2020-05-04T21:17:46Z</dcterms:created>
  <dcterms:modified xsi:type="dcterms:W3CDTF">2020-10-03T23:53:58Z</dcterms:modified>
</cp:coreProperties>
</file>