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fizah Mufida\OneDrive\Documents\KULIAH\PKL\Project\Sistem Efisien\"/>
    </mc:Choice>
  </mc:AlternateContent>
  <xr:revisionPtr revIDLastSave="0" documentId="8_{3555D246-13C9-475C-AA20-4DE43DC013BE}" xr6:coauthVersionLast="47" xr6:coauthVersionMax="47" xr10:uidLastSave="{00000000-0000-0000-0000-000000000000}"/>
  <bookViews>
    <workbookView xWindow="3120" yWindow="3120" windowWidth="12780" windowHeight="10950" xr2:uid="{00000000-000D-0000-FFFF-FFFF00000000}"/>
  </bookViews>
  <sheets>
    <sheet name="1. LAUT " sheetId="7" r:id="rId1"/>
    <sheet name="2. TAMBAK" sheetId="1" r:id="rId2"/>
    <sheet name="3. KOLAM" sheetId="5" r:id="rId3"/>
    <sheet name="4. MINAPADI  SAWAH TAMBAK " sheetId="6" r:id="rId4"/>
    <sheet name="5. JARING APUNG JARING SEKAT" sheetId="8" r:id="rId5"/>
    <sheet name="6. KARAMBA" sheetId="9" r:id="rId6"/>
    <sheet name="7. IKAN HIAS TAWAR " sheetId="10" r:id="rId7"/>
    <sheet name="8. PERBENIHAN TAWAR UPR " sheetId="11" r:id="rId8"/>
    <sheet name="9. PERBENIHAN PAYAU LAUT HSRT" sheetId="12" r:id="rId9"/>
    <sheet name="10. INFORMASI BBI TAWAR " sheetId="13" r:id="rId10"/>
    <sheet name="11. INFORMASI BBI PAYAU" sheetId="14" r:id="rId11"/>
    <sheet name="12.INFORMASI PERBENIHAN LAINNYA" sheetId="15" r:id="rId12"/>
    <sheet name="13. NAMA PERUSAHAAN BUDIDAYA " sheetId="18" r:id="rId13"/>
  </sheets>
  <definedNames>
    <definedName name="_xlnm.Print_Area" localSheetId="11">'12.INFORMASI PERBENIHAN LAINNYA'!$A$1:$F$35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7" l="1"/>
  <c r="D23" i="7"/>
  <c r="C29" i="7"/>
  <c r="C70" i="7" l="1"/>
  <c r="A1" i="18"/>
  <c r="A1" i="12"/>
  <c r="A1" i="13"/>
  <c r="A1" i="14"/>
  <c r="D72" i="10"/>
  <c r="C72" i="10"/>
  <c r="A3" i="14"/>
  <c r="A3" i="13"/>
  <c r="A3" i="12"/>
  <c r="A3" i="11"/>
  <c r="A3" i="10"/>
  <c r="A3" i="9"/>
  <c r="A3" i="8"/>
  <c r="A3" i="6"/>
  <c r="A3" i="5"/>
  <c r="A3" i="1"/>
  <c r="A1" i="11"/>
  <c r="A1" i="10"/>
  <c r="A1" i="9"/>
  <c r="A1" i="8"/>
  <c r="A1" i="6"/>
  <c r="A1" i="5"/>
  <c r="A1" i="1"/>
  <c r="D77" i="7"/>
  <c r="D42" i="14" l="1"/>
  <c r="C42" i="14"/>
  <c r="D27" i="14"/>
  <c r="C27" i="14"/>
  <c r="D55" i="13"/>
  <c r="C55" i="13"/>
  <c r="D34" i="13"/>
  <c r="C34" i="13"/>
  <c r="C69" i="12"/>
  <c r="C54" i="12"/>
  <c r="C47" i="12"/>
  <c r="C43" i="12"/>
  <c r="D32" i="12"/>
  <c r="C32" i="12"/>
  <c r="D19" i="12"/>
  <c r="C19" i="12"/>
  <c r="D48" i="11"/>
  <c r="C86" i="11"/>
  <c r="C70" i="11"/>
  <c r="C63" i="11"/>
  <c r="C59" i="11"/>
  <c r="C48" i="11"/>
  <c r="D27" i="11"/>
  <c r="C27" i="11"/>
  <c r="C57" i="9" l="1"/>
  <c r="C49" i="9"/>
  <c r="C45" i="9"/>
  <c r="D20" i="9"/>
  <c r="C20" i="9"/>
  <c r="C57" i="8"/>
  <c r="C49" i="8"/>
  <c r="C45" i="8"/>
  <c r="D20" i="8"/>
  <c r="C20" i="8"/>
  <c r="C77" i="7"/>
  <c r="D29" i="7"/>
  <c r="D70" i="7"/>
  <c r="D66" i="7"/>
  <c r="C66" i="7"/>
  <c r="D60" i="7"/>
  <c r="C60" i="7"/>
  <c r="C108" i="6"/>
  <c r="C91" i="6"/>
  <c r="C82" i="6"/>
  <c r="C78" i="6"/>
  <c r="C71" i="6"/>
  <c r="C64" i="6"/>
  <c r="C51" i="6"/>
  <c r="D28" i="6"/>
  <c r="C28" i="6"/>
  <c r="C97" i="5"/>
  <c r="C82" i="5"/>
  <c r="C74" i="5"/>
  <c r="C70" i="5"/>
  <c r="C63" i="5"/>
  <c r="C49" i="5"/>
  <c r="D27" i="5"/>
  <c r="C27" i="5"/>
  <c r="D114" i="1"/>
  <c r="C114" i="1"/>
  <c r="D102" i="1"/>
  <c r="C102" i="1"/>
  <c r="D94" i="1"/>
  <c r="C94" i="1"/>
  <c r="D75" i="1"/>
  <c r="D68" i="1"/>
  <c r="C68" i="1"/>
  <c r="D29" i="1"/>
  <c r="C29" i="1"/>
  <c r="D11" i="1"/>
  <c r="C11" i="1"/>
  <c r="D86" i="1"/>
  <c r="C86" i="1"/>
  <c r="D82" i="1"/>
  <c r="C82" i="1"/>
  <c r="C75" i="1"/>
  <c r="C33" i="1" l="1"/>
  <c r="D33" i="1"/>
  <c r="C59" i="1"/>
</calcChain>
</file>

<file path=xl/sharedStrings.xml><?xml version="1.0" encoding="utf-8"?>
<sst xmlns="http://schemas.openxmlformats.org/spreadsheetml/2006/main" count="1081" uniqueCount="409">
  <si>
    <t xml:space="preserve">1. BUDIDAYA AIR PAYAU </t>
  </si>
  <si>
    <t xml:space="preserve">a. </t>
  </si>
  <si>
    <t xml:space="preserve">b. </t>
  </si>
  <si>
    <t xml:space="preserve">Ha </t>
  </si>
  <si>
    <t>Jenis Ikan</t>
  </si>
  <si>
    <t>Volume (Ton)</t>
  </si>
  <si>
    <t>Nilai (Rp)</t>
  </si>
  <si>
    <t>12.  Udang Lain-lain</t>
  </si>
  <si>
    <t>13.  Kepiting</t>
  </si>
  <si>
    <t>14.  Rajungan</t>
  </si>
  <si>
    <t>15.  Remis</t>
  </si>
  <si>
    <r>
      <t xml:space="preserve">16.  Rumput laut </t>
    </r>
    <r>
      <rPr>
        <i/>
        <sz val="11"/>
        <color theme="1"/>
        <rFont val="Comic Sans MS"/>
        <family val="4"/>
      </rPr>
      <t>(Gracilaria sp.)</t>
    </r>
  </si>
  <si>
    <t>Jumlah</t>
  </si>
  <si>
    <t>17. Ikan lainnya  (disebutkan)</t>
  </si>
  <si>
    <r>
      <t>1.</t>
    </r>
    <r>
      <rPr>
        <sz val="7"/>
        <color theme="1"/>
        <rFont val="Comic Sans MS"/>
        <family val="4"/>
      </rPr>
      <t xml:space="preserve">       </t>
    </r>
    <r>
      <rPr>
        <sz val="11"/>
        <color theme="1"/>
        <rFont val="Comic Sans MS"/>
        <family val="4"/>
      </rPr>
      <t>Nila</t>
    </r>
  </si>
  <si>
    <r>
      <t>2.</t>
    </r>
    <r>
      <rPr>
        <sz val="7"/>
        <color theme="1"/>
        <rFont val="Comic Sans MS"/>
        <family val="4"/>
      </rPr>
      <t xml:space="preserve">      </t>
    </r>
    <r>
      <rPr>
        <sz val="11"/>
        <color theme="1"/>
        <rFont val="Comic Sans MS"/>
        <family val="4"/>
      </rPr>
      <t>Mujair</t>
    </r>
  </si>
  <si>
    <r>
      <t>3.</t>
    </r>
    <r>
      <rPr>
        <sz val="7"/>
        <color theme="1"/>
        <rFont val="Comic Sans MS"/>
        <family val="4"/>
      </rPr>
      <t xml:space="preserve">      </t>
    </r>
    <r>
      <rPr>
        <sz val="11"/>
        <color theme="1"/>
        <rFont val="Comic Sans MS"/>
        <family val="4"/>
      </rPr>
      <t>Bandeng</t>
    </r>
  </si>
  <si>
    <r>
      <t>4.</t>
    </r>
    <r>
      <rPr>
        <sz val="7"/>
        <color theme="1"/>
        <rFont val="Comic Sans MS"/>
        <family val="4"/>
      </rPr>
      <t xml:space="preserve">      </t>
    </r>
    <r>
      <rPr>
        <sz val="11"/>
        <color theme="1"/>
        <rFont val="Comic Sans MS"/>
        <family val="4"/>
      </rPr>
      <t>Belanak</t>
    </r>
  </si>
  <si>
    <r>
      <t>5.</t>
    </r>
    <r>
      <rPr>
        <sz val="7"/>
        <color theme="1"/>
        <rFont val="Comic Sans MS"/>
        <family val="4"/>
      </rPr>
      <t xml:space="preserve">      </t>
    </r>
    <r>
      <rPr>
        <sz val="11"/>
        <color theme="1"/>
        <rFont val="Comic Sans MS"/>
        <family val="4"/>
      </rPr>
      <t>Kerapu</t>
    </r>
  </si>
  <si>
    <r>
      <t>6.</t>
    </r>
    <r>
      <rPr>
        <sz val="7"/>
        <color theme="1"/>
        <rFont val="Comic Sans MS"/>
        <family val="4"/>
      </rPr>
      <t xml:space="preserve">      </t>
    </r>
    <r>
      <rPr>
        <sz val="11"/>
        <color theme="1"/>
        <rFont val="Comic Sans MS"/>
        <family val="4"/>
      </rPr>
      <t>Kakap</t>
    </r>
  </si>
  <si>
    <r>
      <t>7.</t>
    </r>
    <r>
      <rPr>
        <sz val="7"/>
        <color theme="1"/>
        <rFont val="Comic Sans MS"/>
        <family val="4"/>
      </rPr>
      <t xml:space="preserve">      </t>
    </r>
    <r>
      <rPr>
        <sz val="11"/>
        <color theme="1"/>
        <rFont val="Comic Sans MS"/>
        <family val="4"/>
      </rPr>
      <t>Ikan lain</t>
    </r>
  </si>
  <si>
    <r>
      <t>8.</t>
    </r>
    <r>
      <rPr>
        <sz val="7"/>
        <color theme="1"/>
        <rFont val="Comic Sans MS"/>
        <family val="4"/>
      </rPr>
      <t xml:space="preserve">      </t>
    </r>
    <r>
      <rPr>
        <sz val="11"/>
        <color theme="1"/>
        <rFont val="Comic Sans MS"/>
        <family val="4"/>
      </rPr>
      <t>Udang Windu</t>
    </r>
  </si>
  <si>
    <r>
      <t>9.</t>
    </r>
    <r>
      <rPr>
        <sz val="7"/>
        <color theme="1"/>
        <rFont val="Comic Sans MS"/>
        <family val="4"/>
      </rPr>
      <t xml:space="preserve">      </t>
    </r>
    <r>
      <rPr>
        <sz val="11"/>
        <color theme="1"/>
        <rFont val="Comic Sans MS"/>
        <family val="4"/>
      </rPr>
      <t>Udang Putih</t>
    </r>
  </si>
  <si>
    <r>
      <t>10.</t>
    </r>
    <r>
      <rPr>
        <sz val="7"/>
        <color theme="1"/>
        <rFont val="Comic Sans MS"/>
        <family val="4"/>
      </rPr>
      <t xml:space="preserve">    </t>
    </r>
    <r>
      <rPr>
        <sz val="11"/>
        <color theme="1"/>
        <rFont val="Comic Sans MS"/>
        <family val="4"/>
      </rPr>
      <t>Udang Api-2</t>
    </r>
  </si>
  <si>
    <r>
      <t>11.</t>
    </r>
    <r>
      <rPr>
        <sz val="7"/>
        <color theme="1"/>
        <rFont val="Comic Sans MS"/>
        <family val="4"/>
      </rPr>
      <t xml:space="preserve">     </t>
    </r>
    <r>
      <rPr>
        <sz val="11"/>
        <color theme="1"/>
        <rFont val="Comic Sans MS"/>
        <family val="4"/>
      </rPr>
      <t>Udang Vaname</t>
    </r>
  </si>
  <si>
    <t>c</t>
  </si>
  <si>
    <t>Volume</t>
  </si>
  <si>
    <t>(x1000 Ekor)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</si>
  <si>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Nila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</si>
  <si>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Mujair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</si>
  <si>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Bandeng (0-5 cm)(5 Cm)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</si>
  <si>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Kerapu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</si>
  <si>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 xml:space="preserve">Kakap 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</si>
  <si>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Ikan lain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</si>
  <si>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Udang Windu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</si>
  <si>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Udang Putih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</si>
  <si>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Udang Api-2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</si>
  <si>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omic Sans MS"/>
        <family val="4"/>
      </rPr>
      <t>Udang Vaname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</si>
  <si>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omic Sans MS"/>
        <family val="4"/>
      </rPr>
      <t>Udang Lain-2</t>
    </r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</si>
  <si>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omic Sans MS"/>
        <family val="4"/>
      </rPr>
      <t>Kepiting</t>
    </r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</si>
  <si>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omic Sans MS"/>
        <family val="4"/>
      </rPr>
      <t>Rajungan</t>
    </r>
  </si>
  <si>
    <r>
      <t>14.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omic Sans MS"/>
        <family val="4"/>
      </rPr>
      <t xml:space="preserve">Rumput laut </t>
    </r>
    <r>
      <rPr>
        <i/>
        <sz val="11"/>
        <color theme="1"/>
        <rFont val="Comic Sans MS"/>
        <family val="4"/>
      </rPr>
      <t>(Gracilaria sp.)</t>
    </r>
  </si>
  <si>
    <t>15. Ikan Lainnya (Sebutkan)</t>
  </si>
  <si>
    <t>d</t>
  </si>
  <si>
    <t>Jumlah RTP Tambak  :</t>
  </si>
  <si>
    <t xml:space="preserve">RTP </t>
  </si>
  <si>
    <t>Kategori</t>
  </si>
  <si>
    <t>Besarnya Usaha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</si>
  <si>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omic Sans MS"/>
        <family val="4"/>
      </rPr>
      <t>&gt; 2  Ha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</si>
  <si>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omic Sans MS"/>
        <family val="4"/>
      </rPr>
      <t>2 -   5  Ha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</si>
  <si>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omic Sans MS"/>
        <family val="4"/>
      </rPr>
      <t>5 -  10  Ha</t>
    </r>
  </si>
  <si>
    <t xml:space="preserve"> -     &gt; 10 Ha</t>
  </si>
  <si>
    <t>Jenis Yang di tanam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</si>
  <si>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omic Sans MS"/>
        <family val="4"/>
      </rPr>
      <t>Bandeng &amp; Nila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</si>
  <si>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omic Sans MS"/>
        <family val="4"/>
      </rPr>
      <t>Bandeng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</si>
  <si>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omic Sans MS"/>
        <family val="4"/>
      </rPr>
      <t>Udang</t>
    </r>
  </si>
  <si>
    <t xml:space="preserve"> -   Kakap &amp; Kerapu</t>
  </si>
  <si>
    <t xml:space="preserve"> -   Bandeng &amp; Udang</t>
  </si>
  <si>
    <t xml:space="preserve">Jenis Pupuk </t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</si>
  <si>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omic Sans MS"/>
        <family val="4"/>
      </rPr>
      <t>Organik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</si>
  <si>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omic Sans MS"/>
        <family val="4"/>
      </rPr>
      <t>An Organik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</si>
  <si>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omic Sans MS"/>
        <family val="4"/>
      </rPr>
      <t>Campuran</t>
    </r>
  </si>
  <si>
    <r>
      <t>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omic Sans MS"/>
        <family val="4"/>
      </rPr>
      <t>Tidak Pakai</t>
    </r>
  </si>
  <si>
    <t xml:space="preserve"> </t>
  </si>
  <si>
    <t>________________</t>
  </si>
  <si>
    <t>_________________</t>
  </si>
  <si>
    <t xml:space="preserve">Menggunakan </t>
  </si>
  <si>
    <t xml:space="preserve">Tidak Menggunakan </t>
  </si>
  <si>
    <t>Penggunaan Obat (RTP)</t>
  </si>
  <si>
    <t>Jumlah Obat (kg/L)*</t>
  </si>
  <si>
    <t>Produksi</t>
  </si>
  <si>
    <t xml:space="preserve">Tambak Tradisional </t>
  </si>
  <si>
    <t xml:space="preserve">A. Tambak Tradisional </t>
  </si>
  <si>
    <t xml:space="preserve">1. Udang vaname </t>
  </si>
  <si>
    <t xml:space="preserve">B. Tambak Intensif/ Semi Intensif </t>
  </si>
  <si>
    <t xml:space="preserve">1. Udang Vaname </t>
  </si>
  <si>
    <t>Tambak Intensif/semi (RTP)</t>
  </si>
  <si>
    <t>Tambak Tradisional (RTP)</t>
  </si>
  <si>
    <t>e</t>
  </si>
  <si>
    <t xml:space="preserve">Jumlah Petani Tambak </t>
  </si>
  <si>
    <t>Tambak</t>
  </si>
  <si>
    <t xml:space="preserve">Pemilik </t>
  </si>
  <si>
    <t xml:space="preserve">Tambak Semi Intensif </t>
  </si>
  <si>
    <t xml:space="preserve">Tambak Intensif </t>
  </si>
  <si>
    <t>Pemilik  (org)</t>
  </si>
  <si>
    <t>Pandega (org)</t>
  </si>
  <si>
    <t xml:space="preserve">f. </t>
  </si>
  <si>
    <t xml:space="preserve">Luas Tambak </t>
  </si>
  <si>
    <t xml:space="preserve">Luas Kotor </t>
  </si>
  <si>
    <t xml:space="preserve">Luas Bersih </t>
  </si>
  <si>
    <t xml:space="preserve">Tambak Idle </t>
  </si>
  <si>
    <t>Luas Kotor (Ha)</t>
  </si>
  <si>
    <t xml:space="preserve">Luas Bersih (Ha) </t>
  </si>
  <si>
    <t xml:space="preserve">Jumlah </t>
  </si>
  <si>
    <t xml:space="preserve">Tambak </t>
  </si>
  <si>
    <t xml:space="preserve">g. </t>
  </si>
  <si>
    <t xml:space="preserve">Penggunaan Saprodi </t>
  </si>
  <si>
    <t xml:space="preserve">Tambak Trad </t>
  </si>
  <si>
    <t xml:space="preserve">Tambak Intensif/Semi </t>
  </si>
  <si>
    <t xml:space="preserve">a. Rucah </t>
  </si>
  <si>
    <t xml:space="preserve">b. Pelet </t>
  </si>
  <si>
    <t xml:space="preserve">c. Dedak </t>
  </si>
  <si>
    <t xml:space="preserve">d. Lainnya </t>
  </si>
  <si>
    <t>Pakan yang Digunakan (kg)</t>
  </si>
  <si>
    <t>Probiotik (liter)</t>
  </si>
  <si>
    <t xml:space="preserve">Organik </t>
  </si>
  <si>
    <t>Anorganik</t>
  </si>
  <si>
    <t xml:space="preserve">Campuran </t>
  </si>
  <si>
    <t>Pupuk yang digunakan (kg)</t>
  </si>
  <si>
    <t xml:space="preserve">Kapur yang digunakan (kg) </t>
  </si>
  <si>
    <t xml:space="preserve">Penggunaan Pestisida dan obat-obatan yang digunakan </t>
  </si>
  <si>
    <t xml:space="preserve">Pestisida </t>
  </si>
  <si>
    <t xml:space="preserve">Hormon </t>
  </si>
  <si>
    <t xml:space="preserve">Lainnya </t>
  </si>
  <si>
    <t>Obat-obatan  (kg)</t>
  </si>
  <si>
    <t>Desinfektan (L)</t>
  </si>
  <si>
    <t>Listrik yang digunakan (KVA)</t>
  </si>
  <si>
    <t>BBM yang digunakan (Liter)</t>
  </si>
  <si>
    <t>Potensi Lahan         :</t>
  </si>
  <si>
    <t>Potensi Produksi     :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</si>
  <si>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Mas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</si>
  <si>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Nila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</si>
  <si>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Nilem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</si>
  <si>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Mujair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</si>
  <si>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Gurami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</si>
  <si>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Tawes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</si>
  <si>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Patin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</si>
  <si>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Lele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</si>
  <si>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Sidat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</si>
  <si>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omic Sans MS"/>
        <family val="4"/>
      </rPr>
      <t>Sepat Siam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</si>
  <si>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omic Sans MS"/>
        <family val="4"/>
      </rPr>
      <t>Bawal Tawar</t>
    </r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</si>
  <si>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omic Sans MS"/>
        <family val="4"/>
      </rPr>
      <t>Belut</t>
    </r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</si>
  <si>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omic Sans MS"/>
        <family val="4"/>
      </rPr>
      <t xml:space="preserve">Ikan lain </t>
    </r>
  </si>
  <si>
    <t>14. Udang Galah</t>
  </si>
  <si>
    <t>15. Ikan lainnya  (disebutkan)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</si>
  <si>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omic Sans MS"/>
        <family val="4"/>
      </rPr>
      <t>‹ 0,1     Ha.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</si>
  <si>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omic Sans MS"/>
        <family val="4"/>
      </rPr>
      <t>0,1 – 0,3 Ha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</si>
  <si>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omic Sans MS"/>
        <family val="4"/>
      </rPr>
      <t>0,3 – 0,5 Ha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</si>
  <si>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omic Sans MS"/>
        <family val="4"/>
      </rPr>
      <t>&gt; 0,5  Ha</t>
    </r>
  </si>
  <si>
    <t xml:space="preserve">Luas Kolam </t>
  </si>
  <si>
    <t>Ha</t>
  </si>
  <si>
    <t>Luas Kotor</t>
  </si>
  <si>
    <t>Luas Bersih</t>
  </si>
  <si>
    <t xml:space="preserve">Kolam </t>
  </si>
  <si>
    <t xml:space="preserve">Pekerja </t>
  </si>
  <si>
    <t xml:space="preserve">Pembudidaya </t>
  </si>
  <si>
    <t>Jumlah Pembudidaya Kolam</t>
  </si>
  <si>
    <t>1. BUDIDAYA AIR TAWAR (KOLAM)</t>
  </si>
  <si>
    <t>1.  Mas (1-5 cm)</t>
  </si>
  <si>
    <t xml:space="preserve">              (5 cm)</t>
  </si>
  <si>
    <t>2.  Nila</t>
  </si>
  <si>
    <t>3.  Nilem</t>
  </si>
  <si>
    <t>4.  Mujair</t>
  </si>
  <si>
    <t>5.  Gurami</t>
  </si>
  <si>
    <t>6.  Tawes</t>
  </si>
  <si>
    <t>7.  Patin</t>
  </si>
  <si>
    <t>8.  Lele</t>
  </si>
  <si>
    <t xml:space="preserve">9.  Sidat </t>
  </si>
  <si>
    <t>10. Sepat Siam</t>
  </si>
  <si>
    <t>11. Bawal Tawar</t>
  </si>
  <si>
    <t>12. Belut</t>
  </si>
  <si>
    <t>13. Ikan lain</t>
  </si>
  <si>
    <t>15. Ikan lain (disebutkan jenis ikan)</t>
  </si>
  <si>
    <t xml:space="preserve">1. BUDIDAYA MINAPADI/SAWAH TAMBAK </t>
  </si>
  <si>
    <t xml:space="preserve">15. Udang Vaname </t>
  </si>
  <si>
    <t>16. Ikan lainnya  (disebutkan)</t>
  </si>
  <si>
    <t>16. Ikan lain (disebutkan jenis ikan)</t>
  </si>
  <si>
    <t>d.</t>
  </si>
  <si>
    <t xml:space="preserve">c. </t>
  </si>
  <si>
    <t>Jumlah RTP Kolam  :</t>
  </si>
  <si>
    <t>Jumlah RTP Minapadi   :</t>
  </si>
  <si>
    <t xml:space="preserve">Jumlah Pembudidaya Minapadi </t>
  </si>
  <si>
    <t xml:space="preserve">Luas Lahan Minapadi </t>
  </si>
  <si>
    <t xml:space="preserve">Minapadi </t>
  </si>
  <si>
    <t>1.  Bandeng</t>
  </si>
  <si>
    <t>2.  Belanak</t>
  </si>
  <si>
    <t>3.  Kerapu Tikus</t>
  </si>
  <si>
    <t>4.  Kakap</t>
  </si>
  <si>
    <t>5.  Baronang</t>
  </si>
  <si>
    <t>7.  Udang barong</t>
  </si>
  <si>
    <t>8.  Udang lainnya</t>
  </si>
  <si>
    <t>9.  Rajungan</t>
  </si>
  <si>
    <t>6.  Ikan Lainnya (disebutkan)</t>
  </si>
  <si>
    <t xml:space="preserve">Total Ikan dan Udang </t>
  </si>
  <si>
    <t xml:space="preserve">Total non ikan </t>
  </si>
  <si>
    <r>
      <t xml:space="preserve">14.  Rumput laut </t>
    </r>
    <r>
      <rPr>
        <i/>
        <sz val="11"/>
        <color theme="1"/>
        <rFont val="Comic Sans MS"/>
        <family val="4"/>
      </rPr>
      <t>(Eucheuma  sp.)</t>
    </r>
  </si>
  <si>
    <t>15.  Rumput laut lainnya  (disebutkan)</t>
  </si>
  <si>
    <t xml:space="preserve">Ikan dan Udang </t>
  </si>
  <si>
    <t xml:space="preserve">Non Ikan </t>
  </si>
  <si>
    <t>11. Rumput laut</t>
  </si>
  <si>
    <t>12. Kepiting</t>
  </si>
  <si>
    <r>
      <t xml:space="preserve">13.  Rumput laut </t>
    </r>
    <r>
      <rPr>
        <i/>
        <sz val="11"/>
        <color theme="1"/>
        <rFont val="Comic Sans MS"/>
        <family val="4"/>
      </rPr>
      <t>(Eucheuma  sp.)</t>
    </r>
  </si>
  <si>
    <t>14.  Rumput laut lainnya  (disebutkan)</t>
  </si>
  <si>
    <t xml:space="preserve">10. Bawal Bintang </t>
  </si>
  <si>
    <t xml:space="preserve">Ikan </t>
  </si>
  <si>
    <t xml:space="preserve">Udang </t>
  </si>
  <si>
    <t xml:space="preserve">Rumput Laut </t>
  </si>
  <si>
    <t xml:space="preserve">Budidaya Rula </t>
  </si>
  <si>
    <t xml:space="preserve">KJA Laut </t>
  </si>
  <si>
    <t>Rumput Laut cottonii</t>
  </si>
  <si>
    <t xml:space="preserve">Rumput Laut lainnya </t>
  </si>
  <si>
    <t>Jenis Yang di tanam (RTP)</t>
  </si>
  <si>
    <t>Besarnya Usaha (RTP)</t>
  </si>
  <si>
    <t xml:space="preserve">Laut </t>
  </si>
  <si>
    <t xml:space="preserve">orang </t>
  </si>
  <si>
    <t xml:space="preserve">Luas Areal </t>
  </si>
  <si>
    <t xml:space="preserve">KJA </t>
  </si>
  <si>
    <t>Jumlah RTP Jaring Sekat   :</t>
  </si>
  <si>
    <t>Luas Area</t>
  </si>
  <si>
    <t xml:space="preserve">            (   5  cm )</t>
  </si>
  <si>
    <t>2. Nila</t>
  </si>
  <si>
    <t>3. Mujair</t>
  </si>
  <si>
    <t>4. Gurami</t>
  </si>
  <si>
    <t>1.  Mas ( 1 – 5 cm )</t>
  </si>
  <si>
    <t>5. Tawes</t>
  </si>
  <si>
    <t>6. Patin</t>
  </si>
  <si>
    <t>7. Lele</t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</si>
  <si>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Mujair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</si>
  <si>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Gurami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</si>
  <si>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Tawes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</si>
  <si>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Patin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</si>
  <si>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omic Sans MS"/>
        <family val="4"/>
      </rPr>
      <t>Lele</t>
    </r>
  </si>
  <si>
    <t>8. Ikan Lain (disebutkan)</t>
  </si>
  <si>
    <t>Jaring Apung / Jaring Sekat  (RTP)</t>
  </si>
  <si>
    <t xml:space="preserve">Jumlah Pembudidaya Jaring Apung/Jaring Sekat </t>
  </si>
  <si>
    <t xml:space="preserve">Jaring Apung/Sekat </t>
  </si>
  <si>
    <t>300 – 500 M2</t>
  </si>
  <si>
    <t>› 500 M2</t>
  </si>
  <si>
    <t>‹ 50 M2.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</si>
  <si>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omic Sans MS"/>
        <family val="4"/>
      </rPr>
      <t>50 – 100 M2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</si>
  <si>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omic Sans MS"/>
        <family val="4"/>
      </rPr>
      <t>100 – 300 M2</t>
    </r>
  </si>
  <si>
    <t xml:space="preserve">Jumlah Unit </t>
  </si>
  <si>
    <t xml:space="preserve">unit </t>
  </si>
  <si>
    <t>(1 unit ukuran ……X …...)</t>
  </si>
  <si>
    <t xml:space="preserve">m2 </t>
  </si>
  <si>
    <t xml:space="preserve">1. BUDIDAYA JARING APUNG/JARING SEKAT </t>
  </si>
  <si>
    <t>1. BUDIDAYA KARAMBA</t>
  </si>
  <si>
    <t>Akara</t>
  </si>
  <si>
    <t>Arwana</t>
  </si>
  <si>
    <t>Arwana Silver</t>
  </si>
  <si>
    <t>Arwana Super Red</t>
  </si>
  <si>
    <t>Barbir</t>
  </si>
  <si>
    <t>Barbus</t>
  </si>
  <si>
    <t>Botia</t>
  </si>
  <si>
    <t>Bueness Aries</t>
  </si>
  <si>
    <t>Corydoras</t>
  </si>
  <si>
    <t>Cteno Phoma</t>
  </si>
  <si>
    <t>Cupang</t>
  </si>
  <si>
    <t>Diskus</t>
  </si>
  <si>
    <t>Greend Tiger</t>
  </si>
  <si>
    <t>Guppy; Gupi; Gapi</t>
  </si>
  <si>
    <t>Harlequin</t>
  </si>
  <si>
    <t>Ikan Hantu/Black Ghost</t>
  </si>
  <si>
    <t>Kar Tetra</t>
  </si>
  <si>
    <t>Koi</t>
  </si>
  <si>
    <t>Koki</t>
  </si>
  <si>
    <t>Komet, Baster</t>
  </si>
  <si>
    <t>Lalia</t>
  </si>
  <si>
    <t>Lemon</t>
  </si>
  <si>
    <t>Lobster Hias</t>
  </si>
  <si>
    <t>Louhan</t>
  </si>
  <si>
    <t>Manvis</t>
  </si>
  <si>
    <t>Marble</t>
  </si>
  <si>
    <t>Micky Mouse</t>
  </si>
  <si>
    <t>Moli</t>
  </si>
  <si>
    <t>Neon Tetra</t>
  </si>
  <si>
    <t>Niasa</t>
  </si>
  <si>
    <t>Oskar</t>
  </si>
  <si>
    <t>Palmas</t>
  </si>
  <si>
    <t>Plati</t>
  </si>
  <si>
    <t>Rainbow</t>
  </si>
  <si>
    <t>Sapu Hias</t>
  </si>
  <si>
    <t>Sepat Siam</t>
  </si>
  <si>
    <t>Silver Dolar</t>
  </si>
  <si>
    <t>Sumatra Albino</t>
  </si>
  <si>
    <t>Tetra</t>
  </si>
  <si>
    <t>Tiger Sumatra</t>
  </si>
  <si>
    <t>Ikan_01_Tawar (Balashark)</t>
  </si>
  <si>
    <t>Ikan_02_Tawar (Nila Slayer)</t>
  </si>
  <si>
    <t>Ikan_03_Tawar (Sumatra)</t>
  </si>
  <si>
    <t>Ikan_04_Tawar (Kafiat)</t>
  </si>
  <si>
    <t>Ikan_05_Tawar (Gurami Albino)</t>
  </si>
  <si>
    <t>Ikan_06_Tawar (Puntius)</t>
  </si>
  <si>
    <t>Ikan_07_Tawar (Koneksitas)</t>
  </si>
  <si>
    <t>Ikan_08_Tawar (Nentinen)</t>
  </si>
  <si>
    <t>Ikan_09_Tawar (Pedang Merah)</t>
  </si>
  <si>
    <t>Ikan_10_Tawar (Red Fin Albino)</t>
  </si>
  <si>
    <t>Ikan_11_Tawar (Red Fin Hitam)</t>
  </si>
  <si>
    <t>Ikan_12_Tawar (Sinodentis)</t>
  </si>
  <si>
    <t>Ikan_13_Tawar (Lele Albino)</t>
  </si>
  <si>
    <t>Ikan_14_Tawar (Glassfin)</t>
  </si>
  <si>
    <t>Ikan_15_Tawar (Grass Carp)</t>
  </si>
  <si>
    <t>Ikan_16_Tawar (Lele Blorok)</t>
  </si>
  <si>
    <t>Ikan_17_Tawar (Lainnya)</t>
  </si>
  <si>
    <t>Ikan_18_Tawar (Bulkin)</t>
  </si>
  <si>
    <t>Ikan_19_Tawar (Sepat Siam)</t>
  </si>
  <si>
    <t>Ikan_20_Tawar (Nila Merah)</t>
  </si>
  <si>
    <t>Volume (ribu ekor)</t>
  </si>
  <si>
    <t>Nilai (Rp. 000)</t>
  </si>
  <si>
    <t xml:space="preserve">1. BUDIDAYA  LAUT </t>
  </si>
  <si>
    <t xml:space="preserve">BUDIDAYA IKAN HIAS TAWAR </t>
  </si>
  <si>
    <t>Jumlah Pembudidaya Ikan Hias  :</t>
  </si>
  <si>
    <t xml:space="preserve">Luas Area Budidaya Ikan Hias </t>
  </si>
  <si>
    <t>Jumlah RTP Ikan Hias  :</t>
  </si>
  <si>
    <t xml:space="preserve">h. </t>
  </si>
  <si>
    <t xml:space="preserve">Daerah Distribusi Ikan Hias : </t>
  </si>
  <si>
    <t xml:space="preserve">No </t>
  </si>
  <si>
    <t xml:space="preserve">1. PERBENIHAN TAWAR </t>
  </si>
  <si>
    <t>Volume ( ribu ekor)</t>
  </si>
  <si>
    <t xml:space="preserve">1.  Mas </t>
  </si>
  <si>
    <t>Jumlah Unit Perbenihan   :</t>
  </si>
  <si>
    <t>c. Ikan rucah</t>
  </si>
  <si>
    <t>a. Cacing</t>
  </si>
  <si>
    <t>Besarnya Usaha (unit)</t>
  </si>
  <si>
    <t>Penggunaan Obat (unit)</t>
  </si>
  <si>
    <t xml:space="preserve">Orang </t>
  </si>
  <si>
    <t>Unit</t>
  </si>
  <si>
    <t xml:space="preserve">Jumlah Induk dan Calon Induk </t>
  </si>
  <si>
    <t xml:space="preserve">Induk </t>
  </si>
  <si>
    <t xml:space="preserve">Calon Induk </t>
  </si>
  <si>
    <t>1. PERBENIHAN PAYAU/LAUT</t>
  </si>
  <si>
    <t xml:space="preserve">1. Kerapu </t>
  </si>
  <si>
    <t xml:space="preserve">2. Kakap </t>
  </si>
  <si>
    <t>3. Bandeng</t>
  </si>
  <si>
    <t xml:space="preserve">4. Udang Windu </t>
  </si>
  <si>
    <t>5. Udang Vaname</t>
  </si>
  <si>
    <t xml:space="preserve">6. Udang Putih </t>
  </si>
  <si>
    <t>7. Rumput laut *)</t>
  </si>
  <si>
    <t xml:space="preserve">Nama BBI </t>
  </si>
  <si>
    <t xml:space="preserve">Lokasi </t>
  </si>
  <si>
    <t xml:space="preserve">Produksi benih ikan air tawar </t>
  </si>
  <si>
    <t>a.</t>
  </si>
  <si>
    <t xml:space="preserve">Data BBI Tawar </t>
  </si>
  <si>
    <t>(ekor)</t>
  </si>
  <si>
    <t>Induk (ekor)</t>
  </si>
  <si>
    <t>Calon Induk (ekor)</t>
  </si>
  <si>
    <t xml:space="preserve">Luasan </t>
  </si>
  <si>
    <t>8. Ikan lainnya  (disebutkan)</t>
  </si>
  <si>
    <t>Produksi benih payau/laut</t>
  </si>
  <si>
    <t xml:space="preserve">Data BBI Payau/Laut  </t>
  </si>
  <si>
    <t xml:space="preserve">Luas Kolam perbenihan </t>
  </si>
  <si>
    <t>m2</t>
  </si>
  <si>
    <t xml:space="preserve">Jumlah Pembenih </t>
  </si>
  <si>
    <t xml:space="preserve">Luas areal perbenihan </t>
  </si>
  <si>
    <t xml:space="preserve">INFORMASI PEMBENIH RUMPUT LAUT DI KABUPATEN/KOTA </t>
  </si>
  <si>
    <t xml:space="preserve"> (kg)</t>
  </si>
  <si>
    <t xml:space="preserve">Nilai Produksi </t>
  </si>
  <si>
    <t>(Rp. 000)</t>
  </si>
  <si>
    <t xml:space="preserve">Dijual </t>
  </si>
  <si>
    <t>(kg)</t>
  </si>
  <si>
    <t>Ditanam sendiri  (kg)</t>
  </si>
  <si>
    <t>Eucheuma cottonii</t>
  </si>
  <si>
    <t xml:space="preserve">Glacilaria </t>
  </si>
  <si>
    <t xml:space="preserve">INFORMASI PENGGELONDONGAN DI KABUPATEN/KOTA </t>
  </si>
  <si>
    <t xml:space="preserve">Komoditas </t>
  </si>
  <si>
    <t xml:space="preserve"> (ekor)</t>
  </si>
  <si>
    <t>Ditanam sendiri  (ekor)</t>
  </si>
  <si>
    <t xml:space="preserve">INFORMASI UNIT PENTOKOLAN UDANG DI KABUPATEN/KOTA </t>
  </si>
  <si>
    <t xml:space="preserve">Jumlah unit pentokolan :                </t>
  </si>
  <si>
    <t xml:space="preserve">Jumlah Pembenih rula :       </t>
  </si>
  <si>
    <t>unit</t>
  </si>
  <si>
    <t xml:space="preserve">Jumlah unit penggelondongan :     </t>
  </si>
  <si>
    <t xml:space="preserve">1. </t>
  </si>
  <si>
    <t xml:space="preserve">2. </t>
  </si>
  <si>
    <t xml:space="preserve">3. 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</si>
  <si>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</si>
  <si>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</si>
  <si>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</si>
  <si>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</si>
  <si>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</si>
  <si>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</si>
  <si>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</si>
  <si>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</si>
  <si>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</si>
  <si>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</si>
  <si>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 xml:space="preserve">15. </t>
  </si>
  <si>
    <t>16.</t>
  </si>
  <si>
    <t>17.</t>
  </si>
  <si>
    <t>18.</t>
  </si>
  <si>
    <t xml:space="preserve">19. </t>
  </si>
  <si>
    <t>20.</t>
  </si>
  <si>
    <t xml:space="preserve">KABUPATEN/KOTA </t>
  </si>
  <si>
    <t xml:space="preserve">NAMA </t>
  </si>
  <si>
    <t xml:space="preserve">ALAMAT </t>
  </si>
  <si>
    <t>TENAGA KERJA TOTAL</t>
  </si>
  <si>
    <t xml:space="preserve">LUAS BERSIH </t>
  </si>
  <si>
    <t xml:space="preserve">RATA-RATA PRODUKSI </t>
  </si>
  <si>
    <t xml:space="preserve">SERTIFIKAT CBIB/CPIB </t>
  </si>
  <si>
    <t>PEMBESARAN</t>
  </si>
  <si>
    <t xml:space="preserve">PEMBENIHAN </t>
  </si>
  <si>
    <t xml:space="preserve">TAWAR </t>
  </si>
  <si>
    <t xml:space="preserve">PAYAU </t>
  </si>
  <si>
    <t xml:space="preserve">JENIS KEGIATAN </t>
  </si>
  <si>
    <t xml:space="preserve">BUDIDAYA/PERBENIHAN </t>
  </si>
  <si>
    <t>PMA/PMDN</t>
  </si>
  <si>
    <t>Komoditas</t>
  </si>
  <si>
    <t xml:space="preserve">Jumlah Petani Laut </t>
  </si>
  <si>
    <t xml:space="preserve">Budidaya Laut </t>
  </si>
  <si>
    <t>Jumlah RTP Budidaya Laut  :</t>
  </si>
  <si>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omic Sans MS"/>
        <family val="4"/>
      </rPr>
      <t>Benih Ikan Yang di Tanam  Menurut Jenis Ikan</t>
    </r>
  </si>
  <si>
    <t xml:space="preserve">Produksi dan Nilai Produksi </t>
  </si>
  <si>
    <t xml:space="preserve">B. Tambak Intensif /Semi Intensif </t>
  </si>
  <si>
    <t>Jumlah RTP Jaring Sekat / Jaring Apung  :</t>
  </si>
  <si>
    <t xml:space="preserve">NIB </t>
  </si>
  <si>
    <t>SERTIFIKAT STANDAR (KBLI)</t>
  </si>
  <si>
    <t xml:space="preserve">Total </t>
  </si>
  <si>
    <t>LEMBAR 1. PENDATAAN BUDIDAYA DI KABUPATEN TAHUN 2024</t>
  </si>
  <si>
    <t>Ton</t>
  </si>
  <si>
    <t>KABUPATEN  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</si>
</sst>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_(* #,##0.00_);_(* \(#,##0.00\);_(* &quot;-&quot;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7"/>
      <color theme="1"/>
      <name val="Times New Roman"/>
      <family val="1"/>
    </font>
    <font>
      <i/>
      <sz val="11"/>
      <color theme="1"/>
      <name val="Comic Sans MS"/>
      <family val="4"/>
    </font>
    <font>
      <sz val="7"/>
      <color theme="1"/>
      <name val="Comic Sans MS"/>
      <family val="4"/>
    </font>
    <font>
      <b/>
      <sz val="11"/>
      <color theme="1"/>
      <name val="Comic Sans MS"/>
      <family val="4"/>
    </font>
    <font>
      <sz val="11"/>
      <color theme="1"/>
      <name val="Times New Roman"/>
      <family val="1"/>
    </font>
    <font>
      <b/>
      <sz val="14"/>
      <color theme="1"/>
      <name val="Comic Sans MS"/>
      <family val="4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1"/>
      <name val="Comic Sans MS"/>
      <family val="4"/>
    </font>
    <font>
      <sz val="11"/>
      <color theme="1"/>
      <name val="Calibri"/>
      <family val="2"/>
      <charset val="1"/>
      <scheme val="minor"/>
    </font>
    <font>
      <b/>
      <u/>
      <sz val="11"/>
      <color theme="1"/>
      <name val="Comic Sans MS"/>
      <family val="4"/>
    </font>
    <font>
      <b/>
      <sz val="7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2" fillId="0" borderId="0" applyFont="0" applyFill="0" applyBorder="0" applyAlignment="0" applyProtection="0"/>
    <xf numFmtId="41" fontId="15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Alignment="1">
      <alignment horizontal="justify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6" fillId="0" borderId="0" xfId="0" applyFont="1"/>
    <xf numFmtId="0" fontId="8" fillId="0" borderId="0" xfId="0" applyFont="1"/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top" wrapText="1"/>
    </xf>
    <xf numFmtId="0" fontId="6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14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12" xfId="0" applyFont="1" applyBorder="1"/>
    <xf numFmtId="0" fontId="6" fillId="0" borderId="7" xfId="0" applyFont="1" applyBorder="1" applyAlignment="1">
      <alignment wrapText="1"/>
    </xf>
    <xf numFmtId="0" fontId="2" fillId="0" borderId="8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vertical="top" wrapText="1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8" xfId="0" applyFont="1" applyBorder="1" applyAlignment="1">
      <alignment horizontal="justify" vertical="center" wrapText="1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165" fontId="11" fillId="0" borderId="8" xfId="1" applyNumberFormat="1" applyFont="1" applyFill="1" applyBorder="1" applyAlignment="1">
      <alignment horizontal="left" vertical="center" wrapText="1"/>
    </xf>
    <xf numFmtId="165" fontId="11" fillId="0" borderId="4" xfId="1" applyNumberFormat="1" applyFont="1" applyFill="1" applyBorder="1" applyAlignment="1">
      <alignment horizontal="left" vertical="center" wrapText="1"/>
    </xf>
    <xf numFmtId="165" fontId="11" fillId="0" borderId="3" xfId="1" applyNumberFormat="1" applyFont="1" applyFill="1" applyBorder="1" applyAlignment="1">
      <alignment horizontal="left" vertical="center" wrapText="1"/>
    </xf>
    <xf numFmtId="0" fontId="2" fillId="0" borderId="4" xfId="0" applyFont="1" applyBorder="1" applyAlignment="1">
      <alignment vertical="top" wrapText="1"/>
    </xf>
    <xf numFmtId="0" fontId="2" fillId="0" borderId="8" xfId="0" applyFont="1" applyBorder="1" applyAlignment="1">
      <alignment horizontal="justify" vertical="center" wrapText="1"/>
    </xf>
    <xf numFmtId="0" fontId="6" fillId="0" borderId="4" xfId="0" applyFont="1" applyBorder="1"/>
    <xf numFmtId="0" fontId="6" fillId="0" borderId="1" xfId="0" applyFont="1" applyBorder="1"/>
    <xf numFmtId="0" fontId="0" fillId="0" borderId="3" xfId="0" applyBorder="1" applyAlignment="1">
      <alignment vertical="top" wrapText="1"/>
    </xf>
    <xf numFmtId="0" fontId="6" fillId="0" borderId="0" xfId="0" applyFont="1" applyAlignment="1">
      <alignment horizontal="justify" vertical="center"/>
    </xf>
    <xf numFmtId="0" fontId="2" fillId="0" borderId="5" xfId="0" applyFont="1" applyBorder="1" applyAlignment="1">
      <alignment horizontal="justify" vertical="center" wrapText="1"/>
    </xf>
    <xf numFmtId="0" fontId="2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justify" vertical="center" wrapText="1"/>
    </xf>
    <xf numFmtId="0" fontId="0" fillId="0" borderId="15" xfId="0" applyBorder="1"/>
    <xf numFmtId="0" fontId="2" fillId="0" borderId="15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1" fillId="0" borderId="0" xfId="0" applyFont="1"/>
    <xf numFmtId="165" fontId="11" fillId="0" borderId="1" xfId="1" applyNumberFormat="1" applyFont="1" applyFill="1" applyBorder="1" applyAlignment="1">
      <alignment horizontal="left" vertical="center" wrapText="1"/>
    </xf>
    <xf numFmtId="41" fontId="2" fillId="0" borderId="1" xfId="2" applyFont="1" applyBorder="1"/>
    <xf numFmtId="0" fontId="6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</cellXfs>
  <cellStyles count="3">
    <cellStyle name="Comma [0]" xfId="2" builtinId="6"/>
    <cellStyle name="Comma [0]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zoomScale="65" zoomScaleNormal="106" workbookViewId="0">
      <selection activeCell="I12" sqref="I12"/>
    </sheetView>
  </sheetViews>
  <sheetFormatPr defaultColWidth="8.7109375" defaultRowHeight="16.5" x14ac:dyDescent="0.3"/>
  <cols>
    <col min="1" max="1" width="3.140625" style="3" customWidth="1"/>
    <col min="2" max="2" width="38.140625" style="3" customWidth="1"/>
    <col min="3" max="3" width="23.140625" style="3" customWidth="1"/>
    <col min="4" max="4" width="22.85546875" style="3" customWidth="1"/>
    <col min="5" max="5" width="8.7109375" style="3"/>
    <col min="6" max="6" width="10.7109375" style="3" bestFit="1" customWidth="1"/>
    <col min="7" max="16384" width="8.7109375" style="3"/>
  </cols>
  <sheetData>
    <row r="1" spans="1:4" ht="22.5" x14ac:dyDescent="0.45">
      <c r="A1" s="30" t="s">
        <v>406</v>
      </c>
    </row>
    <row r="3" spans="1:4" ht="22.5" x14ac:dyDescent="0.45">
      <c r="A3" s="30" t="s">
        <v>408</v>
      </c>
    </row>
    <row r="5" spans="1:4" ht="18" x14ac:dyDescent="0.35">
      <c r="A5" s="29" t="s">
        <v>299</v>
      </c>
      <c r="B5" s="29"/>
    </row>
    <row r="6" spans="1:4" x14ac:dyDescent="0.3">
      <c r="A6" s="3" t="s">
        <v>1</v>
      </c>
      <c r="B6" s="3" t="s">
        <v>118</v>
      </c>
      <c r="D6" s="3" t="s">
        <v>3</v>
      </c>
    </row>
    <row r="7" spans="1:4" x14ac:dyDescent="0.3">
      <c r="B7" s="3" t="s">
        <v>119</v>
      </c>
      <c r="D7" s="3" t="s">
        <v>407</v>
      </c>
    </row>
    <row r="8" spans="1:4" ht="18" x14ac:dyDescent="0.35">
      <c r="A8" s="29" t="s">
        <v>2</v>
      </c>
      <c r="B8" s="29" t="s">
        <v>400</v>
      </c>
    </row>
    <row r="9" spans="1:4" ht="17.25" thickBot="1" x14ac:dyDescent="0.35"/>
    <row r="10" spans="1:4" ht="20.45" customHeight="1" thickBot="1" x14ac:dyDescent="0.35">
      <c r="B10" s="1" t="s">
        <v>4</v>
      </c>
      <c r="C10" s="2" t="s">
        <v>5</v>
      </c>
      <c r="D10" s="2" t="s">
        <v>298</v>
      </c>
    </row>
    <row r="11" spans="1:4" x14ac:dyDescent="0.3">
      <c r="B11" s="66" t="s">
        <v>174</v>
      </c>
      <c r="C11" s="6"/>
      <c r="D11" s="6"/>
    </row>
    <row r="12" spans="1:4" x14ac:dyDescent="0.3">
      <c r="B12" s="67" t="s">
        <v>175</v>
      </c>
      <c r="C12" s="6"/>
      <c r="D12" s="6"/>
    </row>
    <row r="13" spans="1:4" x14ac:dyDescent="0.3">
      <c r="B13" s="67" t="s">
        <v>176</v>
      </c>
      <c r="C13" s="6"/>
      <c r="D13" s="6"/>
    </row>
    <row r="14" spans="1:4" x14ac:dyDescent="0.3">
      <c r="B14" s="67" t="s">
        <v>177</v>
      </c>
      <c r="C14" s="6"/>
      <c r="D14" s="6"/>
    </row>
    <row r="15" spans="1:4" x14ac:dyDescent="0.3">
      <c r="B15" s="67" t="s">
        <v>178</v>
      </c>
      <c r="C15" s="6"/>
      <c r="D15" s="6"/>
    </row>
    <row r="16" spans="1:4" x14ac:dyDescent="0.3">
      <c r="B16" s="67" t="s">
        <v>182</v>
      </c>
      <c r="C16" s="6"/>
      <c r="D16" s="6"/>
    </row>
    <row r="17" spans="1:4" x14ac:dyDescent="0.3">
      <c r="B17" s="67" t="s">
        <v>179</v>
      </c>
      <c r="C17" s="6"/>
      <c r="D17" s="6"/>
    </row>
    <row r="18" spans="1:4" x14ac:dyDescent="0.3">
      <c r="B18" s="67" t="s">
        <v>180</v>
      </c>
      <c r="C18" s="6"/>
      <c r="D18" s="6"/>
    </row>
    <row r="19" spans="1:4" x14ac:dyDescent="0.3">
      <c r="B19" s="67" t="s">
        <v>181</v>
      </c>
      <c r="C19" s="6"/>
      <c r="D19" s="6"/>
    </row>
    <row r="20" spans="1:4" x14ac:dyDescent="0.3">
      <c r="B20" s="67" t="s">
        <v>193</v>
      </c>
      <c r="C20" s="6"/>
      <c r="D20" s="6"/>
    </row>
    <row r="21" spans="1:4" x14ac:dyDescent="0.3">
      <c r="B21" s="57" t="s">
        <v>189</v>
      </c>
      <c r="C21" s="6"/>
      <c r="D21" s="6"/>
    </row>
    <row r="22" spans="1:4" ht="17.25" thickBot="1" x14ac:dyDescent="0.35">
      <c r="B22" s="4" t="s">
        <v>190</v>
      </c>
      <c r="C22" s="6"/>
      <c r="D22" s="6"/>
    </row>
    <row r="23" spans="1:4" ht="18.75" thickBot="1" x14ac:dyDescent="0.35">
      <c r="B23" s="36" t="s">
        <v>183</v>
      </c>
      <c r="C23" s="39">
        <f>SUM(C11:C22)</f>
        <v>0</v>
      </c>
      <c r="D23" s="39">
        <f>SUM(D11:D22)</f>
        <v>0</v>
      </c>
    </row>
    <row r="24" spans="1:4" x14ac:dyDescent="0.3">
      <c r="B24" s="4"/>
      <c r="C24" s="6"/>
      <c r="D24" s="13"/>
    </row>
    <row r="25" spans="1:4" ht="18.75" x14ac:dyDescent="0.3">
      <c r="B25" s="4" t="s">
        <v>191</v>
      </c>
      <c r="C25" s="6"/>
      <c r="D25" s="6"/>
    </row>
    <row r="26" spans="1:4" ht="33" x14ac:dyDescent="0.3">
      <c r="B26" s="4" t="s">
        <v>192</v>
      </c>
      <c r="C26" s="6"/>
      <c r="D26" s="6"/>
    </row>
    <row r="27" spans="1:4" x14ac:dyDescent="0.3">
      <c r="B27" s="4"/>
      <c r="C27" s="6"/>
      <c r="D27" s="13"/>
    </row>
    <row r="28" spans="1:4" ht="17.25" thickBot="1" x14ac:dyDescent="0.35">
      <c r="B28" s="5"/>
      <c r="C28" s="14"/>
      <c r="D28" s="11"/>
    </row>
    <row r="29" spans="1:4" ht="18.75" thickBot="1" x14ac:dyDescent="0.35">
      <c r="B29" s="77" t="s">
        <v>184</v>
      </c>
      <c r="C29" s="15">
        <f>SUM(C25:C26)</f>
        <v>0</v>
      </c>
      <c r="D29" s="15">
        <f>SUM(D25:D26)</f>
        <v>0</v>
      </c>
    </row>
    <row r="31" spans="1:4" ht="18.75" thickBot="1" x14ac:dyDescent="0.4">
      <c r="A31" s="29" t="s">
        <v>25</v>
      </c>
      <c r="B31" s="99" t="s">
        <v>399</v>
      </c>
      <c r="C31" s="99"/>
      <c r="D31" s="99"/>
    </row>
    <row r="32" spans="1:4" x14ac:dyDescent="0.3">
      <c r="B32" s="100" t="s">
        <v>4</v>
      </c>
      <c r="C32" s="19" t="s">
        <v>26</v>
      </c>
    </row>
    <row r="33" spans="2:4" ht="17.25" thickBot="1" x14ac:dyDescent="0.35">
      <c r="B33" s="101"/>
      <c r="C33" s="12" t="s">
        <v>27</v>
      </c>
    </row>
    <row r="34" spans="2:4" ht="18.75" thickBot="1" x14ac:dyDescent="0.35">
      <c r="B34" s="36" t="s">
        <v>187</v>
      </c>
      <c r="C34" s="2"/>
    </row>
    <row r="35" spans="2:4" x14ac:dyDescent="0.3">
      <c r="B35" s="66" t="s">
        <v>174</v>
      </c>
      <c r="C35" s="6"/>
    </row>
    <row r="36" spans="2:4" x14ac:dyDescent="0.3">
      <c r="B36" s="67" t="s">
        <v>175</v>
      </c>
      <c r="C36" s="6"/>
    </row>
    <row r="37" spans="2:4" x14ac:dyDescent="0.3">
      <c r="B37" s="67" t="s">
        <v>176</v>
      </c>
      <c r="C37" s="6"/>
    </row>
    <row r="38" spans="2:4" x14ac:dyDescent="0.3">
      <c r="B38" s="67" t="s">
        <v>177</v>
      </c>
      <c r="C38" s="6"/>
    </row>
    <row r="39" spans="2:4" x14ac:dyDescent="0.3">
      <c r="B39" s="67" t="s">
        <v>178</v>
      </c>
      <c r="C39" s="6"/>
    </row>
    <row r="40" spans="2:4" x14ac:dyDescent="0.3">
      <c r="B40" s="67" t="s">
        <v>182</v>
      </c>
      <c r="C40" s="6"/>
    </row>
    <row r="41" spans="2:4" x14ac:dyDescent="0.3">
      <c r="B41" s="67" t="s">
        <v>179</v>
      </c>
      <c r="C41" s="6"/>
    </row>
    <row r="42" spans="2:4" x14ac:dyDescent="0.3">
      <c r="B42" s="67" t="s">
        <v>180</v>
      </c>
      <c r="C42" s="6"/>
    </row>
    <row r="43" spans="2:4" x14ac:dyDescent="0.3">
      <c r="B43" s="67" t="s">
        <v>181</v>
      </c>
      <c r="C43" s="6"/>
    </row>
    <row r="44" spans="2:4" x14ac:dyDescent="0.3">
      <c r="B44" s="67" t="s">
        <v>193</v>
      </c>
      <c r="C44" s="6"/>
    </row>
    <row r="45" spans="2:4" x14ac:dyDescent="0.3">
      <c r="B45" s="57" t="s">
        <v>189</v>
      </c>
      <c r="C45" s="6"/>
    </row>
    <row r="46" spans="2:4" ht="17.25" thickBot="1" x14ac:dyDescent="0.35">
      <c r="B46" s="4" t="s">
        <v>190</v>
      </c>
      <c r="C46" s="6"/>
    </row>
    <row r="47" spans="2:4" ht="18.75" thickBot="1" x14ac:dyDescent="0.35">
      <c r="B47" s="36" t="s">
        <v>188</v>
      </c>
      <c r="C47" s="43"/>
      <c r="D47" s="49"/>
    </row>
    <row r="48" spans="2:4" ht="18.75" x14ac:dyDescent="0.3">
      <c r="B48" s="4" t="s">
        <v>185</v>
      </c>
      <c r="C48" s="8"/>
      <c r="D48" s="49"/>
    </row>
    <row r="49" spans="1:4" ht="33" x14ac:dyDescent="0.3">
      <c r="B49" s="4" t="s">
        <v>186</v>
      </c>
      <c r="C49" s="8"/>
      <c r="D49" s="49"/>
    </row>
    <row r="50" spans="1:4" x14ac:dyDescent="0.3">
      <c r="B50" s="4"/>
      <c r="C50" s="78"/>
      <c r="D50" s="49"/>
    </row>
    <row r="51" spans="1:4" ht="17.25" thickBot="1" x14ac:dyDescent="0.35">
      <c r="B51" s="5"/>
      <c r="C51" s="9"/>
      <c r="D51" s="49"/>
    </row>
    <row r="53" spans="1:4" ht="18.75" thickBot="1" x14ac:dyDescent="0.4">
      <c r="A53" s="29" t="s">
        <v>43</v>
      </c>
      <c r="B53" s="87" t="s">
        <v>398</v>
      </c>
      <c r="C53" s="17"/>
      <c r="D53" s="3" t="s">
        <v>45</v>
      </c>
    </row>
    <row r="54" spans="1:4" ht="17.25" thickBot="1" x14ac:dyDescent="0.35">
      <c r="B54" s="1" t="s">
        <v>46</v>
      </c>
      <c r="C54" s="1" t="s">
        <v>198</v>
      </c>
      <c r="D54" s="2" t="s">
        <v>197</v>
      </c>
    </row>
    <row r="55" spans="1:4" ht="18" x14ac:dyDescent="0.3">
      <c r="B55" s="20" t="s">
        <v>202</v>
      </c>
      <c r="C55" s="18"/>
      <c r="D55" s="44"/>
    </row>
    <row r="56" spans="1:4" x14ac:dyDescent="0.3">
      <c r="B56" s="21" t="s">
        <v>48</v>
      </c>
      <c r="C56" s="27"/>
      <c r="D56" s="31"/>
    </row>
    <row r="57" spans="1:4" x14ac:dyDescent="0.3">
      <c r="B57" s="21" t="s">
        <v>49</v>
      </c>
      <c r="C57" s="27"/>
      <c r="D57" s="31"/>
    </row>
    <row r="58" spans="1:4" x14ac:dyDescent="0.3">
      <c r="B58" s="21" t="s">
        <v>50</v>
      </c>
      <c r="C58" s="27"/>
      <c r="D58" s="31"/>
    </row>
    <row r="59" spans="1:4" ht="17.25" thickBot="1" x14ac:dyDescent="0.35">
      <c r="B59" s="5" t="s">
        <v>51</v>
      </c>
      <c r="C59" s="28"/>
      <c r="D59" s="25"/>
    </row>
    <row r="60" spans="1:4" ht="17.25" thickBot="1" x14ac:dyDescent="0.35">
      <c r="B60" s="10" t="s">
        <v>12</v>
      </c>
      <c r="C60" s="23">
        <f>SUM(C56:C59)</f>
        <v>0</v>
      </c>
      <c r="D60" s="23">
        <f>SUM(D56:D59)</f>
        <v>0</v>
      </c>
    </row>
    <row r="61" spans="1:4" ht="18" x14ac:dyDescent="0.3">
      <c r="B61" s="20" t="s">
        <v>201</v>
      </c>
      <c r="C61" s="6"/>
      <c r="D61" s="44"/>
    </row>
    <row r="62" spans="1:4" x14ac:dyDescent="0.3">
      <c r="B62" s="4" t="s">
        <v>194</v>
      </c>
      <c r="C62" s="22"/>
      <c r="D62" s="31"/>
    </row>
    <row r="63" spans="1:4" x14ac:dyDescent="0.3">
      <c r="B63" s="4" t="s">
        <v>195</v>
      </c>
      <c r="C63" s="22"/>
      <c r="D63" s="31"/>
    </row>
    <row r="64" spans="1:4" x14ac:dyDescent="0.3">
      <c r="B64" s="4" t="s">
        <v>199</v>
      </c>
      <c r="C64" s="22"/>
      <c r="D64" s="31"/>
    </row>
    <row r="65" spans="1:4" ht="17.25" thickBot="1" x14ac:dyDescent="0.35">
      <c r="B65" s="4" t="s">
        <v>200</v>
      </c>
      <c r="C65" s="22"/>
      <c r="D65" s="31"/>
    </row>
    <row r="66" spans="1:4" ht="17.25" thickBot="1" x14ac:dyDescent="0.35">
      <c r="B66" s="1" t="s">
        <v>12</v>
      </c>
      <c r="C66" s="33">
        <f>SUM(C62:C65)</f>
        <v>0</v>
      </c>
      <c r="D66" s="33">
        <f>SUM(D62:D65)</f>
        <v>0</v>
      </c>
    </row>
    <row r="67" spans="1:4" ht="18.75" thickBot="1" x14ac:dyDescent="0.35">
      <c r="B67" s="34" t="s">
        <v>68</v>
      </c>
      <c r="C67" s="33"/>
      <c r="D67" s="15"/>
    </row>
    <row r="68" spans="1:4" x14ac:dyDescent="0.3">
      <c r="B68" s="31" t="s">
        <v>66</v>
      </c>
      <c r="C68" s="26"/>
      <c r="D68" s="26"/>
    </row>
    <row r="69" spans="1:4" ht="17.25" thickBot="1" x14ac:dyDescent="0.35">
      <c r="B69" s="31" t="s">
        <v>67</v>
      </c>
      <c r="C69" s="26"/>
      <c r="D69" s="26"/>
    </row>
    <row r="70" spans="1:4" ht="17.25" thickBot="1" x14ac:dyDescent="0.35">
      <c r="B70" s="1" t="s">
        <v>12</v>
      </c>
      <c r="C70" s="32">
        <f>SUM(C68:C69)</f>
        <v>0</v>
      </c>
      <c r="D70" s="33">
        <f>SUM(D68:D69)</f>
        <v>0</v>
      </c>
    </row>
    <row r="71" spans="1:4" ht="18.75" thickBot="1" x14ac:dyDescent="0.35">
      <c r="B71" s="34" t="s">
        <v>69</v>
      </c>
      <c r="C71" s="46"/>
      <c r="D71" s="15"/>
    </row>
    <row r="73" spans="1:4" ht="18.75" thickBot="1" x14ac:dyDescent="0.4">
      <c r="A73" s="3" t="s">
        <v>78</v>
      </c>
      <c r="B73" s="29" t="s">
        <v>396</v>
      </c>
    </row>
    <row r="74" spans="1:4" ht="17.25" thickBot="1" x14ac:dyDescent="0.35">
      <c r="B74" s="54" t="s">
        <v>203</v>
      </c>
      <c r="C74" s="1" t="s">
        <v>198</v>
      </c>
      <c r="D74" s="2" t="s">
        <v>197</v>
      </c>
    </row>
    <row r="75" spans="1:4" ht="17.25" thickBot="1" x14ac:dyDescent="0.35">
      <c r="B75" s="59" t="s">
        <v>84</v>
      </c>
      <c r="C75" s="15"/>
      <c r="D75" s="15"/>
    </row>
    <row r="76" spans="1:4" ht="17.25" thickBot="1" x14ac:dyDescent="0.35">
      <c r="B76" s="59" t="s">
        <v>85</v>
      </c>
      <c r="C76" s="58"/>
      <c r="D76" s="58"/>
    </row>
    <row r="77" spans="1:4" ht="18.75" thickBot="1" x14ac:dyDescent="0.4">
      <c r="B77" s="60" t="s">
        <v>12</v>
      </c>
      <c r="C77" s="15">
        <f>SUM(C75:C76)</f>
        <v>0</v>
      </c>
      <c r="D77" s="15">
        <f>SUM(D75:D76)</f>
        <v>0</v>
      </c>
    </row>
    <row r="79" spans="1:4" ht="18.75" thickBot="1" x14ac:dyDescent="0.4">
      <c r="A79" s="29" t="s">
        <v>86</v>
      </c>
      <c r="B79" s="29" t="s">
        <v>205</v>
      </c>
    </row>
    <row r="80" spans="1:4" ht="18.75" thickBot="1" x14ac:dyDescent="0.4">
      <c r="B80" s="60" t="s">
        <v>397</v>
      </c>
      <c r="C80" s="1" t="s">
        <v>198</v>
      </c>
      <c r="D80" s="2" t="s">
        <v>197</v>
      </c>
    </row>
    <row r="81" spans="1:4" ht="17.25" thickBot="1" x14ac:dyDescent="0.35">
      <c r="B81" s="59" t="s">
        <v>91</v>
      </c>
      <c r="C81" s="15"/>
      <c r="D81" s="15"/>
    </row>
    <row r="82" spans="1:4" ht="17.25" thickBot="1" x14ac:dyDescent="0.35">
      <c r="B82" s="59" t="s">
        <v>92</v>
      </c>
      <c r="C82" s="15"/>
      <c r="D82" s="15"/>
    </row>
    <row r="85" spans="1:4" ht="18.75" thickBot="1" x14ac:dyDescent="0.4">
      <c r="A85" s="29" t="s">
        <v>95</v>
      </c>
      <c r="B85" s="29" t="s">
        <v>96</v>
      </c>
    </row>
    <row r="86" spans="1:4" ht="18.75" thickBot="1" x14ac:dyDescent="0.4">
      <c r="B86" s="61" t="s">
        <v>103</v>
      </c>
      <c r="C86" s="59" t="s">
        <v>206</v>
      </c>
      <c r="D86" s="55" t="s">
        <v>196</v>
      </c>
    </row>
    <row r="87" spans="1:4" x14ac:dyDescent="0.3">
      <c r="B87" s="64" t="s">
        <v>99</v>
      </c>
      <c r="C87" s="56"/>
      <c r="D87" s="48"/>
    </row>
    <row r="88" spans="1:4" x14ac:dyDescent="0.3">
      <c r="B88" s="49" t="s">
        <v>100</v>
      </c>
      <c r="C88" s="57"/>
      <c r="D88" s="50"/>
    </row>
    <row r="89" spans="1:4" x14ac:dyDescent="0.3">
      <c r="B89" s="49" t="s">
        <v>101</v>
      </c>
      <c r="C89" s="57"/>
      <c r="D89" s="50"/>
    </row>
    <row r="90" spans="1:4" x14ac:dyDescent="0.3">
      <c r="B90" s="49" t="s">
        <v>102</v>
      </c>
      <c r="C90" s="57"/>
      <c r="D90" s="50"/>
    </row>
    <row r="91" spans="1:4" ht="17.25" thickBot="1" x14ac:dyDescent="0.35">
      <c r="B91" s="51" t="s">
        <v>104</v>
      </c>
      <c r="C91" s="58"/>
      <c r="D91" s="53"/>
    </row>
    <row r="92" spans="1:4" ht="36.75" thickBot="1" x14ac:dyDescent="0.4">
      <c r="B92" s="65" t="s">
        <v>110</v>
      </c>
      <c r="C92" s="15"/>
      <c r="D92" s="16"/>
    </row>
    <row r="93" spans="1:4" x14ac:dyDescent="0.3">
      <c r="B93" s="49" t="s">
        <v>111</v>
      </c>
      <c r="C93" s="56"/>
      <c r="D93" s="50"/>
    </row>
    <row r="94" spans="1:4" x14ac:dyDescent="0.3">
      <c r="B94" s="49" t="s">
        <v>115</v>
      </c>
      <c r="C94" s="57"/>
      <c r="D94" s="50"/>
    </row>
    <row r="95" spans="1:4" x14ac:dyDescent="0.3">
      <c r="B95" s="49" t="s">
        <v>114</v>
      </c>
      <c r="C95" s="57"/>
      <c r="D95" s="50"/>
    </row>
    <row r="96" spans="1:4" x14ac:dyDescent="0.3">
      <c r="B96" s="49" t="s">
        <v>112</v>
      </c>
      <c r="C96" s="57"/>
      <c r="D96" s="50"/>
    </row>
    <row r="97" spans="2:4" ht="17.25" thickBot="1" x14ac:dyDescent="0.35">
      <c r="B97" s="51" t="s">
        <v>113</v>
      </c>
      <c r="C97" s="58"/>
      <c r="D97" s="53"/>
    </row>
    <row r="98" spans="2:4" ht="17.25" thickBot="1" x14ac:dyDescent="0.35">
      <c r="B98" s="47" t="s">
        <v>116</v>
      </c>
      <c r="C98" s="15"/>
      <c r="D98" s="16"/>
    </row>
    <row r="99" spans="2:4" ht="17.25" thickBot="1" x14ac:dyDescent="0.35">
      <c r="B99" s="47" t="s">
        <v>117</v>
      </c>
      <c r="C99" s="15"/>
      <c r="D99" s="16"/>
    </row>
  </sheetData>
  <mergeCells count="2">
    <mergeCell ref="B31:D31"/>
    <mergeCell ref="B32:B33"/>
  </mergeCells>
  <pageMargins left="0.7" right="0.7" top="0.75" bottom="0.75" header="0.3" footer="0.3"/>
  <pageSetup paperSize="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5"/>
  <sheetViews>
    <sheetView zoomScaleNormal="100" workbookViewId="0">
      <selection activeCell="A3" sqref="A3"/>
    </sheetView>
  </sheetViews>
  <sheetFormatPr defaultColWidth="8.7109375" defaultRowHeight="16.5" x14ac:dyDescent="0.3"/>
  <cols>
    <col min="1" max="1" width="3.140625" style="3" customWidth="1"/>
    <col min="2" max="2" width="33.5703125" style="3" customWidth="1"/>
    <col min="3" max="3" width="23.140625" style="3" customWidth="1"/>
    <col min="4" max="4" width="18.5703125" style="3" customWidth="1"/>
    <col min="5" max="5" width="12.42578125" style="3" customWidth="1"/>
    <col min="6" max="16384" width="8.7109375" style="3"/>
  </cols>
  <sheetData>
    <row r="1" spans="1:5" ht="22.5" x14ac:dyDescent="0.45">
      <c r="A1" s="30" t="str">
        <f>'1. LAUT '!A1</f>
        <v>LEMBAR 1. PENDATAAN BUDIDAYA DI KABUPATEN TAHUN 2024</v>
      </c>
    </row>
    <row r="3" spans="1:5" ht="22.5" x14ac:dyDescent="0.45">
      <c r="A3" s="30" t="str">
        <f>'1. LAUT '!A3</f>
        <v>KABUPATEN  ____________</v>
      </c>
    </row>
    <row r="4" spans="1:5" ht="22.5" x14ac:dyDescent="0.45">
      <c r="A4" s="30"/>
    </row>
    <row r="5" spans="1:5" ht="18.75" thickBot="1" x14ac:dyDescent="0.4">
      <c r="A5" s="29" t="s">
        <v>331</v>
      </c>
      <c r="B5" s="29" t="s">
        <v>332</v>
      </c>
    </row>
    <row r="6" spans="1:5" ht="18.75" thickBot="1" x14ac:dyDescent="0.4">
      <c r="A6" s="106" t="s">
        <v>306</v>
      </c>
      <c r="B6" s="108" t="s">
        <v>328</v>
      </c>
      <c r="C6" s="108" t="s">
        <v>329</v>
      </c>
      <c r="D6" s="110" t="s">
        <v>336</v>
      </c>
      <c r="E6" s="111"/>
    </row>
    <row r="7" spans="1:5" ht="18.75" thickBot="1" x14ac:dyDescent="0.4">
      <c r="A7" s="107"/>
      <c r="B7" s="109"/>
      <c r="C7" s="109"/>
      <c r="D7" s="61" t="s">
        <v>89</v>
      </c>
      <c r="E7" s="85" t="s">
        <v>88</v>
      </c>
    </row>
    <row r="8" spans="1:5" ht="18" x14ac:dyDescent="0.35">
      <c r="A8" s="49"/>
      <c r="B8" s="57"/>
      <c r="C8" s="29"/>
      <c r="D8" s="84"/>
      <c r="E8" s="50"/>
    </row>
    <row r="9" spans="1:5" x14ac:dyDescent="0.3">
      <c r="A9" s="49"/>
      <c r="B9" s="57"/>
      <c r="D9" s="57"/>
      <c r="E9" s="50"/>
    </row>
    <row r="10" spans="1:5" x14ac:dyDescent="0.3">
      <c r="A10" s="49"/>
      <c r="B10" s="57"/>
      <c r="D10" s="57"/>
      <c r="E10" s="50"/>
    </row>
    <row r="11" spans="1:5" x14ac:dyDescent="0.3">
      <c r="A11" s="49"/>
      <c r="B11" s="57"/>
      <c r="D11" s="57"/>
      <c r="E11" s="50"/>
    </row>
    <row r="12" spans="1:5" x14ac:dyDescent="0.3">
      <c r="A12" s="49"/>
      <c r="B12" s="57"/>
      <c r="D12" s="57"/>
      <c r="E12" s="50"/>
    </row>
    <row r="13" spans="1:5" ht="17.25" thickBot="1" x14ac:dyDescent="0.35">
      <c r="A13" s="51"/>
      <c r="B13" s="58"/>
      <c r="C13" s="52"/>
      <c r="D13" s="58"/>
      <c r="E13" s="53"/>
    </row>
    <row r="15" spans="1:5" ht="18" x14ac:dyDescent="0.35">
      <c r="A15" s="29" t="s">
        <v>2</v>
      </c>
      <c r="B15" s="29" t="s">
        <v>330</v>
      </c>
    </row>
    <row r="16" spans="1:5" ht="17.25" thickBot="1" x14ac:dyDescent="0.35"/>
    <row r="17" spans="2:4" ht="20.45" customHeight="1" thickBot="1" x14ac:dyDescent="0.35">
      <c r="B17" s="1" t="s">
        <v>4</v>
      </c>
      <c r="C17" s="2" t="s">
        <v>308</v>
      </c>
      <c r="D17" s="2" t="s">
        <v>6</v>
      </c>
    </row>
    <row r="18" spans="2:4" x14ac:dyDescent="0.3">
      <c r="B18" s="66" t="s">
        <v>120</v>
      </c>
      <c r="C18" s="6"/>
      <c r="D18" s="6"/>
    </row>
    <row r="19" spans="2:4" x14ac:dyDescent="0.3">
      <c r="B19" s="67" t="s">
        <v>121</v>
      </c>
      <c r="C19" s="6"/>
      <c r="D19" s="6"/>
    </row>
    <row r="20" spans="2:4" x14ac:dyDescent="0.3">
      <c r="B20" s="67" t="s">
        <v>122</v>
      </c>
      <c r="C20" s="6"/>
      <c r="D20" s="6"/>
    </row>
    <row r="21" spans="2:4" x14ac:dyDescent="0.3">
      <c r="B21" s="67" t="s">
        <v>123</v>
      </c>
      <c r="C21" s="6"/>
      <c r="D21" s="6"/>
    </row>
    <row r="22" spans="2:4" x14ac:dyDescent="0.3">
      <c r="B22" s="67" t="s">
        <v>124</v>
      </c>
      <c r="C22" s="6"/>
      <c r="D22" s="6"/>
    </row>
    <row r="23" spans="2:4" x14ac:dyDescent="0.3">
      <c r="B23" s="67" t="s">
        <v>125</v>
      </c>
      <c r="C23" s="6"/>
      <c r="D23" s="6"/>
    </row>
    <row r="24" spans="2:4" x14ac:dyDescent="0.3">
      <c r="B24" s="67" t="s">
        <v>126</v>
      </c>
      <c r="C24" s="6"/>
      <c r="D24" s="6"/>
    </row>
    <row r="25" spans="2:4" x14ac:dyDescent="0.3">
      <c r="B25" s="67" t="s">
        <v>127</v>
      </c>
      <c r="C25" s="6"/>
      <c r="D25" s="6"/>
    </row>
    <row r="26" spans="2:4" x14ac:dyDescent="0.3">
      <c r="B26" s="67" t="s">
        <v>128</v>
      </c>
      <c r="C26" s="6"/>
      <c r="D26" s="6"/>
    </row>
    <row r="27" spans="2:4" x14ac:dyDescent="0.3">
      <c r="B27" s="67" t="s">
        <v>129</v>
      </c>
      <c r="C27" s="6"/>
      <c r="D27" s="6"/>
    </row>
    <row r="28" spans="2:4" x14ac:dyDescent="0.3">
      <c r="B28" s="67" t="s">
        <v>130</v>
      </c>
      <c r="C28" s="7"/>
      <c r="D28" s="6"/>
    </row>
    <row r="29" spans="2:4" x14ac:dyDescent="0.3">
      <c r="B29" s="67" t="s">
        <v>131</v>
      </c>
      <c r="C29" s="13"/>
      <c r="D29" s="13"/>
    </row>
    <row r="30" spans="2:4" x14ac:dyDescent="0.3">
      <c r="B30" s="67" t="s">
        <v>132</v>
      </c>
      <c r="C30" s="13"/>
      <c r="D30" s="13"/>
    </row>
    <row r="31" spans="2:4" x14ac:dyDescent="0.3">
      <c r="B31" s="57" t="s">
        <v>133</v>
      </c>
      <c r="C31" s="13"/>
      <c r="D31" s="13"/>
    </row>
    <row r="32" spans="2:4" x14ac:dyDescent="0.3">
      <c r="B32" s="4" t="s">
        <v>134</v>
      </c>
      <c r="C32" s="13"/>
      <c r="D32" s="13"/>
    </row>
    <row r="33" spans="1:4" ht="17.25" thickBot="1" x14ac:dyDescent="0.35">
      <c r="B33" s="5"/>
      <c r="C33" s="13"/>
      <c r="D33" s="13"/>
    </row>
    <row r="34" spans="1:4" ht="17.25" thickBot="1" x14ac:dyDescent="0.35">
      <c r="B34" s="10" t="s">
        <v>12</v>
      </c>
      <c r="C34" s="15">
        <f>SUM(C18:C32)</f>
        <v>0</v>
      </c>
      <c r="D34" s="15">
        <f>SUM(D18:D32)</f>
        <v>0</v>
      </c>
    </row>
    <row r="36" spans="1:4" ht="18.75" thickBot="1" x14ac:dyDescent="0.4">
      <c r="A36" s="29" t="s">
        <v>25</v>
      </c>
      <c r="B36" s="99" t="s">
        <v>317</v>
      </c>
      <c r="C36" s="99"/>
      <c r="D36" s="99"/>
    </row>
    <row r="37" spans="1:4" x14ac:dyDescent="0.3">
      <c r="B37" s="100" t="s">
        <v>4</v>
      </c>
      <c r="C37" s="100" t="s">
        <v>334</v>
      </c>
      <c r="D37" s="104" t="s">
        <v>335</v>
      </c>
    </row>
    <row r="38" spans="1:4" ht="17.25" thickBot="1" x14ac:dyDescent="0.35">
      <c r="B38" s="101"/>
      <c r="C38" s="101"/>
      <c r="D38" s="105"/>
    </row>
    <row r="39" spans="1:4" x14ac:dyDescent="0.3">
      <c r="B39" s="66" t="s">
        <v>309</v>
      </c>
      <c r="C39" s="6"/>
      <c r="D39" s="57"/>
    </row>
    <row r="40" spans="1:4" x14ac:dyDescent="0.3">
      <c r="B40" s="67" t="s">
        <v>150</v>
      </c>
      <c r="C40" s="6"/>
      <c r="D40" s="57"/>
    </row>
    <row r="41" spans="1:4" x14ac:dyDescent="0.3">
      <c r="B41" s="67" t="s">
        <v>151</v>
      </c>
      <c r="C41" s="6"/>
      <c r="D41" s="57"/>
    </row>
    <row r="42" spans="1:4" x14ac:dyDescent="0.3">
      <c r="B42" s="67" t="s">
        <v>152</v>
      </c>
      <c r="C42" s="6"/>
      <c r="D42" s="57"/>
    </row>
    <row r="43" spans="1:4" x14ac:dyDescent="0.3">
      <c r="B43" s="67" t="s">
        <v>153</v>
      </c>
      <c r="C43" s="6"/>
      <c r="D43" s="57"/>
    </row>
    <row r="44" spans="1:4" x14ac:dyDescent="0.3">
      <c r="B44" s="67" t="s">
        <v>154</v>
      </c>
      <c r="C44" s="6"/>
      <c r="D44" s="57"/>
    </row>
    <row r="45" spans="1:4" x14ac:dyDescent="0.3">
      <c r="B45" s="67" t="s">
        <v>155</v>
      </c>
      <c r="C45" s="6"/>
      <c r="D45" s="57"/>
    </row>
    <row r="46" spans="1:4" x14ac:dyDescent="0.3">
      <c r="B46" s="67" t="s">
        <v>156</v>
      </c>
      <c r="C46" s="6"/>
      <c r="D46" s="57"/>
    </row>
    <row r="47" spans="1:4" x14ac:dyDescent="0.3">
      <c r="B47" s="67" t="s">
        <v>157</v>
      </c>
      <c r="C47" s="6"/>
      <c r="D47" s="57"/>
    </row>
    <row r="48" spans="1:4" x14ac:dyDescent="0.3">
      <c r="B48" s="67" t="s">
        <v>158</v>
      </c>
      <c r="C48" s="7"/>
      <c r="D48" s="57"/>
    </row>
    <row r="49" spans="2:4" x14ac:dyDescent="0.3">
      <c r="B49" s="67" t="s">
        <v>159</v>
      </c>
      <c r="C49" s="8"/>
      <c r="D49" s="57"/>
    </row>
    <row r="50" spans="2:4" x14ac:dyDescent="0.3">
      <c r="B50" s="67" t="s">
        <v>160</v>
      </c>
      <c r="C50" s="8"/>
      <c r="D50" s="57"/>
    </row>
    <row r="51" spans="2:4" x14ac:dyDescent="0.3">
      <c r="B51" s="67" t="s">
        <v>161</v>
      </c>
      <c r="C51" s="8"/>
      <c r="D51" s="57"/>
    </row>
    <row r="52" spans="2:4" x14ac:dyDescent="0.3">
      <c r="B52" s="67" t="s">
        <v>133</v>
      </c>
      <c r="C52" s="8"/>
      <c r="D52" s="57"/>
    </row>
    <row r="53" spans="2:4" ht="33" x14ac:dyDescent="0.3">
      <c r="B53" s="67" t="s">
        <v>162</v>
      </c>
      <c r="C53" s="8"/>
      <c r="D53" s="57"/>
    </row>
    <row r="54" spans="2:4" ht="17.25" thickBot="1" x14ac:dyDescent="0.35">
      <c r="B54" s="41"/>
      <c r="C54" s="9"/>
      <c r="D54" s="58"/>
    </row>
    <row r="55" spans="2:4" ht="17.25" thickBot="1" x14ac:dyDescent="0.35">
      <c r="B55" s="10" t="s">
        <v>12</v>
      </c>
      <c r="C55" s="11">
        <f>SUM(C39:C52)</f>
        <v>0</v>
      </c>
      <c r="D55" s="11">
        <f>SUM(D39:D52)</f>
        <v>0</v>
      </c>
    </row>
  </sheetData>
  <mergeCells count="8">
    <mergeCell ref="B36:D36"/>
    <mergeCell ref="B37:B38"/>
    <mergeCell ref="C37:C38"/>
    <mergeCell ref="D37:D38"/>
    <mergeCell ref="A6:A7"/>
    <mergeCell ref="B6:B7"/>
    <mergeCell ref="C6:C7"/>
    <mergeCell ref="D6:E6"/>
  </mergeCells>
  <pageMargins left="0.7" right="0.7" top="0.75" bottom="0.75" header="0.3" footer="0.3"/>
  <pageSetup paperSize="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2"/>
  <sheetViews>
    <sheetView zoomScaleNormal="100" workbookViewId="0">
      <selection activeCell="A3" sqref="A3"/>
    </sheetView>
  </sheetViews>
  <sheetFormatPr defaultColWidth="8.7109375" defaultRowHeight="16.5" x14ac:dyDescent="0.3"/>
  <cols>
    <col min="1" max="1" width="3.140625" style="3" customWidth="1"/>
    <col min="2" max="2" width="33.5703125" style="3" customWidth="1"/>
    <col min="3" max="3" width="23.140625" style="3" customWidth="1"/>
    <col min="4" max="4" width="17.42578125" style="3" customWidth="1"/>
    <col min="5" max="5" width="12.42578125" style="3" customWidth="1"/>
    <col min="6" max="16384" width="8.7109375" style="3"/>
  </cols>
  <sheetData>
    <row r="1" spans="1:5" ht="22.5" x14ac:dyDescent="0.45">
      <c r="A1" s="30" t="str">
        <f>'1. LAUT '!A1</f>
        <v>LEMBAR 1. PENDATAAN BUDIDAYA DI KABUPATEN TAHUN 2024</v>
      </c>
    </row>
    <row r="3" spans="1:5" ht="22.5" x14ac:dyDescent="0.45">
      <c r="A3" s="30" t="str">
        <f>'1. LAUT '!A3</f>
        <v>KABUPATEN  ____________</v>
      </c>
    </row>
    <row r="4" spans="1:5" ht="22.5" x14ac:dyDescent="0.45">
      <c r="A4" s="30"/>
    </row>
    <row r="5" spans="1:5" ht="18.75" thickBot="1" x14ac:dyDescent="0.4">
      <c r="A5" s="29" t="s">
        <v>331</v>
      </c>
      <c r="B5" s="29" t="s">
        <v>339</v>
      </c>
    </row>
    <row r="6" spans="1:5" ht="18.75" thickBot="1" x14ac:dyDescent="0.4">
      <c r="A6" s="106" t="s">
        <v>306</v>
      </c>
      <c r="B6" s="108" t="s">
        <v>328</v>
      </c>
      <c r="C6" s="108" t="s">
        <v>329</v>
      </c>
      <c r="D6" s="110" t="s">
        <v>336</v>
      </c>
      <c r="E6" s="111"/>
    </row>
    <row r="7" spans="1:5" ht="18.75" thickBot="1" x14ac:dyDescent="0.4">
      <c r="A7" s="107"/>
      <c r="B7" s="109"/>
      <c r="C7" s="109"/>
      <c r="D7" s="60" t="s">
        <v>89</v>
      </c>
      <c r="E7" s="62" t="s">
        <v>88</v>
      </c>
    </row>
    <row r="8" spans="1:5" ht="18" x14ac:dyDescent="0.35">
      <c r="A8" s="49"/>
      <c r="B8" s="57"/>
      <c r="C8" s="29"/>
      <c r="D8" s="84"/>
      <c r="E8" s="50"/>
    </row>
    <row r="9" spans="1:5" x14ac:dyDescent="0.3">
      <c r="A9" s="49"/>
      <c r="B9" s="57"/>
      <c r="D9" s="57"/>
      <c r="E9" s="50"/>
    </row>
    <row r="10" spans="1:5" x14ac:dyDescent="0.3">
      <c r="A10" s="49"/>
      <c r="B10" s="57"/>
      <c r="D10" s="57"/>
      <c r="E10" s="50"/>
    </row>
    <row r="11" spans="1:5" x14ac:dyDescent="0.3">
      <c r="A11" s="49"/>
      <c r="B11" s="57"/>
      <c r="D11" s="57"/>
      <c r="E11" s="50"/>
    </row>
    <row r="12" spans="1:5" x14ac:dyDescent="0.3">
      <c r="A12" s="49"/>
      <c r="B12" s="57"/>
      <c r="D12" s="57"/>
      <c r="E12" s="50"/>
    </row>
    <row r="13" spans="1:5" ht="17.25" thickBot="1" x14ac:dyDescent="0.35">
      <c r="A13" s="51"/>
      <c r="B13" s="58"/>
      <c r="C13" s="52"/>
      <c r="D13" s="58"/>
      <c r="E13" s="53"/>
    </row>
    <row r="15" spans="1:5" ht="18" x14ac:dyDescent="0.35">
      <c r="A15" s="29" t="s">
        <v>2</v>
      </c>
      <c r="B15" s="29" t="s">
        <v>338</v>
      </c>
    </row>
    <row r="16" spans="1:5" ht="17.25" thickBot="1" x14ac:dyDescent="0.35"/>
    <row r="17" spans="1:4" ht="20.45" customHeight="1" thickBot="1" x14ac:dyDescent="0.35">
      <c r="B17" s="1" t="s">
        <v>4</v>
      </c>
      <c r="C17" s="2" t="s">
        <v>308</v>
      </c>
      <c r="D17" s="2" t="s">
        <v>6</v>
      </c>
    </row>
    <row r="18" spans="1:4" x14ac:dyDescent="0.3">
      <c r="B18" s="83" t="s">
        <v>321</v>
      </c>
      <c r="C18" s="6"/>
      <c r="D18" s="6"/>
    </row>
    <row r="19" spans="1:4" x14ac:dyDescent="0.3">
      <c r="B19" s="4" t="s">
        <v>322</v>
      </c>
      <c r="C19" s="6"/>
      <c r="D19" s="6"/>
    </row>
    <row r="20" spans="1:4" x14ac:dyDescent="0.3">
      <c r="B20" s="4" t="s">
        <v>323</v>
      </c>
      <c r="C20" s="6"/>
      <c r="D20" s="6"/>
    </row>
    <row r="21" spans="1:4" x14ac:dyDescent="0.3">
      <c r="B21" s="4" t="s">
        <v>324</v>
      </c>
      <c r="C21" s="6"/>
      <c r="D21" s="6"/>
    </row>
    <row r="22" spans="1:4" x14ac:dyDescent="0.3">
      <c r="B22" s="4" t="s">
        <v>325</v>
      </c>
      <c r="C22" s="6"/>
      <c r="D22" s="6"/>
    </row>
    <row r="23" spans="1:4" x14ac:dyDescent="0.3">
      <c r="B23" s="4" t="s">
        <v>326</v>
      </c>
      <c r="C23" s="6"/>
      <c r="D23" s="6"/>
    </row>
    <row r="24" spans="1:4" x14ac:dyDescent="0.3">
      <c r="B24" s="4" t="s">
        <v>327</v>
      </c>
      <c r="C24" s="6"/>
      <c r="D24" s="6"/>
    </row>
    <row r="25" spans="1:4" x14ac:dyDescent="0.3">
      <c r="B25" s="4" t="s">
        <v>337</v>
      </c>
      <c r="C25" s="13"/>
      <c r="D25" s="13"/>
    </row>
    <row r="26" spans="1:4" ht="17.25" thickBot="1" x14ac:dyDescent="0.35">
      <c r="B26" s="5"/>
      <c r="C26" s="13"/>
      <c r="D26" s="13"/>
    </row>
    <row r="27" spans="1:4" ht="17.25" thickBot="1" x14ac:dyDescent="0.35">
      <c r="B27" s="10" t="s">
        <v>12</v>
      </c>
      <c r="C27" s="15">
        <f>SUM(C18:C25)</f>
        <v>0</v>
      </c>
      <c r="D27" s="15">
        <f>SUM(D18:D25)</f>
        <v>0</v>
      </c>
    </row>
    <row r="29" spans="1:4" ht="18.75" thickBot="1" x14ac:dyDescent="0.4">
      <c r="A29" s="29" t="s">
        <v>25</v>
      </c>
      <c r="B29" s="99" t="s">
        <v>317</v>
      </c>
      <c r="C29" s="99"/>
      <c r="D29" s="99"/>
    </row>
    <row r="30" spans="1:4" x14ac:dyDescent="0.3">
      <c r="B30" s="100" t="s">
        <v>4</v>
      </c>
      <c r="C30" s="100" t="s">
        <v>334</v>
      </c>
      <c r="D30" s="104" t="s">
        <v>335</v>
      </c>
    </row>
    <row r="31" spans="1:4" ht="17.25" thickBot="1" x14ac:dyDescent="0.35">
      <c r="B31" s="101"/>
      <c r="C31" s="101"/>
      <c r="D31" s="105"/>
    </row>
    <row r="32" spans="1:4" x14ac:dyDescent="0.3">
      <c r="B32" s="83" t="s">
        <v>321</v>
      </c>
      <c r="C32" s="35"/>
      <c r="D32" s="57"/>
    </row>
    <row r="33" spans="2:4" x14ac:dyDescent="0.3">
      <c r="B33" s="4" t="s">
        <v>322</v>
      </c>
      <c r="C33" s="35"/>
      <c r="D33" s="57"/>
    </row>
    <row r="34" spans="2:4" x14ac:dyDescent="0.3">
      <c r="B34" s="4" t="s">
        <v>323</v>
      </c>
      <c r="C34" s="35"/>
      <c r="D34" s="57"/>
    </row>
    <row r="35" spans="2:4" x14ac:dyDescent="0.3">
      <c r="B35" s="4" t="s">
        <v>324</v>
      </c>
      <c r="C35" s="35"/>
      <c r="D35" s="57"/>
    </row>
    <row r="36" spans="2:4" x14ac:dyDescent="0.3">
      <c r="B36" s="4" t="s">
        <v>325</v>
      </c>
      <c r="C36" s="35"/>
      <c r="D36" s="57"/>
    </row>
    <row r="37" spans="2:4" x14ac:dyDescent="0.3">
      <c r="B37" s="4" t="s">
        <v>326</v>
      </c>
      <c r="C37" s="35"/>
      <c r="D37" s="57"/>
    </row>
    <row r="38" spans="2:4" x14ac:dyDescent="0.3">
      <c r="B38" s="4" t="s">
        <v>327</v>
      </c>
      <c r="C38" s="35"/>
      <c r="D38" s="57"/>
    </row>
    <row r="39" spans="2:4" x14ac:dyDescent="0.3">
      <c r="B39" s="4" t="s">
        <v>337</v>
      </c>
      <c r="C39" s="35"/>
      <c r="D39" s="57"/>
    </row>
    <row r="40" spans="2:4" x14ac:dyDescent="0.3">
      <c r="B40" s="57"/>
      <c r="C40" s="57"/>
      <c r="D40" s="57"/>
    </row>
    <row r="41" spans="2:4" ht="17.25" thickBot="1" x14ac:dyDescent="0.35">
      <c r="B41" s="41"/>
      <c r="C41" s="86"/>
      <c r="D41" s="58"/>
    </row>
    <row r="42" spans="2:4" ht="17.25" thickBot="1" x14ac:dyDescent="0.35">
      <c r="B42" s="10" t="s">
        <v>12</v>
      </c>
      <c r="C42" s="11">
        <f>SUM(C32:C39)</f>
        <v>0</v>
      </c>
      <c r="D42" s="11">
        <f>SUM(D32:D39)</f>
        <v>0</v>
      </c>
    </row>
  </sheetData>
  <mergeCells count="8">
    <mergeCell ref="B30:B31"/>
    <mergeCell ref="C30:C31"/>
    <mergeCell ref="D30:D31"/>
    <mergeCell ref="A6:A7"/>
    <mergeCell ref="B6:B7"/>
    <mergeCell ref="C6:C7"/>
    <mergeCell ref="D6:E6"/>
    <mergeCell ref="B29:D29"/>
  </mergeCells>
  <pageMargins left="0.7" right="0.7" top="0.75" bottom="0.75" header="0.3" footer="0.3"/>
  <pageSetup paperSize="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M27"/>
  <sheetViews>
    <sheetView view="pageBreakPreview" zoomScale="81" zoomScaleNormal="100" zoomScaleSheetLayoutView="81" workbookViewId="0">
      <selection activeCell="L13" sqref="L13"/>
    </sheetView>
  </sheetViews>
  <sheetFormatPr defaultRowHeight="15" x14ac:dyDescent="0.25"/>
  <cols>
    <col min="1" max="1" width="2.7109375" customWidth="1"/>
    <col min="2" max="2" width="15.7109375" customWidth="1"/>
    <col min="3" max="3" width="14.7109375" customWidth="1"/>
    <col min="4" max="4" width="16.85546875" customWidth="1"/>
    <col min="5" max="5" width="19.140625" customWidth="1"/>
    <col min="6" max="6" width="12.7109375" customWidth="1"/>
  </cols>
  <sheetData>
    <row r="1" spans="2:13" ht="18" x14ac:dyDescent="0.25">
      <c r="B1" s="112" t="s">
        <v>344</v>
      </c>
      <c r="C1" s="112"/>
      <c r="D1" s="112"/>
      <c r="E1" s="112"/>
      <c r="F1" s="112"/>
    </row>
    <row r="3" spans="2:13" ht="18" x14ac:dyDescent="0.25">
      <c r="B3" s="95" t="s">
        <v>359</v>
      </c>
      <c r="C3" s="95"/>
      <c r="D3" s="95"/>
      <c r="E3" s="95" t="s">
        <v>360</v>
      </c>
    </row>
    <row r="4" spans="2:13" ht="17.25" thickBot="1" x14ac:dyDescent="0.3">
      <c r="B4" s="17"/>
    </row>
    <row r="5" spans="2:13" ht="16.5" customHeight="1" x14ac:dyDescent="0.25">
      <c r="B5" s="104" t="s">
        <v>354</v>
      </c>
      <c r="C5" s="18" t="s">
        <v>70</v>
      </c>
      <c r="D5" s="19" t="s">
        <v>346</v>
      </c>
      <c r="E5" s="19" t="s">
        <v>348</v>
      </c>
      <c r="F5" s="18" t="s">
        <v>350</v>
      </c>
    </row>
    <row r="6" spans="2:13" ht="17.25" thickBot="1" x14ac:dyDescent="0.3">
      <c r="B6" s="105"/>
      <c r="C6" s="10" t="s">
        <v>345</v>
      </c>
      <c r="D6" s="12" t="s">
        <v>347</v>
      </c>
      <c r="E6" s="12" t="s">
        <v>349</v>
      </c>
      <c r="F6" s="10"/>
    </row>
    <row r="7" spans="2:13" ht="33.75" thickBot="1" x14ac:dyDescent="0.3">
      <c r="B7" s="5" t="s">
        <v>351</v>
      </c>
      <c r="C7" s="5"/>
      <c r="D7" s="88"/>
      <c r="E7" s="88"/>
      <c r="F7" s="88"/>
    </row>
    <row r="8" spans="2:13" ht="17.25" thickBot="1" x14ac:dyDescent="0.3">
      <c r="B8" s="5" t="s">
        <v>352</v>
      </c>
      <c r="C8" s="5"/>
      <c r="D8" s="88"/>
      <c r="E8" s="88"/>
      <c r="F8" s="88"/>
      <c r="M8">
        <v>12</v>
      </c>
    </row>
    <row r="9" spans="2:13" ht="16.5" x14ac:dyDescent="0.25">
      <c r="B9" s="17"/>
    </row>
    <row r="10" spans="2:13" ht="18" x14ac:dyDescent="0.25">
      <c r="B10" s="112" t="s">
        <v>353</v>
      </c>
      <c r="C10" s="112"/>
      <c r="D10" s="112"/>
      <c r="E10" s="112"/>
    </row>
    <row r="11" spans="2:13" ht="18" x14ac:dyDescent="0.25">
      <c r="B11" s="87"/>
    </row>
    <row r="12" spans="2:13" ht="18" x14ac:dyDescent="0.25">
      <c r="B12" s="95" t="s">
        <v>361</v>
      </c>
      <c r="C12" s="95"/>
      <c r="D12" s="95"/>
      <c r="E12" s="95" t="s">
        <v>232</v>
      </c>
    </row>
    <row r="13" spans="2:13" ht="17.25" thickBot="1" x14ac:dyDescent="0.3">
      <c r="B13" s="17"/>
    </row>
    <row r="14" spans="2:13" ht="32.450000000000003" customHeight="1" x14ac:dyDescent="0.25">
      <c r="B14" s="100" t="s">
        <v>354</v>
      </c>
      <c r="C14" s="19" t="s">
        <v>70</v>
      </c>
      <c r="D14" s="19" t="s">
        <v>346</v>
      </c>
      <c r="E14" s="19" t="s">
        <v>348</v>
      </c>
      <c r="F14" s="100" t="s">
        <v>356</v>
      </c>
    </row>
    <row r="15" spans="2:13" ht="17.25" thickBot="1" x14ac:dyDescent="0.3">
      <c r="B15" s="101"/>
      <c r="C15" s="12" t="s">
        <v>355</v>
      </c>
      <c r="D15" s="12" t="s">
        <v>347</v>
      </c>
      <c r="E15" s="12" t="s">
        <v>333</v>
      </c>
      <c r="F15" s="101"/>
    </row>
    <row r="16" spans="2:13" ht="17.25" thickBot="1" x14ac:dyDescent="0.3">
      <c r="B16" s="5"/>
      <c r="C16" s="88"/>
      <c r="D16" s="88"/>
      <c r="E16" s="88"/>
      <c r="F16" s="88"/>
    </row>
    <row r="17" spans="2:6" ht="17.25" thickBot="1" x14ac:dyDescent="0.3">
      <c r="B17" s="5"/>
      <c r="C17" s="88"/>
      <c r="D17" s="88"/>
      <c r="E17" s="88"/>
      <c r="F17" s="88"/>
    </row>
    <row r="18" spans="2:6" ht="16.5" x14ac:dyDescent="0.25">
      <c r="B18" s="17"/>
    </row>
    <row r="19" spans="2:6" ht="18" x14ac:dyDescent="0.25">
      <c r="B19" s="112" t="s">
        <v>357</v>
      </c>
      <c r="C19" s="112"/>
      <c r="D19" s="112"/>
      <c r="E19" s="112"/>
      <c r="F19" s="112"/>
    </row>
    <row r="20" spans="2:6" ht="18" x14ac:dyDescent="0.25">
      <c r="B20" s="87"/>
    </row>
    <row r="21" spans="2:6" ht="18" x14ac:dyDescent="0.25">
      <c r="B21" s="95" t="s">
        <v>358</v>
      </c>
      <c r="C21" s="95"/>
      <c r="D21" s="96"/>
      <c r="E21" s="96" t="s">
        <v>232</v>
      </c>
      <c r="F21" s="89"/>
    </row>
    <row r="22" spans="2:6" ht="17.25" thickBot="1" x14ac:dyDescent="0.3">
      <c r="B22" s="17"/>
    </row>
    <row r="23" spans="2:6" ht="32.450000000000003" customHeight="1" x14ac:dyDescent="0.25">
      <c r="B23" s="100" t="s">
        <v>354</v>
      </c>
      <c r="C23" s="19" t="s">
        <v>70</v>
      </c>
      <c r="D23" s="19" t="s">
        <v>346</v>
      </c>
      <c r="E23" s="19" t="s">
        <v>348</v>
      </c>
      <c r="F23" s="100" t="s">
        <v>356</v>
      </c>
    </row>
    <row r="24" spans="2:6" ht="17.25" thickBot="1" x14ac:dyDescent="0.3">
      <c r="B24" s="101"/>
      <c r="C24" s="12" t="s">
        <v>355</v>
      </c>
      <c r="D24" s="12" t="s">
        <v>347</v>
      </c>
      <c r="E24" s="12" t="s">
        <v>333</v>
      </c>
      <c r="F24" s="101"/>
    </row>
    <row r="25" spans="2:6" ht="17.25" thickBot="1" x14ac:dyDescent="0.3">
      <c r="B25" s="5"/>
      <c r="C25" s="88"/>
      <c r="D25" s="88"/>
      <c r="E25" s="88"/>
      <c r="F25" s="88"/>
    </row>
    <row r="26" spans="2:6" ht="17.25" thickBot="1" x14ac:dyDescent="0.3">
      <c r="B26" s="5"/>
      <c r="C26" s="88"/>
      <c r="D26" s="88"/>
      <c r="E26" s="88"/>
      <c r="F26" s="88"/>
    </row>
    <row r="27" spans="2:6" ht="16.5" x14ac:dyDescent="0.25">
      <c r="B27" s="17"/>
    </row>
  </sheetData>
  <mergeCells count="8">
    <mergeCell ref="B5:B6"/>
    <mergeCell ref="B1:F1"/>
    <mergeCell ref="B14:B15"/>
    <mergeCell ref="F14:F15"/>
    <mergeCell ref="B23:B24"/>
    <mergeCell ref="F23:F24"/>
    <mergeCell ref="B10:E10"/>
    <mergeCell ref="B19:F19"/>
  </mergeCell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4"/>
  <sheetViews>
    <sheetView view="pageBreakPreview" topLeftCell="D1" zoomScale="60" zoomScaleNormal="100" workbookViewId="0">
      <selection activeCell="A2" sqref="A2"/>
    </sheetView>
  </sheetViews>
  <sheetFormatPr defaultRowHeight="15" x14ac:dyDescent="0.25"/>
  <cols>
    <col min="1" max="1" width="5.42578125" customWidth="1"/>
    <col min="2" max="2" width="19.5703125" customWidth="1"/>
    <col min="3" max="3" width="15.42578125" customWidth="1"/>
    <col min="4" max="4" width="14.140625" customWidth="1"/>
    <col min="5" max="5" width="15.42578125" bestFit="1" customWidth="1"/>
    <col min="6" max="6" width="14.5703125" bestFit="1" customWidth="1"/>
    <col min="7" max="7" width="11" bestFit="1" customWidth="1"/>
    <col min="8" max="8" width="23" customWidth="1"/>
    <col min="9" max="9" width="22.7109375" customWidth="1"/>
    <col min="10" max="10" width="16.5703125" customWidth="1"/>
    <col min="11" max="11" width="16.140625" customWidth="1"/>
    <col min="12" max="14" width="17" customWidth="1"/>
    <col min="15" max="15" width="19.85546875" customWidth="1"/>
    <col min="16" max="16" width="16.5703125" customWidth="1"/>
  </cols>
  <sheetData>
    <row r="1" spans="1:16" ht="22.5" x14ac:dyDescent="0.45">
      <c r="A1" s="30" t="str">
        <f>'1. LAUT '!A3</f>
        <v>KABUPATEN  ____________</v>
      </c>
    </row>
    <row r="2" spans="1:16" ht="18" x14ac:dyDescent="0.35">
      <c r="A2" s="29"/>
    </row>
    <row r="3" spans="1:16" ht="30" x14ac:dyDescent="0.25">
      <c r="A3" s="113" t="s">
        <v>306</v>
      </c>
      <c r="B3" s="113" t="s">
        <v>381</v>
      </c>
      <c r="C3" s="113" t="s">
        <v>382</v>
      </c>
      <c r="D3" s="113" t="s">
        <v>383</v>
      </c>
      <c r="E3" s="115" t="s">
        <v>392</v>
      </c>
      <c r="F3" s="116"/>
      <c r="G3" s="113" t="s">
        <v>395</v>
      </c>
      <c r="H3" s="115" t="s">
        <v>393</v>
      </c>
      <c r="I3" s="116"/>
      <c r="J3" s="113" t="s">
        <v>384</v>
      </c>
      <c r="K3" s="113" t="s">
        <v>385</v>
      </c>
      <c r="L3" s="113" t="s">
        <v>386</v>
      </c>
      <c r="M3" s="113" t="s">
        <v>394</v>
      </c>
      <c r="N3" s="113" t="s">
        <v>403</v>
      </c>
      <c r="O3" s="113" t="s">
        <v>404</v>
      </c>
      <c r="P3" s="90" t="s">
        <v>387</v>
      </c>
    </row>
    <row r="4" spans="1:16" ht="30.6" customHeight="1" x14ac:dyDescent="0.25">
      <c r="A4" s="114"/>
      <c r="B4" s="114"/>
      <c r="C4" s="114"/>
      <c r="D4" s="114"/>
      <c r="E4" s="90" t="s">
        <v>388</v>
      </c>
      <c r="F4" s="90" t="s">
        <v>389</v>
      </c>
      <c r="G4" s="114"/>
      <c r="H4" s="90" t="s">
        <v>390</v>
      </c>
      <c r="I4" s="90" t="s">
        <v>391</v>
      </c>
      <c r="J4" s="114"/>
      <c r="K4" s="114"/>
      <c r="L4" s="114"/>
      <c r="M4" s="114"/>
      <c r="N4" s="114"/>
      <c r="O4" s="114"/>
      <c r="P4" s="90"/>
    </row>
    <row r="5" spans="1:16" ht="16.5" x14ac:dyDescent="0.25">
      <c r="A5" s="91" t="s">
        <v>362</v>
      </c>
      <c r="B5" s="93"/>
      <c r="C5" s="91"/>
      <c r="D5" s="93"/>
      <c r="E5" s="93"/>
      <c r="F5" s="93"/>
      <c r="G5" s="93"/>
      <c r="H5" s="93"/>
      <c r="I5" s="92"/>
      <c r="J5" s="92"/>
      <c r="K5" s="92"/>
      <c r="L5" s="92"/>
      <c r="M5" s="92"/>
      <c r="N5" s="92"/>
      <c r="O5" s="92"/>
      <c r="P5" s="92"/>
    </row>
    <row r="6" spans="1:16" ht="16.5" x14ac:dyDescent="0.25">
      <c r="A6" s="91" t="s">
        <v>363</v>
      </c>
      <c r="B6" s="93"/>
      <c r="C6" s="91"/>
      <c r="D6" s="93"/>
      <c r="E6" s="93"/>
      <c r="F6" s="93"/>
      <c r="G6" s="93"/>
      <c r="H6" s="93"/>
      <c r="I6" s="92"/>
      <c r="J6" s="92"/>
      <c r="K6" s="92"/>
      <c r="L6" s="92"/>
      <c r="M6" s="92"/>
      <c r="N6" s="92"/>
      <c r="O6" s="92"/>
      <c r="P6" s="92"/>
    </row>
    <row r="7" spans="1:16" ht="16.5" x14ac:dyDescent="0.25">
      <c r="A7" s="91" t="s">
        <v>364</v>
      </c>
      <c r="B7" s="93"/>
      <c r="C7" s="91"/>
      <c r="D7" s="93"/>
      <c r="E7" s="93"/>
      <c r="F7" s="93"/>
      <c r="G7" s="93"/>
      <c r="H7" s="93"/>
      <c r="I7" s="92"/>
      <c r="J7" s="92"/>
      <c r="K7" s="92"/>
      <c r="L7" s="92"/>
      <c r="M7" s="92"/>
      <c r="N7" s="92"/>
      <c r="O7" s="92"/>
      <c r="P7" s="92"/>
    </row>
    <row r="8" spans="1:16" ht="16.5" x14ac:dyDescent="0.25">
      <c r="A8" s="91" t="s">
        <v>365</v>
      </c>
      <c r="B8" s="93"/>
      <c r="C8" s="91"/>
      <c r="D8" s="93"/>
      <c r="E8" s="93"/>
      <c r="F8" s="93"/>
      <c r="G8" s="93"/>
      <c r="H8" s="93"/>
      <c r="I8" s="92"/>
      <c r="J8" s="92"/>
      <c r="K8" s="92"/>
      <c r="L8" s="92"/>
      <c r="M8" s="92"/>
      <c r="N8" s="92"/>
      <c r="O8" s="92"/>
      <c r="P8" s="92"/>
    </row>
    <row r="9" spans="1:16" ht="16.5" x14ac:dyDescent="0.25">
      <c r="A9" s="91" t="s">
        <v>366</v>
      </c>
      <c r="B9" s="93"/>
      <c r="C9" s="91"/>
      <c r="D9" s="93"/>
      <c r="E9" s="93"/>
      <c r="F9" s="93"/>
      <c r="G9" s="93"/>
      <c r="H9" s="93"/>
      <c r="I9" s="92"/>
      <c r="J9" s="92"/>
      <c r="K9" s="92"/>
      <c r="L9" s="92"/>
      <c r="M9" s="92"/>
      <c r="N9" s="92"/>
      <c r="O9" s="92"/>
      <c r="P9" s="92"/>
    </row>
    <row r="10" spans="1:16" ht="16.5" x14ac:dyDescent="0.25">
      <c r="A10" s="91" t="s">
        <v>367</v>
      </c>
      <c r="B10" s="93"/>
      <c r="C10" s="91"/>
      <c r="D10" s="93"/>
      <c r="E10" s="93"/>
      <c r="F10" s="93"/>
      <c r="G10" s="93"/>
      <c r="H10" s="93"/>
      <c r="I10" s="92"/>
      <c r="J10" s="92"/>
      <c r="K10" s="92"/>
      <c r="L10" s="92"/>
      <c r="M10" s="92"/>
      <c r="N10" s="92"/>
      <c r="O10" s="92"/>
      <c r="P10" s="92"/>
    </row>
    <row r="11" spans="1:16" ht="16.5" x14ac:dyDescent="0.25">
      <c r="A11" s="91" t="s">
        <v>368</v>
      </c>
      <c r="B11" s="93"/>
      <c r="C11" s="91"/>
      <c r="D11" s="93"/>
      <c r="E11" s="93"/>
      <c r="F11" s="93"/>
      <c r="G11" s="93"/>
      <c r="H11" s="93"/>
      <c r="I11" s="92"/>
      <c r="J11" s="92"/>
      <c r="K11" s="92"/>
      <c r="L11" s="92"/>
      <c r="M11" s="92"/>
      <c r="N11" s="92"/>
      <c r="O11" s="92"/>
      <c r="P11" s="92"/>
    </row>
    <row r="12" spans="1:16" ht="16.5" x14ac:dyDescent="0.25">
      <c r="A12" s="91" t="s">
        <v>369</v>
      </c>
      <c r="B12" s="93"/>
      <c r="C12" s="91"/>
      <c r="D12" s="93"/>
      <c r="E12" s="93"/>
      <c r="F12" s="93"/>
      <c r="G12" s="93"/>
      <c r="H12" s="93"/>
      <c r="I12" s="92"/>
      <c r="J12" s="92"/>
      <c r="K12" s="92"/>
      <c r="L12" s="92"/>
      <c r="M12" s="92"/>
      <c r="N12" s="92"/>
      <c r="O12" s="92"/>
      <c r="P12" s="92"/>
    </row>
    <row r="13" spans="1:16" ht="16.5" x14ac:dyDescent="0.25">
      <c r="A13" s="91" t="s">
        <v>370</v>
      </c>
      <c r="B13" s="93"/>
      <c r="C13" s="91"/>
      <c r="D13" s="93"/>
      <c r="E13" s="93"/>
      <c r="F13" s="93"/>
      <c r="G13" s="93"/>
      <c r="H13" s="93"/>
      <c r="I13" s="92"/>
      <c r="J13" s="92"/>
      <c r="K13" s="92"/>
      <c r="L13" s="92"/>
      <c r="M13" s="92"/>
      <c r="N13" s="92"/>
      <c r="O13" s="92"/>
      <c r="P13" s="92"/>
    </row>
    <row r="14" spans="1:16" ht="16.5" x14ac:dyDescent="0.25">
      <c r="A14" s="91" t="s">
        <v>371</v>
      </c>
      <c r="B14" s="93"/>
      <c r="C14" s="91"/>
      <c r="D14" s="93"/>
      <c r="E14" s="93"/>
      <c r="F14" s="93"/>
      <c r="G14" s="93"/>
      <c r="H14" s="93"/>
      <c r="I14" s="92"/>
      <c r="J14" s="92"/>
      <c r="K14" s="92"/>
      <c r="L14" s="92"/>
      <c r="M14" s="92"/>
      <c r="N14" s="92"/>
      <c r="O14" s="92"/>
      <c r="P14" s="92"/>
    </row>
    <row r="15" spans="1:16" ht="16.5" x14ac:dyDescent="0.25">
      <c r="A15" s="91" t="s">
        <v>372</v>
      </c>
      <c r="B15" s="93"/>
      <c r="C15" s="91"/>
      <c r="D15" s="93"/>
      <c r="E15" s="93"/>
      <c r="F15" s="93"/>
      <c r="G15" s="93"/>
      <c r="H15" s="93"/>
      <c r="I15" s="92"/>
      <c r="J15" s="92"/>
      <c r="K15" s="92"/>
      <c r="L15" s="92"/>
      <c r="M15" s="92"/>
      <c r="N15" s="92"/>
      <c r="O15" s="92"/>
      <c r="P15" s="92"/>
    </row>
    <row r="16" spans="1:16" ht="16.5" x14ac:dyDescent="0.25">
      <c r="A16" s="91" t="s">
        <v>373</v>
      </c>
      <c r="B16" s="93"/>
      <c r="C16" s="91"/>
      <c r="D16" s="93"/>
      <c r="E16" s="93"/>
      <c r="F16" s="93"/>
      <c r="G16" s="93"/>
      <c r="H16" s="93"/>
      <c r="I16" s="92"/>
      <c r="J16" s="92"/>
      <c r="K16" s="92"/>
      <c r="L16" s="92"/>
      <c r="M16" s="92"/>
      <c r="N16" s="92"/>
      <c r="O16" s="92"/>
      <c r="P16" s="92"/>
    </row>
    <row r="17" spans="1:16" ht="16.5" x14ac:dyDescent="0.25">
      <c r="A17" s="91" t="s">
        <v>374</v>
      </c>
      <c r="B17" s="93"/>
      <c r="C17" s="91"/>
      <c r="D17" s="93"/>
      <c r="E17" s="93"/>
      <c r="F17" s="93"/>
      <c r="G17" s="93"/>
      <c r="H17" s="93"/>
      <c r="I17" s="92"/>
      <c r="J17" s="92"/>
      <c r="K17" s="92"/>
      <c r="L17" s="92"/>
      <c r="M17" s="92"/>
      <c r="N17" s="92"/>
      <c r="O17" s="92"/>
      <c r="P17" s="92"/>
    </row>
    <row r="18" spans="1:16" ht="16.5" x14ac:dyDescent="0.25">
      <c r="A18" s="91" t="s">
        <v>375</v>
      </c>
      <c r="B18" s="93"/>
      <c r="C18" s="91"/>
      <c r="D18" s="93"/>
      <c r="E18" s="93"/>
      <c r="F18" s="93"/>
      <c r="G18" s="93"/>
      <c r="H18" s="93"/>
      <c r="I18" s="92"/>
      <c r="J18" s="92"/>
      <c r="K18" s="92"/>
      <c r="L18" s="92"/>
      <c r="M18" s="92"/>
      <c r="N18" s="92"/>
      <c r="O18" s="92"/>
      <c r="P18" s="92"/>
    </row>
    <row r="19" spans="1:16" ht="16.5" x14ac:dyDescent="0.25">
      <c r="A19" s="91" t="s">
        <v>376</v>
      </c>
      <c r="B19" s="93"/>
      <c r="C19" s="91"/>
      <c r="D19" s="93"/>
      <c r="E19" s="93"/>
      <c r="F19" s="93"/>
      <c r="G19" s="93"/>
      <c r="H19" s="93"/>
      <c r="I19" s="92"/>
      <c r="J19" s="92"/>
      <c r="K19" s="92"/>
      <c r="L19" s="92"/>
      <c r="M19" s="92"/>
      <c r="N19" s="92"/>
      <c r="O19" s="92"/>
      <c r="P19" s="92"/>
    </row>
    <row r="20" spans="1:16" ht="16.5" x14ac:dyDescent="0.25">
      <c r="A20" s="91" t="s">
        <v>377</v>
      </c>
      <c r="B20" s="93"/>
      <c r="C20" s="91"/>
      <c r="D20" s="93"/>
      <c r="E20" s="93"/>
      <c r="F20" s="93"/>
      <c r="G20" s="93"/>
      <c r="H20" s="93"/>
      <c r="I20" s="92"/>
      <c r="J20" s="92"/>
      <c r="K20" s="92"/>
      <c r="L20" s="92"/>
      <c r="M20" s="92"/>
      <c r="N20" s="92"/>
      <c r="O20" s="92"/>
      <c r="P20" s="92"/>
    </row>
    <row r="21" spans="1:16" ht="16.5" x14ac:dyDescent="0.25">
      <c r="A21" s="91" t="s">
        <v>378</v>
      </c>
      <c r="B21" s="93"/>
      <c r="C21" s="91"/>
      <c r="D21" s="93"/>
      <c r="E21" s="93"/>
      <c r="F21" s="93"/>
      <c r="G21" s="93"/>
      <c r="H21" s="93"/>
      <c r="I21" s="92"/>
      <c r="J21" s="92"/>
      <c r="K21" s="92"/>
      <c r="L21" s="92"/>
      <c r="M21" s="92"/>
      <c r="N21" s="92"/>
      <c r="O21" s="92"/>
      <c r="P21" s="92"/>
    </row>
    <row r="22" spans="1:16" ht="16.5" x14ac:dyDescent="0.25">
      <c r="A22" s="91" t="s">
        <v>379</v>
      </c>
      <c r="B22" s="93"/>
      <c r="C22" s="91"/>
      <c r="D22" s="93"/>
      <c r="E22" s="93"/>
      <c r="F22" s="93"/>
      <c r="G22" s="93"/>
      <c r="H22" s="93"/>
      <c r="I22" s="92"/>
      <c r="J22" s="92"/>
      <c r="K22" s="92"/>
      <c r="L22" s="92"/>
      <c r="M22" s="92"/>
      <c r="N22" s="92"/>
      <c r="O22" s="92"/>
      <c r="P22" s="92"/>
    </row>
    <row r="23" spans="1:16" ht="16.5" x14ac:dyDescent="0.25">
      <c r="A23" s="91" t="s">
        <v>380</v>
      </c>
      <c r="B23" s="93"/>
      <c r="C23" s="91"/>
      <c r="D23" s="93"/>
      <c r="E23" s="93"/>
      <c r="F23" s="93"/>
      <c r="G23" s="93"/>
      <c r="H23" s="93"/>
      <c r="I23" s="92"/>
      <c r="J23" s="92"/>
      <c r="K23" s="92"/>
      <c r="L23" s="92"/>
      <c r="M23" s="92"/>
      <c r="N23" s="92"/>
      <c r="O23" s="92"/>
      <c r="P23" s="92"/>
    </row>
    <row r="24" spans="1:16" ht="16.5" x14ac:dyDescent="0.25">
      <c r="A24" s="91"/>
      <c r="B24" s="93"/>
      <c r="C24" s="91"/>
      <c r="D24" s="93"/>
      <c r="E24" s="93"/>
      <c r="F24" s="93"/>
      <c r="G24" s="93"/>
      <c r="H24" s="93"/>
      <c r="I24" s="92"/>
      <c r="J24" s="92"/>
      <c r="K24" s="92"/>
      <c r="L24" s="92"/>
      <c r="M24" s="92"/>
      <c r="N24" s="92"/>
      <c r="O24" s="92"/>
      <c r="P24" s="92"/>
    </row>
  </sheetData>
  <mergeCells count="13">
    <mergeCell ref="K3:K4"/>
    <mergeCell ref="L3:L4"/>
    <mergeCell ref="O3:O4"/>
    <mergeCell ref="M3:M4"/>
    <mergeCell ref="E3:F3"/>
    <mergeCell ref="H3:I3"/>
    <mergeCell ref="N3:N4"/>
    <mergeCell ref="C3:C4"/>
    <mergeCell ref="G3:G4"/>
    <mergeCell ref="J3:J4"/>
    <mergeCell ref="A3:A4"/>
    <mergeCell ref="B3:B4"/>
    <mergeCell ref="D3:D4"/>
  </mergeCells>
  <pageMargins left="0.7" right="0.7" top="0.75" bottom="0.75" header="0.3" footer="0.3"/>
  <pageSetup paperSize="5" scale="61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6"/>
  <sheetViews>
    <sheetView topLeftCell="B1" zoomScale="70" zoomScaleNormal="70" workbookViewId="0">
      <selection activeCell="C48" sqref="C48"/>
    </sheetView>
  </sheetViews>
  <sheetFormatPr defaultColWidth="8.7109375" defaultRowHeight="16.5" x14ac:dyDescent="0.3"/>
  <cols>
    <col min="1" max="1" width="3.140625" style="3" customWidth="1"/>
    <col min="2" max="2" width="38.140625" style="3" customWidth="1"/>
    <col min="3" max="3" width="23.140625" style="3" customWidth="1"/>
    <col min="4" max="4" width="22.85546875" style="3" customWidth="1"/>
    <col min="5" max="16384" width="8.7109375" style="3"/>
  </cols>
  <sheetData>
    <row r="1" spans="1:4" ht="22.5" x14ac:dyDescent="0.45">
      <c r="A1" s="30" t="str">
        <f>'1. LAUT '!A1</f>
        <v>LEMBAR 1. PENDATAAN BUDIDAYA DI KABUPATEN TAHUN 2024</v>
      </c>
    </row>
    <row r="3" spans="1:4" ht="22.5" x14ac:dyDescent="0.45">
      <c r="A3" s="30" t="str">
        <f>'1. LAUT '!A3</f>
        <v>KABUPATEN  ____________</v>
      </c>
    </row>
    <row r="5" spans="1:4" ht="18" x14ac:dyDescent="0.35">
      <c r="A5" s="29" t="s">
        <v>0</v>
      </c>
      <c r="B5" s="29"/>
    </row>
    <row r="6" spans="1:4" ht="18" x14ac:dyDescent="0.35">
      <c r="A6" s="29" t="s">
        <v>1</v>
      </c>
      <c r="B6" s="29" t="s">
        <v>118</v>
      </c>
      <c r="D6" s="3" t="s">
        <v>3</v>
      </c>
    </row>
    <row r="7" spans="1:4" ht="18" x14ac:dyDescent="0.35">
      <c r="A7" s="29"/>
      <c r="B7" s="29" t="s">
        <v>119</v>
      </c>
      <c r="D7" s="3" t="s">
        <v>3</v>
      </c>
    </row>
    <row r="8" spans="1:4" ht="18" x14ac:dyDescent="0.35">
      <c r="A8" s="29" t="s">
        <v>2</v>
      </c>
      <c r="B8" s="29" t="s">
        <v>70</v>
      </c>
    </row>
    <row r="9" spans="1:4" ht="17.25" thickBot="1" x14ac:dyDescent="0.35"/>
    <row r="10" spans="1:4" ht="20.45" customHeight="1" thickBot="1" x14ac:dyDescent="0.35">
      <c r="B10" s="1" t="s">
        <v>4</v>
      </c>
      <c r="C10" s="2" t="s">
        <v>5</v>
      </c>
      <c r="D10" s="2" t="s">
        <v>6</v>
      </c>
    </row>
    <row r="11" spans="1:4" ht="20.45" customHeight="1" thickBot="1" x14ac:dyDescent="0.35">
      <c r="B11" s="37" t="s">
        <v>72</v>
      </c>
      <c r="C11" s="2">
        <f>SUM(C12:C28)</f>
        <v>0</v>
      </c>
      <c r="D11" s="2">
        <f>SUM(D12:D28)</f>
        <v>0</v>
      </c>
    </row>
    <row r="12" spans="1:4" x14ac:dyDescent="0.3">
      <c r="B12" s="4" t="s">
        <v>14</v>
      </c>
      <c r="C12" s="6"/>
      <c r="D12" s="6"/>
    </row>
    <row r="13" spans="1:4" x14ac:dyDescent="0.3">
      <c r="B13" s="4" t="s">
        <v>15</v>
      </c>
      <c r="C13" s="6"/>
      <c r="D13" s="6"/>
    </row>
    <row r="14" spans="1:4" x14ac:dyDescent="0.3">
      <c r="B14" s="4" t="s">
        <v>16</v>
      </c>
      <c r="C14" s="6"/>
      <c r="D14" s="6"/>
    </row>
    <row r="15" spans="1:4" x14ac:dyDescent="0.3">
      <c r="B15" s="4" t="s">
        <v>17</v>
      </c>
      <c r="C15" s="6"/>
      <c r="D15" s="6"/>
    </row>
    <row r="16" spans="1:4" x14ac:dyDescent="0.3">
      <c r="B16" s="4" t="s">
        <v>18</v>
      </c>
      <c r="C16" s="6"/>
      <c r="D16" s="6"/>
    </row>
    <row r="17" spans="2:4" x14ac:dyDescent="0.3">
      <c r="B17" s="4" t="s">
        <v>19</v>
      </c>
      <c r="C17" s="6"/>
      <c r="D17" s="6"/>
    </row>
    <row r="18" spans="2:4" x14ac:dyDescent="0.3">
      <c r="B18" s="4" t="s">
        <v>20</v>
      </c>
      <c r="C18" s="6"/>
      <c r="D18" s="6"/>
    </row>
    <row r="19" spans="2:4" x14ac:dyDescent="0.3">
      <c r="B19" s="4" t="s">
        <v>21</v>
      </c>
      <c r="C19" s="6"/>
      <c r="D19" s="6"/>
    </row>
    <row r="20" spans="2:4" x14ac:dyDescent="0.3">
      <c r="B20" s="4" t="s">
        <v>22</v>
      </c>
      <c r="C20" s="6"/>
      <c r="D20" s="6"/>
    </row>
    <row r="21" spans="2:4" x14ac:dyDescent="0.3">
      <c r="B21" s="4" t="s">
        <v>23</v>
      </c>
      <c r="C21" s="6"/>
      <c r="D21" s="6"/>
    </row>
    <row r="22" spans="2:4" x14ac:dyDescent="0.3">
      <c r="B22" s="4" t="s">
        <v>24</v>
      </c>
      <c r="C22" s="7"/>
      <c r="D22" s="6"/>
    </row>
    <row r="23" spans="2:4" x14ac:dyDescent="0.3">
      <c r="B23" s="4" t="s">
        <v>7</v>
      </c>
      <c r="C23" s="13"/>
      <c r="D23" s="13"/>
    </row>
    <row r="24" spans="2:4" x14ac:dyDescent="0.3">
      <c r="B24" s="4" t="s">
        <v>8</v>
      </c>
      <c r="C24" s="13"/>
      <c r="D24" s="13"/>
    </row>
    <row r="25" spans="2:4" x14ac:dyDescent="0.3">
      <c r="B25" s="4" t="s">
        <v>9</v>
      </c>
      <c r="C25" s="13"/>
      <c r="D25" s="13"/>
    </row>
    <row r="26" spans="2:4" x14ac:dyDescent="0.3">
      <c r="B26" s="4" t="s">
        <v>10</v>
      </c>
      <c r="C26" s="13"/>
      <c r="D26" s="13"/>
    </row>
    <row r="27" spans="2:4" ht="18.75" x14ac:dyDescent="0.3">
      <c r="B27" s="4" t="s">
        <v>11</v>
      </c>
      <c r="C27" s="13"/>
      <c r="D27" s="13"/>
    </row>
    <row r="28" spans="2:4" ht="17.25" thickBot="1" x14ac:dyDescent="0.35">
      <c r="B28" s="4" t="s">
        <v>13</v>
      </c>
      <c r="C28" s="13"/>
      <c r="D28" s="13"/>
    </row>
    <row r="29" spans="2:4" ht="17.25" thickBot="1" x14ac:dyDescent="0.35">
      <c r="B29" s="38" t="s">
        <v>401</v>
      </c>
      <c r="C29" s="39">
        <f>C30</f>
        <v>0</v>
      </c>
      <c r="D29" s="39">
        <f>D30</f>
        <v>0</v>
      </c>
    </row>
    <row r="30" spans="2:4" x14ac:dyDescent="0.3">
      <c r="B30" s="4" t="s">
        <v>73</v>
      </c>
      <c r="C30" s="13"/>
      <c r="D30" s="13"/>
    </row>
    <row r="31" spans="2:4" x14ac:dyDescent="0.3">
      <c r="B31" s="4"/>
      <c r="C31" s="13"/>
      <c r="D31" s="13"/>
    </row>
    <row r="32" spans="2:4" ht="17.25" thickBot="1" x14ac:dyDescent="0.35">
      <c r="B32" s="5"/>
      <c r="C32" s="14"/>
      <c r="D32" s="11"/>
    </row>
    <row r="33" spans="1:4" ht="17.25" thickBot="1" x14ac:dyDescent="0.35">
      <c r="B33" s="10" t="s">
        <v>12</v>
      </c>
      <c r="C33" s="15">
        <f>C11+C29</f>
        <v>0</v>
      </c>
      <c r="D33" s="15">
        <f>D11+D29</f>
        <v>0</v>
      </c>
    </row>
    <row r="35" spans="1:4" ht="18.75" thickBot="1" x14ac:dyDescent="0.4">
      <c r="A35" s="29" t="s">
        <v>25</v>
      </c>
      <c r="B35" s="99" t="s">
        <v>399</v>
      </c>
      <c r="C35" s="99"/>
      <c r="D35" s="99"/>
    </row>
    <row r="36" spans="1:4" x14ac:dyDescent="0.3">
      <c r="B36" s="100" t="s">
        <v>4</v>
      </c>
      <c r="C36" s="19" t="s">
        <v>26</v>
      </c>
    </row>
    <row r="37" spans="1:4" ht="17.25" thickBot="1" x14ac:dyDescent="0.35">
      <c r="B37" s="101"/>
      <c r="C37" s="12" t="s">
        <v>27</v>
      </c>
    </row>
    <row r="38" spans="1:4" ht="18.75" thickBot="1" x14ac:dyDescent="0.35">
      <c r="B38" s="40" t="s">
        <v>72</v>
      </c>
      <c r="C38" s="2"/>
    </row>
    <row r="39" spans="1:4" x14ac:dyDescent="0.3">
      <c r="B39" s="4" t="s">
        <v>28</v>
      </c>
      <c r="C39" s="6"/>
    </row>
    <row r="40" spans="1:4" x14ac:dyDescent="0.3">
      <c r="B40" s="4" t="s">
        <v>29</v>
      </c>
      <c r="C40" s="6"/>
    </row>
    <row r="41" spans="1:4" x14ac:dyDescent="0.3">
      <c r="B41" s="4" t="s">
        <v>30</v>
      </c>
      <c r="C41" s="6"/>
    </row>
    <row r="42" spans="1:4" x14ac:dyDescent="0.3">
      <c r="B42" s="4" t="s">
        <v>31</v>
      </c>
      <c r="C42" s="6"/>
    </row>
    <row r="43" spans="1:4" x14ac:dyDescent="0.3">
      <c r="B43" s="4" t="s">
        <v>32</v>
      </c>
      <c r="C43" s="6"/>
    </row>
    <row r="44" spans="1:4" x14ac:dyDescent="0.3">
      <c r="B44" s="4" t="s">
        <v>33</v>
      </c>
      <c r="C44" s="6"/>
    </row>
    <row r="45" spans="1:4" x14ac:dyDescent="0.3">
      <c r="B45" s="4" t="s">
        <v>34</v>
      </c>
      <c r="C45" s="6"/>
    </row>
    <row r="46" spans="1:4" x14ac:dyDescent="0.3">
      <c r="B46" s="4" t="s">
        <v>35</v>
      </c>
      <c r="C46" s="6"/>
    </row>
    <row r="47" spans="1:4" x14ac:dyDescent="0.3">
      <c r="B47" s="4" t="s">
        <v>36</v>
      </c>
      <c r="C47" s="6"/>
    </row>
    <row r="48" spans="1:4" x14ac:dyDescent="0.3">
      <c r="B48" s="4" t="s">
        <v>37</v>
      </c>
      <c r="C48" s="6"/>
    </row>
    <row r="49" spans="1:4" x14ac:dyDescent="0.3">
      <c r="B49" s="4" t="s">
        <v>38</v>
      </c>
      <c r="C49" s="7"/>
    </row>
    <row r="50" spans="1:4" x14ac:dyDescent="0.3">
      <c r="B50" s="4" t="s">
        <v>39</v>
      </c>
      <c r="C50" s="8"/>
    </row>
    <row r="51" spans="1:4" x14ac:dyDescent="0.3">
      <c r="B51" s="4" t="s">
        <v>40</v>
      </c>
      <c r="C51" s="8"/>
    </row>
    <row r="52" spans="1:4" ht="18.75" x14ac:dyDescent="0.3">
      <c r="B52" s="4" t="s">
        <v>41</v>
      </c>
      <c r="C52" s="8"/>
    </row>
    <row r="53" spans="1:4" x14ac:dyDescent="0.3">
      <c r="B53" s="4" t="s">
        <v>42</v>
      </c>
      <c r="C53" s="8"/>
    </row>
    <row r="54" spans="1:4" ht="17.25" thickBot="1" x14ac:dyDescent="0.35">
      <c r="B54" s="4"/>
      <c r="C54" s="8"/>
    </row>
    <row r="55" spans="1:4" ht="36.75" thickBot="1" x14ac:dyDescent="0.35">
      <c r="B55" s="42" t="s">
        <v>74</v>
      </c>
      <c r="C55" s="43"/>
    </row>
    <row r="56" spans="1:4" x14ac:dyDescent="0.3">
      <c r="B56" s="4" t="s">
        <v>75</v>
      </c>
      <c r="C56" s="8"/>
    </row>
    <row r="57" spans="1:4" ht="18" x14ac:dyDescent="0.3">
      <c r="B57" s="20"/>
      <c r="C57" s="8"/>
    </row>
    <row r="58" spans="1:4" ht="17.25" thickBot="1" x14ac:dyDescent="0.35">
      <c r="B58" s="41"/>
      <c r="C58" s="9"/>
    </row>
    <row r="59" spans="1:4" ht="17.25" thickBot="1" x14ac:dyDescent="0.35">
      <c r="B59" s="10" t="s">
        <v>12</v>
      </c>
      <c r="C59" s="11">
        <f>C38+C55</f>
        <v>0</v>
      </c>
    </row>
    <row r="61" spans="1:4" ht="18.75" thickBot="1" x14ac:dyDescent="0.4">
      <c r="A61" s="29" t="s">
        <v>43</v>
      </c>
      <c r="B61" s="87" t="s">
        <v>44</v>
      </c>
      <c r="C61" s="87" t="s">
        <v>64</v>
      </c>
      <c r="D61" s="29" t="s">
        <v>45</v>
      </c>
    </row>
    <row r="62" spans="1:4" ht="33.75" thickBot="1" x14ac:dyDescent="0.35">
      <c r="B62" s="1" t="s">
        <v>46</v>
      </c>
      <c r="C62" s="1" t="s">
        <v>77</v>
      </c>
      <c r="D62" s="2" t="s">
        <v>76</v>
      </c>
    </row>
    <row r="63" spans="1:4" ht="18" x14ac:dyDescent="0.3">
      <c r="B63" s="20" t="s">
        <v>47</v>
      </c>
      <c r="C63" s="18"/>
      <c r="D63" s="44"/>
    </row>
    <row r="64" spans="1:4" x14ac:dyDescent="0.3">
      <c r="B64" s="21" t="s">
        <v>48</v>
      </c>
      <c r="C64" s="27"/>
      <c r="D64" s="31"/>
    </row>
    <row r="65" spans="2:4" x14ac:dyDescent="0.3">
      <c r="B65" s="21" t="s">
        <v>49</v>
      </c>
      <c r="C65" s="27"/>
      <c r="D65" s="31"/>
    </row>
    <row r="66" spans="2:4" x14ac:dyDescent="0.3">
      <c r="B66" s="21" t="s">
        <v>50</v>
      </c>
      <c r="C66" s="27"/>
      <c r="D66" s="31"/>
    </row>
    <row r="67" spans="2:4" ht="17.25" thickBot="1" x14ac:dyDescent="0.35">
      <c r="B67" s="94" t="s">
        <v>51</v>
      </c>
      <c r="C67" s="28"/>
      <c r="D67" s="25"/>
    </row>
    <row r="68" spans="2:4" ht="17.25" thickBot="1" x14ac:dyDescent="0.35">
      <c r="B68" s="10" t="s">
        <v>12</v>
      </c>
      <c r="C68" s="23">
        <f>SUM(C64:C67)</f>
        <v>0</v>
      </c>
      <c r="D68" s="23">
        <f>SUM(D64:D67)</f>
        <v>0</v>
      </c>
    </row>
    <row r="69" spans="2:4" ht="18" x14ac:dyDescent="0.3">
      <c r="B69" s="20" t="s">
        <v>52</v>
      </c>
      <c r="C69" s="6"/>
      <c r="D69" s="44"/>
    </row>
    <row r="70" spans="2:4" x14ac:dyDescent="0.3">
      <c r="B70" s="21" t="s">
        <v>53</v>
      </c>
      <c r="C70" s="22"/>
      <c r="D70" s="31"/>
    </row>
    <row r="71" spans="2:4" x14ac:dyDescent="0.3">
      <c r="B71" s="21" t="s">
        <v>54</v>
      </c>
      <c r="C71" s="22"/>
      <c r="D71" s="31"/>
    </row>
    <row r="72" spans="2:4" x14ac:dyDescent="0.3">
      <c r="B72" s="21" t="s">
        <v>55</v>
      </c>
      <c r="C72" s="22"/>
      <c r="D72" s="31"/>
    </row>
    <row r="73" spans="2:4" x14ac:dyDescent="0.3">
      <c r="B73" s="4" t="s">
        <v>56</v>
      </c>
      <c r="C73" s="6"/>
      <c r="D73" s="31"/>
    </row>
    <row r="74" spans="2:4" ht="17.25" thickBot="1" x14ac:dyDescent="0.35">
      <c r="B74" s="4" t="s">
        <v>57</v>
      </c>
      <c r="C74" s="6"/>
      <c r="D74" s="25"/>
    </row>
    <row r="75" spans="2:4" ht="17.25" thickBot="1" x14ac:dyDescent="0.35">
      <c r="B75" s="1" t="s">
        <v>12</v>
      </c>
      <c r="C75" s="33">
        <f>SUM(C70:C74)</f>
        <v>0</v>
      </c>
      <c r="D75" s="33">
        <f>SUM(D70:D74)</f>
        <v>0</v>
      </c>
    </row>
    <row r="76" spans="2:4" ht="18" x14ac:dyDescent="0.3">
      <c r="B76" s="20" t="s">
        <v>58</v>
      </c>
      <c r="C76" s="6"/>
      <c r="D76" s="26"/>
    </row>
    <row r="77" spans="2:4" x14ac:dyDescent="0.3">
      <c r="B77" s="21" t="s">
        <v>59</v>
      </c>
      <c r="C77" s="22"/>
      <c r="D77" s="26"/>
    </row>
    <row r="78" spans="2:4" x14ac:dyDescent="0.3">
      <c r="B78" s="21" t="s">
        <v>60</v>
      </c>
      <c r="C78" s="22"/>
      <c r="D78" s="6"/>
    </row>
    <row r="79" spans="2:4" x14ac:dyDescent="0.3">
      <c r="B79" s="21" t="s">
        <v>61</v>
      </c>
      <c r="C79" s="6"/>
      <c r="D79" s="6"/>
    </row>
    <row r="80" spans="2:4" x14ac:dyDescent="0.3">
      <c r="B80" s="21" t="s">
        <v>62</v>
      </c>
      <c r="C80" s="22"/>
      <c r="D80" s="6"/>
    </row>
    <row r="81" spans="1:4" ht="17.25" thickBot="1" x14ac:dyDescent="0.35">
      <c r="B81" s="25" t="s">
        <v>63</v>
      </c>
      <c r="C81" s="9"/>
      <c r="D81" s="9"/>
    </row>
    <row r="82" spans="1:4" ht="17.25" thickBot="1" x14ac:dyDescent="0.35">
      <c r="B82" s="10" t="s">
        <v>12</v>
      </c>
      <c r="C82" s="23">
        <f>SUM(C77:C80)</f>
        <v>0</v>
      </c>
      <c r="D82" s="24">
        <f>SUM(D77:D80)</f>
        <v>0</v>
      </c>
    </row>
    <row r="83" spans="1:4" ht="18.75" thickBot="1" x14ac:dyDescent="0.35">
      <c r="B83" s="34" t="s">
        <v>68</v>
      </c>
      <c r="C83" s="33"/>
      <c r="D83" s="15"/>
    </row>
    <row r="84" spans="1:4" x14ac:dyDescent="0.3">
      <c r="B84" s="31" t="s">
        <v>66</v>
      </c>
      <c r="C84" s="26"/>
      <c r="D84" s="26"/>
    </row>
    <row r="85" spans="1:4" ht="17.25" thickBot="1" x14ac:dyDescent="0.35">
      <c r="B85" s="31" t="s">
        <v>67</v>
      </c>
      <c r="C85" s="26"/>
      <c r="D85" s="26"/>
    </row>
    <row r="86" spans="1:4" ht="17.25" thickBot="1" x14ac:dyDescent="0.35">
      <c r="B86" s="1" t="s">
        <v>12</v>
      </c>
      <c r="C86" s="32">
        <f>SUM(C84:C85)</f>
        <v>0</v>
      </c>
      <c r="D86" s="33">
        <f>SUM(D84:D85)</f>
        <v>0</v>
      </c>
    </row>
    <row r="87" spans="1:4" ht="18.75" thickBot="1" x14ac:dyDescent="0.35">
      <c r="B87" s="34" t="s">
        <v>69</v>
      </c>
      <c r="C87" s="46"/>
      <c r="D87" s="16"/>
    </row>
    <row r="89" spans="1:4" ht="18.75" thickBot="1" x14ac:dyDescent="0.4">
      <c r="A89" s="3" t="s">
        <v>78</v>
      </c>
      <c r="B89" s="29" t="s">
        <v>79</v>
      </c>
    </row>
    <row r="90" spans="1:4" ht="17.25" thickBot="1" x14ac:dyDescent="0.35">
      <c r="B90" s="54" t="s">
        <v>80</v>
      </c>
      <c r="C90" s="59" t="s">
        <v>84</v>
      </c>
      <c r="D90" s="55" t="s">
        <v>85</v>
      </c>
    </row>
    <row r="91" spans="1:4" x14ac:dyDescent="0.3">
      <c r="B91" s="56" t="s">
        <v>71</v>
      </c>
      <c r="D91" s="56"/>
    </row>
    <row r="92" spans="1:4" x14ac:dyDescent="0.3">
      <c r="B92" s="57" t="s">
        <v>82</v>
      </c>
      <c r="D92" s="57"/>
    </row>
    <row r="93" spans="1:4" ht="17.25" thickBot="1" x14ac:dyDescent="0.35">
      <c r="B93" s="58" t="s">
        <v>83</v>
      </c>
      <c r="C93" s="52"/>
      <c r="D93" s="58"/>
    </row>
    <row r="94" spans="1:4" ht="18.75" thickBot="1" x14ac:dyDescent="0.4">
      <c r="B94" s="60" t="s">
        <v>12</v>
      </c>
      <c r="C94" s="15">
        <f>SUM(C91:C93)</f>
        <v>0</v>
      </c>
      <c r="D94" s="15">
        <f>SUM(D91:D93)</f>
        <v>0</v>
      </c>
    </row>
    <row r="96" spans="1:4" ht="18.75" thickBot="1" x14ac:dyDescent="0.4">
      <c r="A96" s="3" t="s">
        <v>86</v>
      </c>
      <c r="B96" s="29" t="s">
        <v>87</v>
      </c>
    </row>
    <row r="97" spans="1:4" ht="18.75" thickBot="1" x14ac:dyDescent="0.4">
      <c r="B97" s="60" t="s">
        <v>94</v>
      </c>
      <c r="C97" s="62" t="s">
        <v>91</v>
      </c>
      <c r="D97" s="63" t="s">
        <v>92</v>
      </c>
    </row>
    <row r="98" spans="1:4" x14ac:dyDescent="0.3">
      <c r="B98" s="56" t="s">
        <v>71</v>
      </c>
      <c r="C98" s="56"/>
      <c r="D98" s="48"/>
    </row>
    <row r="99" spans="1:4" x14ac:dyDescent="0.3">
      <c r="B99" s="57" t="s">
        <v>82</v>
      </c>
      <c r="C99" s="57"/>
      <c r="D99" s="50"/>
    </row>
    <row r="100" spans="1:4" x14ac:dyDescent="0.3">
      <c r="B100" s="57" t="s">
        <v>83</v>
      </c>
      <c r="C100" s="57"/>
      <c r="D100" s="50"/>
    </row>
    <row r="101" spans="1:4" ht="17.25" thickBot="1" x14ac:dyDescent="0.35">
      <c r="B101" s="58" t="s">
        <v>90</v>
      </c>
      <c r="C101" s="58"/>
      <c r="D101" s="53"/>
    </row>
    <row r="102" spans="1:4" ht="18.75" thickBot="1" x14ac:dyDescent="0.4">
      <c r="B102" s="60" t="s">
        <v>93</v>
      </c>
      <c r="C102" s="15">
        <f>SUM(C98:C101)</f>
        <v>0</v>
      </c>
      <c r="D102" s="16">
        <f>SUM(D98:D101)</f>
        <v>0</v>
      </c>
    </row>
    <row r="107" spans="1:4" ht="18.75" thickBot="1" x14ac:dyDescent="0.4">
      <c r="A107" s="29" t="s">
        <v>95</v>
      </c>
      <c r="B107" s="29" t="s">
        <v>96</v>
      </c>
    </row>
    <row r="108" spans="1:4" ht="18.75" thickBot="1" x14ac:dyDescent="0.4">
      <c r="B108" s="61" t="s">
        <v>103</v>
      </c>
      <c r="C108" s="59" t="s">
        <v>97</v>
      </c>
      <c r="D108" s="55" t="s">
        <v>98</v>
      </c>
    </row>
    <row r="109" spans="1:4" x14ac:dyDescent="0.3">
      <c r="B109" s="64" t="s">
        <v>99</v>
      </c>
      <c r="C109" s="56"/>
      <c r="D109" s="48"/>
    </row>
    <row r="110" spans="1:4" x14ac:dyDescent="0.3">
      <c r="B110" s="49" t="s">
        <v>100</v>
      </c>
      <c r="C110" s="57"/>
      <c r="D110" s="50"/>
    </row>
    <row r="111" spans="1:4" x14ac:dyDescent="0.3">
      <c r="B111" s="49" t="s">
        <v>101</v>
      </c>
      <c r="C111" s="57"/>
      <c r="D111" s="50"/>
    </row>
    <row r="112" spans="1:4" x14ac:dyDescent="0.3">
      <c r="B112" s="49" t="s">
        <v>102</v>
      </c>
      <c r="C112" s="57"/>
      <c r="D112" s="50"/>
    </row>
    <row r="113" spans="2:4" ht="17.25" thickBot="1" x14ac:dyDescent="0.35">
      <c r="B113" s="51" t="s">
        <v>104</v>
      </c>
      <c r="C113" s="58"/>
      <c r="D113" s="53"/>
    </row>
    <row r="114" spans="2:4" ht="18.75" thickBot="1" x14ac:dyDescent="0.4">
      <c r="B114" s="61" t="s">
        <v>108</v>
      </c>
      <c r="C114" s="15">
        <f>SUM(C115:C117)</f>
        <v>0</v>
      </c>
      <c r="D114" s="15">
        <f>SUM(D115:D117)</f>
        <v>0</v>
      </c>
    </row>
    <row r="115" spans="2:4" x14ac:dyDescent="0.3">
      <c r="B115" s="64" t="s">
        <v>105</v>
      </c>
      <c r="C115" s="56"/>
      <c r="D115" s="48"/>
    </row>
    <row r="116" spans="2:4" x14ac:dyDescent="0.3">
      <c r="B116" s="49" t="s">
        <v>106</v>
      </c>
      <c r="C116" s="57"/>
      <c r="D116" s="50"/>
    </row>
    <row r="117" spans="2:4" ht="17.25" thickBot="1" x14ac:dyDescent="0.35">
      <c r="B117" s="51" t="s">
        <v>107</v>
      </c>
      <c r="C117" s="58"/>
      <c r="D117" s="53"/>
    </row>
    <row r="118" spans="2:4" ht="18.75" thickBot="1" x14ac:dyDescent="0.4">
      <c r="B118" s="61" t="s">
        <v>109</v>
      </c>
      <c r="C118" s="15"/>
      <c r="D118" s="16"/>
    </row>
    <row r="119" spans="2:4" ht="36.75" thickBot="1" x14ac:dyDescent="0.4">
      <c r="B119" s="65" t="s">
        <v>110</v>
      </c>
      <c r="C119" s="15"/>
      <c r="D119" s="16"/>
    </row>
    <row r="120" spans="2:4" x14ac:dyDescent="0.3">
      <c r="B120" s="49" t="s">
        <v>111</v>
      </c>
      <c r="C120" s="56"/>
      <c r="D120" s="50"/>
    </row>
    <row r="121" spans="2:4" x14ac:dyDescent="0.3">
      <c r="B121" s="49" t="s">
        <v>115</v>
      </c>
      <c r="C121" s="57"/>
      <c r="D121" s="50"/>
    </row>
    <row r="122" spans="2:4" x14ac:dyDescent="0.3">
      <c r="B122" s="49" t="s">
        <v>114</v>
      </c>
      <c r="C122" s="57"/>
      <c r="D122" s="50"/>
    </row>
    <row r="123" spans="2:4" x14ac:dyDescent="0.3">
      <c r="B123" s="49" t="s">
        <v>112</v>
      </c>
      <c r="C123" s="57"/>
      <c r="D123" s="50"/>
    </row>
    <row r="124" spans="2:4" ht="17.25" thickBot="1" x14ac:dyDescent="0.35">
      <c r="B124" s="51" t="s">
        <v>113</v>
      </c>
      <c r="C124" s="58"/>
      <c r="D124" s="53"/>
    </row>
    <row r="125" spans="2:4" ht="17.25" thickBot="1" x14ac:dyDescent="0.35">
      <c r="B125" s="47" t="s">
        <v>116</v>
      </c>
      <c r="C125" s="15"/>
      <c r="D125" s="16"/>
    </row>
    <row r="126" spans="2:4" ht="17.25" thickBot="1" x14ac:dyDescent="0.35">
      <c r="B126" s="47" t="s">
        <v>117</v>
      </c>
      <c r="C126" s="15"/>
      <c r="D126" s="16"/>
    </row>
  </sheetData>
  <mergeCells count="2">
    <mergeCell ref="B35:D35"/>
    <mergeCell ref="B36:B37"/>
  </mergeCells>
  <pageMargins left="0.7" right="0.7" top="0.75" bottom="0.75" header="0.3" footer="0.3"/>
  <pageSetup paperSize="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"/>
  <sheetViews>
    <sheetView view="pageBreakPreview" topLeftCell="B2" zoomScale="65" zoomScaleNormal="100" workbookViewId="0">
      <selection activeCell="D33" sqref="D33"/>
    </sheetView>
  </sheetViews>
  <sheetFormatPr defaultColWidth="8.7109375" defaultRowHeight="16.5" x14ac:dyDescent="0.3"/>
  <cols>
    <col min="1" max="1" width="3.140625" style="3" customWidth="1"/>
    <col min="2" max="2" width="38.140625" style="3" customWidth="1"/>
    <col min="3" max="3" width="23.140625" style="3" customWidth="1"/>
    <col min="4" max="4" width="22.85546875" style="3" customWidth="1"/>
    <col min="5" max="16384" width="8.7109375" style="3"/>
  </cols>
  <sheetData>
    <row r="1" spans="1:4" ht="22.5" x14ac:dyDescent="0.45">
      <c r="A1" s="30" t="str">
        <f>'1. LAUT '!A1</f>
        <v>LEMBAR 1. PENDATAAN BUDIDAYA DI KABUPATEN TAHUN 2024</v>
      </c>
    </row>
    <row r="3" spans="1:4" ht="22.5" x14ac:dyDescent="0.45">
      <c r="A3" s="30" t="str">
        <f>'1. LAUT '!A3</f>
        <v>KABUPATEN  ____________</v>
      </c>
    </row>
    <row r="5" spans="1:4" ht="18" x14ac:dyDescent="0.35">
      <c r="A5" s="29" t="s">
        <v>147</v>
      </c>
      <c r="B5" s="29"/>
    </row>
    <row r="6" spans="1:4" ht="18" x14ac:dyDescent="0.35">
      <c r="A6" s="29" t="s">
        <v>1</v>
      </c>
      <c r="B6" s="29" t="s">
        <v>118</v>
      </c>
      <c r="C6" s="3" t="s">
        <v>65</v>
      </c>
      <c r="D6" s="3" t="s">
        <v>3</v>
      </c>
    </row>
    <row r="7" spans="1:4" ht="18" x14ac:dyDescent="0.35">
      <c r="A7" s="29"/>
      <c r="B7" s="29" t="s">
        <v>119</v>
      </c>
      <c r="C7" s="3" t="s">
        <v>65</v>
      </c>
      <c r="D7" s="3" t="s">
        <v>3</v>
      </c>
    </row>
    <row r="8" spans="1:4" ht="18" x14ac:dyDescent="0.35">
      <c r="A8" s="29" t="s">
        <v>2</v>
      </c>
      <c r="B8" s="29" t="s">
        <v>70</v>
      </c>
    </row>
    <row r="9" spans="1:4" ht="17.25" thickBot="1" x14ac:dyDescent="0.35"/>
    <row r="10" spans="1:4" ht="20.45" customHeight="1" thickBot="1" x14ac:dyDescent="0.35">
      <c r="B10" s="1" t="s">
        <v>4</v>
      </c>
      <c r="C10" s="2" t="s">
        <v>5</v>
      </c>
      <c r="D10" s="2" t="s">
        <v>6</v>
      </c>
    </row>
    <row r="11" spans="1:4" x14ac:dyDescent="0.3">
      <c r="B11" s="66" t="s">
        <v>120</v>
      </c>
      <c r="C11" s="6"/>
      <c r="D11" s="6"/>
    </row>
    <row r="12" spans="1:4" x14ac:dyDescent="0.3">
      <c r="B12" s="67" t="s">
        <v>121</v>
      </c>
      <c r="C12" s="6"/>
      <c r="D12" s="6"/>
    </row>
    <row r="13" spans="1:4" x14ac:dyDescent="0.3">
      <c r="B13" s="67" t="s">
        <v>122</v>
      </c>
      <c r="C13" s="6"/>
      <c r="D13" s="6"/>
    </row>
    <row r="14" spans="1:4" x14ac:dyDescent="0.3">
      <c r="B14" s="67" t="s">
        <v>123</v>
      </c>
      <c r="C14" s="6"/>
      <c r="D14" s="6"/>
    </row>
    <row r="15" spans="1:4" x14ac:dyDescent="0.3">
      <c r="B15" s="67" t="s">
        <v>124</v>
      </c>
      <c r="C15" s="6"/>
      <c r="D15" s="6"/>
    </row>
    <row r="16" spans="1:4" x14ac:dyDescent="0.3">
      <c r="B16" s="67" t="s">
        <v>125</v>
      </c>
      <c r="C16" s="6"/>
      <c r="D16" s="6"/>
    </row>
    <row r="17" spans="1:4" x14ac:dyDescent="0.3">
      <c r="B17" s="67" t="s">
        <v>126</v>
      </c>
      <c r="C17" s="6"/>
      <c r="D17" s="6"/>
    </row>
    <row r="18" spans="1:4" x14ac:dyDescent="0.3">
      <c r="B18" s="67" t="s">
        <v>127</v>
      </c>
      <c r="C18" s="6"/>
      <c r="D18" s="6"/>
    </row>
    <row r="19" spans="1:4" x14ac:dyDescent="0.3">
      <c r="B19" s="67" t="s">
        <v>128</v>
      </c>
      <c r="C19" s="6"/>
      <c r="D19" s="6"/>
    </row>
    <row r="20" spans="1:4" x14ac:dyDescent="0.3">
      <c r="B20" s="67" t="s">
        <v>129</v>
      </c>
      <c r="C20" s="6"/>
      <c r="D20" s="6"/>
    </row>
    <row r="21" spans="1:4" x14ac:dyDescent="0.3">
      <c r="B21" s="67" t="s">
        <v>130</v>
      </c>
      <c r="C21" s="7"/>
      <c r="D21" s="6"/>
    </row>
    <row r="22" spans="1:4" x14ac:dyDescent="0.3">
      <c r="B22" s="67" t="s">
        <v>131</v>
      </c>
      <c r="C22" s="13"/>
      <c r="D22" s="13"/>
    </row>
    <row r="23" spans="1:4" x14ac:dyDescent="0.3">
      <c r="B23" s="67" t="s">
        <v>132</v>
      </c>
      <c r="C23" s="13"/>
      <c r="D23" s="13"/>
    </row>
    <row r="24" spans="1:4" x14ac:dyDescent="0.3">
      <c r="B24" s="57" t="s">
        <v>133</v>
      </c>
      <c r="C24" s="13"/>
      <c r="D24" s="13"/>
    </row>
    <row r="25" spans="1:4" x14ac:dyDescent="0.3">
      <c r="B25" s="4" t="s">
        <v>134</v>
      </c>
      <c r="C25" s="13"/>
      <c r="D25" s="13"/>
    </row>
    <row r="26" spans="1:4" ht="17.25" thickBot="1" x14ac:dyDescent="0.35">
      <c r="B26" s="5"/>
      <c r="C26" s="13"/>
      <c r="D26" s="13"/>
    </row>
    <row r="27" spans="1:4" ht="17.25" thickBot="1" x14ac:dyDescent="0.35">
      <c r="B27" s="10" t="s">
        <v>12</v>
      </c>
      <c r="C27" s="15">
        <f>SUM(C11:C25)</f>
        <v>0</v>
      </c>
      <c r="D27" s="15">
        <f>SUM(D11:D25)</f>
        <v>0</v>
      </c>
    </row>
    <row r="29" spans="1:4" ht="18.75" thickBot="1" x14ac:dyDescent="0.4">
      <c r="A29" s="29" t="s">
        <v>25</v>
      </c>
      <c r="B29" s="99" t="s">
        <v>399</v>
      </c>
      <c r="C29" s="99"/>
      <c r="D29" s="99"/>
    </row>
    <row r="30" spans="1:4" x14ac:dyDescent="0.3">
      <c r="B30" s="100" t="s">
        <v>4</v>
      </c>
      <c r="C30" s="19" t="s">
        <v>26</v>
      </c>
    </row>
    <row r="31" spans="1:4" ht="17.25" thickBot="1" x14ac:dyDescent="0.35">
      <c r="B31" s="101"/>
      <c r="C31" s="12" t="s">
        <v>27</v>
      </c>
    </row>
    <row r="32" spans="1:4" x14ac:dyDescent="0.3">
      <c r="B32" s="66" t="s">
        <v>148</v>
      </c>
      <c r="C32" s="6"/>
    </row>
    <row r="33" spans="2:3" x14ac:dyDescent="0.3">
      <c r="B33" s="67" t="s">
        <v>149</v>
      </c>
      <c r="C33" s="6"/>
    </row>
    <row r="34" spans="2:3" x14ac:dyDescent="0.3">
      <c r="B34" s="67" t="s">
        <v>150</v>
      </c>
      <c r="C34" s="6"/>
    </row>
    <row r="35" spans="2:3" x14ac:dyDescent="0.3">
      <c r="B35" s="67" t="s">
        <v>151</v>
      </c>
      <c r="C35" s="6"/>
    </row>
    <row r="36" spans="2:3" x14ac:dyDescent="0.3">
      <c r="B36" s="67" t="s">
        <v>152</v>
      </c>
      <c r="C36" s="6"/>
    </row>
    <row r="37" spans="2:3" x14ac:dyDescent="0.3">
      <c r="B37" s="67" t="s">
        <v>153</v>
      </c>
      <c r="C37" s="6"/>
    </row>
    <row r="38" spans="2:3" x14ac:dyDescent="0.3">
      <c r="B38" s="67" t="s">
        <v>154</v>
      </c>
      <c r="C38" s="6"/>
    </row>
    <row r="39" spans="2:3" x14ac:dyDescent="0.3">
      <c r="B39" s="67" t="s">
        <v>155</v>
      </c>
      <c r="C39" s="6"/>
    </row>
    <row r="40" spans="2:3" x14ac:dyDescent="0.3">
      <c r="B40" s="67" t="s">
        <v>156</v>
      </c>
      <c r="C40" s="6"/>
    </row>
    <row r="41" spans="2:3" x14ac:dyDescent="0.3">
      <c r="B41" s="67" t="s">
        <v>157</v>
      </c>
      <c r="C41" s="6"/>
    </row>
    <row r="42" spans="2:3" x14ac:dyDescent="0.3">
      <c r="B42" s="67" t="s">
        <v>158</v>
      </c>
      <c r="C42" s="7"/>
    </row>
    <row r="43" spans="2:3" x14ac:dyDescent="0.3">
      <c r="B43" s="67" t="s">
        <v>159</v>
      </c>
      <c r="C43" s="8"/>
    </row>
    <row r="44" spans="2:3" x14ac:dyDescent="0.3">
      <c r="B44" s="67" t="s">
        <v>160</v>
      </c>
      <c r="C44" s="8"/>
    </row>
    <row r="45" spans="2:3" x14ac:dyDescent="0.3">
      <c r="B45" s="67" t="s">
        <v>161</v>
      </c>
      <c r="C45" s="8"/>
    </row>
    <row r="46" spans="2:3" x14ac:dyDescent="0.3">
      <c r="B46" s="67" t="s">
        <v>133</v>
      </c>
      <c r="C46" s="8"/>
    </row>
    <row r="47" spans="2:3" x14ac:dyDescent="0.3">
      <c r="B47" s="67" t="s">
        <v>162</v>
      </c>
      <c r="C47" s="8"/>
    </row>
    <row r="48" spans="2:3" ht="17.25" thickBot="1" x14ac:dyDescent="0.35">
      <c r="B48" s="41"/>
      <c r="C48" s="9"/>
    </row>
    <row r="49" spans="1:4" ht="17.25" thickBot="1" x14ac:dyDescent="0.35">
      <c r="B49" s="10" t="s">
        <v>12</v>
      </c>
      <c r="C49" s="11">
        <f>SUM(C32:C46)</f>
        <v>0</v>
      </c>
    </row>
    <row r="52" spans="1:4" ht="14.1" customHeight="1" x14ac:dyDescent="0.3"/>
    <row r="53" spans="1:4" ht="14.1" customHeight="1" x14ac:dyDescent="0.35">
      <c r="A53" s="29"/>
      <c r="B53" s="29"/>
      <c r="C53" s="29"/>
      <c r="D53" s="29"/>
    </row>
    <row r="54" spans="1:4" ht="18" x14ac:dyDescent="0.35">
      <c r="A54" s="29" t="s">
        <v>43</v>
      </c>
      <c r="B54" s="87" t="s">
        <v>169</v>
      </c>
      <c r="C54" s="87" t="s">
        <v>64</v>
      </c>
      <c r="D54" s="29" t="s">
        <v>45</v>
      </c>
    </row>
    <row r="55" spans="1:4" x14ac:dyDescent="0.3">
      <c r="B55" s="17"/>
      <c r="C55" s="17"/>
    </row>
    <row r="56" spans="1:4" ht="17.25" thickBot="1" x14ac:dyDescent="0.35">
      <c r="B56" s="17"/>
      <c r="C56" s="17"/>
    </row>
    <row r="57" spans="1:4" ht="17.25" thickBot="1" x14ac:dyDescent="0.35">
      <c r="B57" s="1" t="s">
        <v>46</v>
      </c>
      <c r="C57" s="1" t="s">
        <v>143</v>
      </c>
      <c r="D57" s="68"/>
    </row>
    <row r="58" spans="1:4" ht="18" x14ac:dyDescent="0.3">
      <c r="B58" s="75" t="s">
        <v>47</v>
      </c>
      <c r="C58" s="18"/>
      <c r="D58" s="45"/>
    </row>
    <row r="59" spans="1:4" x14ac:dyDescent="0.3">
      <c r="B59" s="67" t="s">
        <v>135</v>
      </c>
      <c r="C59" s="27"/>
      <c r="D59" s="45"/>
    </row>
    <row r="60" spans="1:4" x14ac:dyDescent="0.3">
      <c r="B60" s="67" t="s">
        <v>136</v>
      </c>
      <c r="C60" s="27"/>
      <c r="D60" s="45"/>
    </row>
    <row r="61" spans="1:4" x14ac:dyDescent="0.3">
      <c r="B61" s="67" t="s">
        <v>137</v>
      </c>
      <c r="C61" s="27"/>
      <c r="D61" s="45"/>
    </row>
    <row r="62" spans="1:4" ht="17.25" thickBot="1" x14ac:dyDescent="0.35">
      <c r="B62" s="67" t="s">
        <v>138</v>
      </c>
      <c r="C62" s="28"/>
      <c r="D62" s="45"/>
    </row>
    <row r="63" spans="1:4" ht="17.25" thickBot="1" x14ac:dyDescent="0.35">
      <c r="B63" s="1" t="s">
        <v>12</v>
      </c>
      <c r="C63" s="23">
        <f>SUM(C59:C62)</f>
        <v>0</v>
      </c>
      <c r="D63" s="69"/>
    </row>
    <row r="64" spans="1:4" ht="18" x14ac:dyDescent="0.3">
      <c r="B64" s="20" t="s">
        <v>58</v>
      </c>
      <c r="C64" s="6"/>
      <c r="D64" s="45"/>
    </row>
    <row r="65" spans="1:4" x14ac:dyDescent="0.3">
      <c r="B65" s="21" t="s">
        <v>59</v>
      </c>
      <c r="C65" s="22"/>
      <c r="D65" s="45"/>
    </row>
    <row r="66" spans="1:4" x14ac:dyDescent="0.3">
      <c r="B66" s="21" t="s">
        <v>60</v>
      </c>
      <c r="C66" s="22"/>
      <c r="D66" s="68"/>
    </row>
    <row r="67" spans="1:4" x14ac:dyDescent="0.3">
      <c r="B67" s="21" t="s">
        <v>61</v>
      </c>
      <c r="C67" s="6"/>
      <c r="D67" s="68"/>
    </row>
    <row r="68" spans="1:4" x14ac:dyDescent="0.3">
      <c r="B68" s="21" t="s">
        <v>62</v>
      </c>
      <c r="C68" s="22"/>
      <c r="D68" s="68"/>
    </row>
    <row r="69" spans="1:4" ht="17.25" thickBot="1" x14ac:dyDescent="0.35">
      <c r="B69" s="25" t="s">
        <v>63</v>
      </c>
      <c r="C69" s="9"/>
      <c r="D69" s="70"/>
    </row>
    <row r="70" spans="1:4" ht="17.25" thickBot="1" x14ac:dyDescent="0.35">
      <c r="B70" s="10" t="s">
        <v>12</v>
      </c>
      <c r="C70" s="23">
        <f>SUM(C65:C68)</f>
        <v>0</v>
      </c>
      <c r="D70" s="45"/>
    </row>
    <row r="71" spans="1:4" ht="18.75" thickBot="1" x14ac:dyDescent="0.35">
      <c r="B71" s="34" t="s">
        <v>68</v>
      </c>
      <c r="C71" s="33"/>
      <c r="D71" s="49"/>
    </row>
    <row r="72" spans="1:4" x14ac:dyDescent="0.3">
      <c r="B72" s="31" t="s">
        <v>66</v>
      </c>
      <c r="C72" s="26"/>
      <c r="D72" s="45"/>
    </row>
    <row r="73" spans="1:4" ht="17.25" thickBot="1" x14ac:dyDescent="0.35">
      <c r="B73" s="31" t="s">
        <v>67</v>
      </c>
      <c r="C73" s="26"/>
      <c r="D73" s="45"/>
    </row>
    <row r="74" spans="1:4" ht="17.25" thickBot="1" x14ac:dyDescent="0.35">
      <c r="B74" s="1" t="s">
        <v>12</v>
      </c>
      <c r="C74" s="32">
        <f>SUM(C72:C73)</f>
        <v>0</v>
      </c>
      <c r="D74" s="45"/>
    </row>
    <row r="75" spans="1:4" ht="18.75" thickBot="1" x14ac:dyDescent="0.35">
      <c r="B75" s="34" t="s">
        <v>69</v>
      </c>
      <c r="C75" s="15"/>
      <c r="D75" s="49"/>
    </row>
    <row r="78" spans="1:4" ht="18.75" thickBot="1" x14ac:dyDescent="0.4">
      <c r="A78" s="29" t="s">
        <v>78</v>
      </c>
      <c r="B78" s="29" t="s">
        <v>146</v>
      </c>
    </row>
    <row r="79" spans="1:4" ht="17.25" thickBot="1" x14ac:dyDescent="0.35">
      <c r="B79" s="54" t="s">
        <v>143</v>
      </c>
      <c r="C79" s="59" t="s">
        <v>145</v>
      </c>
      <c r="D79" s="71"/>
    </row>
    <row r="80" spans="1:4" x14ac:dyDescent="0.3">
      <c r="B80" s="56" t="s">
        <v>81</v>
      </c>
      <c r="D80" s="49"/>
    </row>
    <row r="81" spans="1:4" ht="17.25" thickBot="1" x14ac:dyDescent="0.35">
      <c r="B81" s="57" t="s">
        <v>144</v>
      </c>
      <c r="D81" s="49"/>
    </row>
    <row r="82" spans="1:4" ht="18.75" thickBot="1" x14ac:dyDescent="0.4">
      <c r="B82" s="60" t="s">
        <v>12</v>
      </c>
      <c r="C82" s="15">
        <f>SUM(C80:C81)</f>
        <v>0</v>
      </c>
      <c r="D82" s="49"/>
    </row>
    <row r="83" spans="1:4" ht="18" x14ac:dyDescent="0.35">
      <c r="B83" s="76"/>
    </row>
    <row r="85" spans="1:4" ht="18.75" thickBot="1" x14ac:dyDescent="0.4">
      <c r="A85" s="29" t="s">
        <v>86</v>
      </c>
      <c r="B85" s="29" t="s">
        <v>139</v>
      </c>
    </row>
    <row r="86" spans="1:4" ht="18.75" thickBot="1" x14ac:dyDescent="0.4">
      <c r="A86" s="72"/>
      <c r="B86" s="73" t="s">
        <v>141</v>
      </c>
      <c r="C86" s="73"/>
      <c r="D86" s="74" t="s">
        <v>140</v>
      </c>
    </row>
    <row r="87" spans="1:4" ht="18.75" thickBot="1" x14ac:dyDescent="0.4">
      <c r="B87" s="73" t="s">
        <v>142</v>
      </c>
      <c r="C87" s="58"/>
      <c r="D87" s="58" t="s">
        <v>3</v>
      </c>
    </row>
    <row r="90" spans="1:4" ht="18.75" thickBot="1" x14ac:dyDescent="0.4">
      <c r="A90" s="29" t="s">
        <v>95</v>
      </c>
      <c r="B90" s="29" t="s">
        <v>96</v>
      </c>
    </row>
    <row r="91" spans="1:4" ht="18.75" thickBot="1" x14ac:dyDescent="0.4">
      <c r="B91" s="61" t="s">
        <v>103</v>
      </c>
      <c r="C91" s="59" t="s">
        <v>97</v>
      </c>
      <c r="D91" s="71"/>
    </row>
    <row r="92" spans="1:4" x14ac:dyDescent="0.3">
      <c r="B92" s="64" t="s">
        <v>99</v>
      </c>
      <c r="C92" s="56"/>
      <c r="D92" s="49"/>
    </row>
    <row r="93" spans="1:4" x14ac:dyDescent="0.3">
      <c r="B93" s="49" t="s">
        <v>100</v>
      </c>
      <c r="C93" s="57"/>
      <c r="D93" s="49"/>
    </row>
    <row r="94" spans="1:4" x14ac:dyDescent="0.3">
      <c r="B94" s="49" t="s">
        <v>101</v>
      </c>
      <c r="C94" s="57"/>
      <c r="D94" s="49"/>
    </row>
    <row r="95" spans="1:4" x14ac:dyDescent="0.3">
      <c r="B95" s="49" t="s">
        <v>102</v>
      </c>
      <c r="C95" s="57"/>
      <c r="D95" s="49"/>
    </row>
    <row r="96" spans="1:4" ht="17.25" thickBot="1" x14ac:dyDescent="0.35">
      <c r="B96" s="51" t="s">
        <v>104</v>
      </c>
      <c r="C96" s="58"/>
      <c r="D96" s="49"/>
    </row>
    <row r="97" spans="2:4" ht="18.75" thickBot="1" x14ac:dyDescent="0.4">
      <c r="B97" s="61" t="s">
        <v>108</v>
      </c>
      <c r="C97" s="15">
        <f>SUM(C98:C100)</f>
        <v>0</v>
      </c>
      <c r="D97" s="49"/>
    </row>
    <row r="98" spans="2:4" x14ac:dyDescent="0.3">
      <c r="B98" s="64" t="s">
        <v>105</v>
      </c>
      <c r="C98" s="56"/>
      <c r="D98" s="49"/>
    </row>
    <row r="99" spans="2:4" x14ac:dyDescent="0.3">
      <c r="B99" s="49" t="s">
        <v>106</v>
      </c>
      <c r="C99" s="57"/>
      <c r="D99" s="49"/>
    </row>
    <row r="100" spans="2:4" ht="17.25" thickBot="1" x14ac:dyDescent="0.35">
      <c r="B100" s="51" t="s">
        <v>107</v>
      </c>
      <c r="C100" s="58"/>
      <c r="D100" s="49"/>
    </row>
    <row r="101" spans="2:4" ht="18.75" thickBot="1" x14ac:dyDescent="0.4">
      <c r="B101" s="61" t="s">
        <v>109</v>
      </c>
      <c r="C101" s="15"/>
      <c r="D101" s="49"/>
    </row>
    <row r="102" spans="2:4" ht="36.75" thickBot="1" x14ac:dyDescent="0.4">
      <c r="B102" s="65" t="s">
        <v>110</v>
      </c>
      <c r="C102" s="15"/>
      <c r="D102" s="49"/>
    </row>
    <row r="103" spans="2:4" x14ac:dyDescent="0.3">
      <c r="B103" s="49" t="s">
        <v>111</v>
      </c>
      <c r="C103" s="56"/>
      <c r="D103" s="49"/>
    </row>
    <row r="104" spans="2:4" x14ac:dyDescent="0.3">
      <c r="B104" s="49" t="s">
        <v>115</v>
      </c>
      <c r="C104" s="57"/>
      <c r="D104" s="49"/>
    </row>
    <row r="105" spans="2:4" x14ac:dyDescent="0.3">
      <c r="B105" s="49" t="s">
        <v>114</v>
      </c>
      <c r="C105" s="57"/>
      <c r="D105" s="49"/>
    </row>
    <row r="106" spans="2:4" x14ac:dyDescent="0.3">
      <c r="B106" s="49" t="s">
        <v>112</v>
      </c>
      <c r="C106" s="57"/>
      <c r="D106" s="49"/>
    </row>
    <row r="107" spans="2:4" ht="17.25" thickBot="1" x14ac:dyDescent="0.35">
      <c r="B107" s="51" t="s">
        <v>113</v>
      </c>
      <c r="C107" s="58"/>
      <c r="D107" s="49"/>
    </row>
    <row r="108" spans="2:4" ht="17.25" thickBot="1" x14ac:dyDescent="0.35">
      <c r="B108" s="47" t="s">
        <v>116</v>
      </c>
      <c r="C108" s="15"/>
      <c r="D108" s="49"/>
    </row>
    <row r="109" spans="2:4" ht="17.25" thickBot="1" x14ac:dyDescent="0.35">
      <c r="B109" s="47" t="s">
        <v>117</v>
      </c>
      <c r="C109" s="15"/>
      <c r="D109" s="49"/>
    </row>
  </sheetData>
  <mergeCells count="2">
    <mergeCell ref="B29:D29"/>
    <mergeCell ref="B30:B31"/>
  </mergeCells>
  <pageMargins left="0.7" right="0.7" top="0.75" bottom="0.75" header="0.3" footer="0.3"/>
  <pageSetup paperSize="5" scale="94" orientation="portrait" horizontalDpi="360" verticalDpi="360" r:id="rId1"/>
  <rowBreaks count="1" manualBreakCount="1">
    <brk id="5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0"/>
  <sheetViews>
    <sheetView view="pageBreakPreview" zoomScale="60" zoomScaleNormal="100" workbookViewId="0">
      <selection activeCell="A5" sqref="A5"/>
    </sheetView>
  </sheetViews>
  <sheetFormatPr defaultColWidth="8.7109375" defaultRowHeight="16.5" x14ac:dyDescent="0.3"/>
  <cols>
    <col min="1" max="1" width="3.140625" style="3" customWidth="1"/>
    <col min="2" max="2" width="38.140625" style="3" customWidth="1"/>
    <col min="3" max="3" width="23.140625" style="3" customWidth="1"/>
    <col min="4" max="4" width="22.85546875" style="3" customWidth="1"/>
    <col min="5" max="16384" width="8.7109375" style="3"/>
  </cols>
  <sheetData>
    <row r="1" spans="1:4" ht="22.5" x14ac:dyDescent="0.45">
      <c r="A1" s="30" t="str">
        <f>'1. LAUT '!A1</f>
        <v>LEMBAR 1. PENDATAAN BUDIDAYA DI KABUPATEN TAHUN 2024</v>
      </c>
    </row>
    <row r="3" spans="1:4" ht="22.5" x14ac:dyDescent="0.45">
      <c r="A3" s="30" t="str">
        <f>'1. LAUT '!A3</f>
        <v>KABUPATEN  ____________</v>
      </c>
    </row>
    <row r="5" spans="1:4" ht="18" x14ac:dyDescent="0.35">
      <c r="A5" s="29" t="s">
        <v>163</v>
      </c>
      <c r="B5" s="29"/>
    </row>
    <row r="6" spans="1:4" ht="18" x14ac:dyDescent="0.35">
      <c r="A6" s="29" t="s">
        <v>1</v>
      </c>
      <c r="B6" s="29" t="s">
        <v>118</v>
      </c>
      <c r="C6" s="3" t="s">
        <v>65</v>
      </c>
      <c r="D6" s="3" t="s">
        <v>3</v>
      </c>
    </row>
    <row r="7" spans="1:4" ht="18" x14ac:dyDescent="0.35">
      <c r="A7" s="29"/>
      <c r="B7" s="29" t="s">
        <v>119</v>
      </c>
      <c r="C7" s="3" t="s">
        <v>65</v>
      </c>
      <c r="D7" s="3" t="s">
        <v>3</v>
      </c>
    </row>
    <row r="8" spans="1:4" ht="18" x14ac:dyDescent="0.35">
      <c r="A8" s="29" t="s">
        <v>2</v>
      </c>
      <c r="B8" s="29" t="s">
        <v>70</v>
      </c>
    </row>
    <row r="9" spans="1:4" ht="17.25" thickBot="1" x14ac:dyDescent="0.35"/>
    <row r="10" spans="1:4" ht="20.45" customHeight="1" thickBot="1" x14ac:dyDescent="0.35">
      <c r="B10" s="1" t="s">
        <v>4</v>
      </c>
      <c r="C10" s="2" t="s">
        <v>5</v>
      </c>
      <c r="D10" s="2" t="s">
        <v>6</v>
      </c>
    </row>
    <row r="11" spans="1:4" x14ac:dyDescent="0.3">
      <c r="B11" s="66" t="s">
        <v>120</v>
      </c>
      <c r="C11" s="6"/>
      <c r="D11" s="6"/>
    </row>
    <row r="12" spans="1:4" x14ac:dyDescent="0.3">
      <c r="B12" s="67" t="s">
        <v>121</v>
      </c>
      <c r="C12" s="6"/>
      <c r="D12" s="6"/>
    </row>
    <row r="13" spans="1:4" x14ac:dyDescent="0.3">
      <c r="B13" s="67" t="s">
        <v>122</v>
      </c>
      <c r="C13" s="6"/>
      <c r="D13" s="6"/>
    </row>
    <row r="14" spans="1:4" x14ac:dyDescent="0.3">
      <c r="B14" s="67" t="s">
        <v>123</v>
      </c>
      <c r="C14" s="6"/>
      <c r="D14" s="6"/>
    </row>
    <row r="15" spans="1:4" x14ac:dyDescent="0.3">
      <c r="B15" s="67" t="s">
        <v>124</v>
      </c>
      <c r="C15" s="6"/>
      <c r="D15" s="6"/>
    </row>
    <row r="16" spans="1:4" x14ac:dyDescent="0.3">
      <c r="B16" s="67" t="s">
        <v>125</v>
      </c>
      <c r="C16" s="6"/>
      <c r="D16" s="6"/>
    </row>
    <row r="17" spans="1:4" x14ac:dyDescent="0.3">
      <c r="B17" s="67" t="s">
        <v>126</v>
      </c>
      <c r="C17" s="6"/>
      <c r="D17" s="6"/>
    </row>
    <row r="18" spans="1:4" x14ac:dyDescent="0.3">
      <c r="B18" s="67" t="s">
        <v>127</v>
      </c>
      <c r="C18" s="6"/>
      <c r="D18" s="6"/>
    </row>
    <row r="19" spans="1:4" x14ac:dyDescent="0.3">
      <c r="B19" s="67" t="s">
        <v>128</v>
      </c>
      <c r="C19" s="6"/>
      <c r="D19" s="6"/>
    </row>
    <row r="20" spans="1:4" x14ac:dyDescent="0.3">
      <c r="B20" s="67" t="s">
        <v>129</v>
      </c>
      <c r="C20" s="6"/>
      <c r="D20" s="6"/>
    </row>
    <row r="21" spans="1:4" x14ac:dyDescent="0.3">
      <c r="B21" s="67" t="s">
        <v>130</v>
      </c>
      <c r="C21" s="7"/>
      <c r="D21" s="6"/>
    </row>
    <row r="22" spans="1:4" x14ac:dyDescent="0.3">
      <c r="B22" s="67" t="s">
        <v>131</v>
      </c>
      <c r="C22" s="13"/>
      <c r="D22" s="13"/>
    </row>
    <row r="23" spans="1:4" x14ac:dyDescent="0.3">
      <c r="B23" s="67" t="s">
        <v>132</v>
      </c>
      <c r="C23" s="13"/>
      <c r="D23" s="13"/>
    </row>
    <row r="24" spans="1:4" x14ac:dyDescent="0.3">
      <c r="B24" s="57" t="s">
        <v>133</v>
      </c>
      <c r="C24" s="13"/>
      <c r="D24" s="13"/>
    </row>
    <row r="25" spans="1:4" x14ac:dyDescent="0.3">
      <c r="B25" s="57" t="s">
        <v>164</v>
      </c>
      <c r="C25" s="13"/>
      <c r="D25" s="13"/>
    </row>
    <row r="26" spans="1:4" x14ac:dyDescent="0.3">
      <c r="B26" s="4" t="s">
        <v>165</v>
      </c>
      <c r="C26" s="13"/>
      <c r="D26" s="13"/>
    </row>
    <row r="27" spans="1:4" ht="17.25" thickBot="1" x14ac:dyDescent="0.35">
      <c r="B27" s="5"/>
      <c r="C27" s="13"/>
      <c r="D27" s="13"/>
    </row>
    <row r="28" spans="1:4" ht="17.25" thickBot="1" x14ac:dyDescent="0.35">
      <c r="B28" s="10" t="s">
        <v>12</v>
      </c>
      <c r="C28" s="15">
        <f>SUM(C11:C26)</f>
        <v>0</v>
      </c>
      <c r="D28" s="15">
        <f>SUM(D11:D26)</f>
        <v>0</v>
      </c>
    </row>
    <row r="30" spans="1:4" ht="18.75" thickBot="1" x14ac:dyDescent="0.4">
      <c r="A30" s="29" t="s">
        <v>168</v>
      </c>
      <c r="B30" s="99" t="s">
        <v>399</v>
      </c>
      <c r="C30" s="99"/>
      <c r="D30" s="99"/>
    </row>
    <row r="31" spans="1:4" x14ac:dyDescent="0.3">
      <c r="B31" s="100" t="s">
        <v>4</v>
      </c>
      <c r="C31" s="19" t="s">
        <v>26</v>
      </c>
    </row>
    <row r="32" spans="1:4" ht="17.25" thickBot="1" x14ac:dyDescent="0.35">
      <c r="B32" s="101"/>
      <c r="C32" s="12" t="s">
        <v>27</v>
      </c>
    </row>
    <row r="33" spans="2:3" x14ac:dyDescent="0.3">
      <c r="B33" s="66" t="s">
        <v>148</v>
      </c>
      <c r="C33" s="6"/>
    </row>
    <row r="34" spans="2:3" x14ac:dyDescent="0.3">
      <c r="B34" s="67" t="s">
        <v>149</v>
      </c>
      <c r="C34" s="6"/>
    </row>
    <row r="35" spans="2:3" x14ac:dyDescent="0.3">
      <c r="B35" s="67" t="s">
        <v>150</v>
      </c>
      <c r="C35" s="6"/>
    </row>
    <row r="36" spans="2:3" x14ac:dyDescent="0.3">
      <c r="B36" s="67" t="s">
        <v>151</v>
      </c>
      <c r="C36" s="6"/>
    </row>
    <row r="37" spans="2:3" x14ac:dyDescent="0.3">
      <c r="B37" s="67" t="s">
        <v>152</v>
      </c>
      <c r="C37" s="6"/>
    </row>
    <row r="38" spans="2:3" x14ac:dyDescent="0.3">
      <c r="B38" s="67" t="s">
        <v>153</v>
      </c>
      <c r="C38" s="6"/>
    </row>
    <row r="39" spans="2:3" x14ac:dyDescent="0.3">
      <c r="B39" s="67" t="s">
        <v>154</v>
      </c>
      <c r="C39" s="6"/>
    </row>
    <row r="40" spans="2:3" x14ac:dyDescent="0.3">
      <c r="B40" s="67" t="s">
        <v>155</v>
      </c>
      <c r="C40" s="6"/>
    </row>
    <row r="41" spans="2:3" x14ac:dyDescent="0.3">
      <c r="B41" s="67" t="s">
        <v>156</v>
      </c>
      <c r="C41" s="6"/>
    </row>
    <row r="42" spans="2:3" x14ac:dyDescent="0.3">
      <c r="B42" s="67" t="s">
        <v>157</v>
      </c>
      <c r="C42" s="6"/>
    </row>
    <row r="43" spans="2:3" x14ac:dyDescent="0.3">
      <c r="B43" s="67" t="s">
        <v>158</v>
      </c>
      <c r="C43" s="7"/>
    </row>
    <row r="44" spans="2:3" x14ac:dyDescent="0.3">
      <c r="B44" s="67" t="s">
        <v>159</v>
      </c>
      <c r="C44" s="8"/>
    </row>
    <row r="45" spans="2:3" x14ac:dyDescent="0.3">
      <c r="B45" s="67" t="s">
        <v>160</v>
      </c>
      <c r="C45" s="8"/>
    </row>
    <row r="46" spans="2:3" x14ac:dyDescent="0.3">
      <c r="B46" s="67" t="s">
        <v>161</v>
      </c>
      <c r="C46" s="8"/>
    </row>
    <row r="47" spans="2:3" x14ac:dyDescent="0.3">
      <c r="B47" s="67" t="s">
        <v>133</v>
      </c>
      <c r="C47" s="8"/>
    </row>
    <row r="48" spans="2:3" x14ac:dyDescent="0.3">
      <c r="B48" s="67" t="s">
        <v>164</v>
      </c>
      <c r="C48" s="8"/>
    </row>
    <row r="49" spans="1:4" x14ac:dyDescent="0.3">
      <c r="B49" s="67" t="s">
        <v>166</v>
      </c>
      <c r="C49" s="8"/>
    </row>
    <row r="50" spans="1:4" ht="17.25" thickBot="1" x14ac:dyDescent="0.35">
      <c r="B50" s="41"/>
      <c r="C50" s="9"/>
    </row>
    <row r="51" spans="1:4" ht="17.25" thickBot="1" x14ac:dyDescent="0.35">
      <c r="B51" s="10" t="s">
        <v>12</v>
      </c>
      <c r="C51" s="11">
        <f>SUM(C33:C47)</f>
        <v>0</v>
      </c>
    </row>
    <row r="55" spans="1:4" ht="18" x14ac:dyDescent="0.35">
      <c r="A55" s="29" t="s">
        <v>167</v>
      </c>
      <c r="B55" s="87" t="s">
        <v>170</v>
      </c>
      <c r="C55" s="87" t="s">
        <v>64</v>
      </c>
      <c r="D55" s="29" t="s">
        <v>45</v>
      </c>
    </row>
    <row r="56" spans="1:4" x14ac:dyDescent="0.3">
      <c r="B56" s="17"/>
      <c r="C56" s="17"/>
    </row>
    <row r="57" spans="1:4" ht="17.25" thickBot="1" x14ac:dyDescent="0.35">
      <c r="B57" s="17"/>
      <c r="C57" s="17"/>
    </row>
    <row r="58" spans="1:4" ht="33.75" thickBot="1" x14ac:dyDescent="0.35">
      <c r="B58" s="1" t="s">
        <v>46</v>
      </c>
      <c r="C58" s="1" t="s">
        <v>77</v>
      </c>
      <c r="D58" s="68"/>
    </row>
    <row r="59" spans="1:4" ht="18" x14ac:dyDescent="0.3">
      <c r="B59" s="75" t="s">
        <v>47</v>
      </c>
      <c r="C59" s="18"/>
      <c r="D59" s="45"/>
    </row>
    <row r="60" spans="1:4" x14ac:dyDescent="0.3">
      <c r="B60" s="67" t="s">
        <v>135</v>
      </c>
      <c r="C60" s="27"/>
      <c r="D60" s="45"/>
    </row>
    <row r="61" spans="1:4" x14ac:dyDescent="0.3">
      <c r="B61" s="67" t="s">
        <v>136</v>
      </c>
      <c r="C61" s="27"/>
      <c r="D61" s="45"/>
    </row>
    <row r="62" spans="1:4" x14ac:dyDescent="0.3">
      <c r="B62" s="67" t="s">
        <v>137</v>
      </c>
      <c r="C62" s="27"/>
      <c r="D62" s="45"/>
    </row>
    <row r="63" spans="1:4" ht="17.25" thickBot="1" x14ac:dyDescent="0.35">
      <c r="B63" s="67" t="s">
        <v>138</v>
      </c>
      <c r="C63" s="28"/>
      <c r="D63" s="45"/>
    </row>
    <row r="64" spans="1:4" ht="17.25" thickBot="1" x14ac:dyDescent="0.35">
      <c r="B64" s="1" t="s">
        <v>12</v>
      </c>
      <c r="C64" s="23">
        <f>SUM(C60:C63)</f>
        <v>0</v>
      </c>
      <c r="D64" s="69"/>
    </row>
    <row r="65" spans="2:4" ht="18" x14ac:dyDescent="0.3">
      <c r="B65" s="20" t="s">
        <v>52</v>
      </c>
      <c r="C65" s="6"/>
      <c r="D65" s="45"/>
    </row>
    <row r="66" spans="2:4" x14ac:dyDescent="0.3">
      <c r="B66" s="21" t="s">
        <v>53</v>
      </c>
      <c r="C66" s="22"/>
      <c r="D66" s="45"/>
    </row>
    <row r="67" spans="2:4" x14ac:dyDescent="0.3">
      <c r="B67" s="21" t="s">
        <v>54</v>
      </c>
      <c r="C67" s="22"/>
      <c r="D67" s="45"/>
    </row>
    <row r="68" spans="2:4" x14ac:dyDescent="0.3">
      <c r="B68" s="21" t="s">
        <v>55</v>
      </c>
      <c r="C68" s="22"/>
      <c r="D68" s="45"/>
    </row>
    <row r="69" spans="2:4" x14ac:dyDescent="0.3">
      <c r="B69" s="4" t="s">
        <v>56</v>
      </c>
      <c r="C69" s="6"/>
      <c r="D69" s="45"/>
    </row>
    <row r="70" spans="2:4" ht="17.25" thickBot="1" x14ac:dyDescent="0.35">
      <c r="B70" s="4" t="s">
        <v>57</v>
      </c>
      <c r="C70" s="6"/>
      <c r="D70" s="45"/>
    </row>
    <row r="71" spans="2:4" ht="17.25" thickBot="1" x14ac:dyDescent="0.35">
      <c r="B71" s="1" t="s">
        <v>12</v>
      </c>
      <c r="C71" s="33">
        <f>SUM(C66:C70)</f>
        <v>0</v>
      </c>
      <c r="D71" s="45"/>
    </row>
    <row r="72" spans="2:4" ht="18" x14ac:dyDescent="0.3">
      <c r="B72" s="20" t="s">
        <v>58</v>
      </c>
      <c r="C72" s="6"/>
      <c r="D72" s="45"/>
    </row>
    <row r="73" spans="2:4" x14ac:dyDescent="0.3">
      <c r="B73" s="21" t="s">
        <v>59</v>
      </c>
      <c r="C73" s="22"/>
      <c r="D73" s="45"/>
    </row>
    <row r="74" spans="2:4" x14ac:dyDescent="0.3">
      <c r="B74" s="21" t="s">
        <v>60</v>
      </c>
      <c r="C74" s="22"/>
      <c r="D74" s="68"/>
    </row>
    <row r="75" spans="2:4" x14ac:dyDescent="0.3">
      <c r="B75" s="21" t="s">
        <v>61</v>
      </c>
      <c r="C75" s="6"/>
      <c r="D75" s="68"/>
    </row>
    <row r="76" spans="2:4" x14ac:dyDescent="0.3">
      <c r="B76" s="21" t="s">
        <v>62</v>
      </c>
      <c r="C76" s="22"/>
      <c r="D76" s="68"/>
    </row>
    <row r="77" spans="2:4" ht="17.25" thickBot="1" x14ac:dyDescent="0.35">
      <c r="B77" s="25" t="s">
        <v>63</v>
      </c>
      <c r="C77" s="9"/>
      <c r="D77" s="70"/>
    </row>
    <row r="78" spans="2:4" ht="17.25" thickBot="1" x14ac:dyDescent="0.35">
      <c r="B78" s="10" t="s">
        <v>12</v>
      </c>
      <c r="C78" s="23">
        <f>SUM(C73:C76)</f>
        <v>0</v>
      </c>
      <c r="D78" s="45"/>
    </row>
    <row r="79" spans="2:4" ht="18.75" thickBot="1" x14ac:dyDescent="0.35">
      <c r="B79" s="34" t="s">
        <v>68</v>
      </c>
      <c r="C79" s="33"/>
      <c r="D79" s="49"/>
    </row>
    <row r="80" spans="2:4" x14ac:dyDescent="0.3">
      <c r="B80" s="31" t="s">
        <v>66</v>
      </c>
      <c r="C80" s="26"/>
      <c r="D80" s="45"/>
    </row>
    <row r="81" spans="1:4" ht="17.25" thickBot="1" x14ac:dyDescent="0.35">
      <c r="B81" s="31" t="s">
        <v>67</v>
      </c>
      <c r="C81" s="26"/>
      <c r="D81" s="45"/>
    </row>
    <row r="82" spans="1:4" ht="17.25" thickBot="1" x14ac:dyDescent="0.35">
      <c r="B82" s="1" t="s">
        <v>12</v>
      </c>
      <c r="C82" s="32">
        <f>SUM(C80:C81)</f>
        <v>0</v>
      </c>
      <c r="D82" s="45"/>
    </row>
    <row r="83" spans="1:4" ht="18.75" thickBot="1" x14ac:dyDescent="0.35">
      <c r="B83" s="34" t="s">
        <v>69</v>
      </c>
      <c r="C83" s="15"/>
      <c r="D83" s="49"/>
    </row>
    <row r="87" spans="1:4" ht="18.75" thickBot="1" x14ac:dyDescent="0.4">
      <c r="A87" s="3" t="s">
        <v>78</v>
      </c>
      <c r="B87" s="29" t="s">
        <v>171</v>
      </c>
    </row>
    <row r="88" spans="1:4" ht="17.25" thickBot="1" x14ac:dyDescent="0.35">
      <c r="B88" s="54" t="s">
        <v>143</v>
      </c>
      <c r="C88" s="59" t="s">
        <v>145</v>
      </c>
      <c r="D88" s="71"/>
    </row>
    <row r="89" spans="1:4" x14ac:dyDescent="0.3">
      <c r="B89" s="56" t="s">
        <v>81</v>
      </c>
      <c r="D89" s="49"/>
    </row>
    <row r="90" spans="1:4" ht="17.25" thickBot="1" x14ac:dyDescent="0.35">
      <c r="B90" s="57" t="s">
        <v>144</v>
      </c>
      <c r="D90" s="49"/>
    </row>
    <row r="91" spans="1:4" ht="18.75" thickBot="1" x14ac:dyDescent="0.4">
      <c r="B91" s="60" t="s">
        <v>12</v>
      </c>
      <c r="C91" s="15">
        <f>SUM(C89:C90)</f>
        <v>0</v>
      </c>
      <c r="D91" s="49"/>
    </row>
    <row r="92" spans="1:4" ht="18" x14ac:dyDescent="0.35">
      <c r="B92" s="76"/>
    </row>
    <row r="93" spans="1:4" ht="18" x14ac:dyDescent="0.35">
      <c r="B93" s="76"/>
    </row>
    <row r="95" spans="1:4" ht="18" x14ac:dyDescent="0.35">
      <c r="A95" s="3" t="s">
        <v>86</v>
      </c>
      <c r="B95" s="29" t="s">
        <v>172</v>
      </c>
      <c r="C95" s="3" t="s">
        <v>64</v>
      </c>
      <c r="D95" s="3" t="s">
        <v>3</v>
      </c>
    </row>
    <row r="101" spans="1:4" ht="18.75" thickBot="1" x14ac:dyDescent="0.4">
      <c r="A101" s="29" t="s">
        <v>95</v>
      </c>
      <c r="B101" s="29" t="s">
        <v>96</v>
      </c>
    </row>
    <row r="102" spans="1:4" ht="18.75" thickBot="1" x14ac:dyDescent="0.4">
      <c r="B102" s="61" t="s">
        <v>103</v>
      </c>
      <c r="C102" s="59" t="s">
        <v>173</v>
      </c>
      <c r="D102" s="71"/>
    </row>
    <row r="103" spans="1:4" x14ac:dyDescent="0.3">
      <c r="B103" s="64" t="s">
        <v>99</v>
      </c>
      <c r="C103" s="56"/>
      <c r="D103" s="49"/>
    </row>
    <row r="104" spans="1:4" x14ac:dyDescent="0.3">
      <c r="B104" s="49" t="s">
        <v>100</v>
      </c>
      <c r="C104" s="57"/>
      <c r="D104" s="49"/>
    </row>
    <row r="105" spans="1:4" x14ac:dyDescent="0.3">
      <c r="B105" s="49" t="s">
        <v>101</v>
      </c>
      <c r="C105" s="57"/>
      <c r="D105" s="49"/>
    </row>
    <row r="106" spans="1:4" x14ac:dyDescent="0.3">
      <c r="B106" s="49" t="s">
        <v>102</v>
      </c>
      <c r="C106" s="57"/>
      <c r="D106" s="49"/>
    </row>
    <row r="107" spans="1:4" ht="17.25" thickBot="1" x14ac:dyDescent="0.35">
      <c r="B107" s="51" t="s">
        <v>104</v>
      </c>
      <c r="C107" s="58"/>
      <c r="D107" s="49"/>
    </row>
    <row r="108" spans="1:4" ht="18.75" thickBot="1" x14ac:dyDescent="0.4">
      <c r="B108" s="61" t="s">
        <v>108</v>
      </c>
      <c r="C108" s="15">
        <f>SUM(C109:C111)</f>
        <v>0</v>
      </c>
      <c r="D108" s="49"/>
    </row>
    <row r="109" spans="1:4" x14ac:dyDescent="0.3">
      <c r="B109" s="64" t="s">
        <v>105</v>
      </c>
      <c r="C109" s="56"/>
      <c r="D109" s="49"/>
    </row>
    <row r="110" spans="1:4" x14ac:dyDescent="0.3">
      <c r="B110" s="49" t="s">
        <v>106</v>
      </c>
      <c r="C110" s="57"/>
      <c r="D110" s="49"/>
    </row>
    <row r="111" spans="1:4" ht="17.25" thickBot="1" x14ac:dyDescent="0.35">
      <c r="B111" s="51" t="s">
        <v>107</v>
      </c>
      <c r="C111" s="58"/>
      <c r="D111" s="49"/>
    </row>
    <row r="112" spans="1:4" ht="18.75" thickBot="1" x14ac:dyDescent="0.4">
      <c r="B112" s="61" t="s">
        <v>109</v>
      </c>
      <c r="C112" s="15"/>
      <c r="D112" s="49"/>
    </row>
    <row r="113" spans="2:4" ht="36.75" thickBot="1" x14ac:dyDescent="0.4">
      <c r="B113" s="65" t="s">
        <v>110</v>
      </c>
      <c r="C113" s="15"/>
      <c r="D113" s="49"/>
    </row>
    <row r="114" spans="2:4" x14ac:dyDescent="0.3">
      <c r="B114" s="49" t="s">
        <v>111</v>
      </c>
      <c r="C114" s="56"/>
      <c r="D114" s="49"/>
    </row>
    <row r="115" spans="2:4" x14ac:dyDescent="0.3">
      <c r="B115" s="49" t="s">
        <v>115</v>
      </c>
      <c r="C115" s="57"/>
      <c r="D115" s="49"/>
    </row>
    <row r="116" spans="2:4" x14ac:dyDescent="0.3">
      <c r="B116" s="49" t="s">
        <v>114</v>
      </c>
      <c r="C116" s="57"/>
      <c r="D116" s="49"/>
    </row>
    <row r="117" spans="2:4" x14ac:dyDescent="0.3">
      <c r="B117" s="49" t="s">
        <v>112</v>
      </c>
      <c r="C117" s="57"/>
      <c r="D117" s="49"/>
    </row>
    <row r="118" spans="2:4" ht="17.25" thickBot="1" x14ac:dyDescent="0.35">
      <c r="B118" s="51" t="s">
        <v>113</v>
      </c>
      <c r="C118" s="58"/>
      <c r="D118" s="49"/>
    </row>
    <row r="119" spans="2:4" ht="17.25" thickBot="1" x14ac:dyDescent="0.35">
      <c r="B119" s="47" t="s">
        <v>116</v>
      </c>
      <c r="C119" s="15"/>
      <c r="D119" s="49"/>
    </row>
    <row r="120" spans="2:4" ht="17.25" thickBot="1" x14ac:dyDescent="0.35">
      <c r="B120" s="47" t="s">
        <v>117</v>
      </c>
      <c r="C120" s="15"/>
      <c r="D120" s="49"/>
    </row>
  </sheetData>
  <mergeCells count="2">
    <mergeCell ref="B30:D30"/>
    <mergeCell ref="B31:B32"/>
  </mergeCells>
  <pageMargins left="0.7" right="0.7" top="0.75" bottom="0.75" header="0.3" footer="0.3"/>
  <pageSetup paperSize="5" orientation="portrait" horizontalDpi="360" verticalDpi="360" r:id="rId1"/>
  <rowBreaks count="1" manualBreakCount="1">
    <brk id="9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zoomScaleNormal="100" workbookViewId="0">
      <selection activeCell="A3" sqref="A3"/>
    </sheetView>
  </sheetViews>
  <sheetFormatPr defaultColWidth="8.7109375" defaultRowHeight="16.5" x14ac:dyDescent="0.3"/>
  <cols>
    <col min="1" max="1" width="3.140625" style="3" customWidth="1"/>
    <col min="2" max="2" width="34.42578125" style="3" customWidth="1"/>
    <col min="3" max="3" width="23.140625" style="3" customWidth="1"/>
    <col min="4" max="4" width="22.85546875" style="3" customWidth="1"/>
    <col min="5" max="16384" width="8.7109375" style="3"/>
  </cols>
  <sheetData>
    <row r="1" spans="1:4" ht="22.5" x14ac:dyDescent="0.45">
      <c r="A1" s="30" t="str">
        <f>'1. LAUT '!A1</f>
        <v>LEMBAR 1. PENDATAAN BUDIDAYA DI KABUPATEN TAHUN 2024</v>
      </c>
    </row>
    <row r="3" spans="1:4" ht="22.5" x14ac:dyDescent="0.45">
      <c r="A3" s="30" t="str">
        <f>'1. LAUT '!A3</f>
        <v>KABUPATEN  ____________</v>
      </c>
    </row>
    <row r="5" spans="1:4" ht="18" x14ac:dyDescent="0.35">
      <c r="A5" s="29" t="s">
        <v>235</v>
      </c>
      <c r="B5" s="29"/>
    </row>
    <row r="6" spans="1:4" ht="18" x14ac:dyDescent="0.35">
      <c r="A6" s="29" t="s">
        <v>1</v>
      </c>
      <c r="B6" s="29" t="s">
        <v>118</v>
      </c>
      <c r="C6" s="3" t="s">
        <v>65</v>
      </c>
      <c r="D6" s="3" t="s">
        <v>3</v>
      </c>
    </row>
    <row r="7" spans="1:4" ht="18" x14ac:dyDescent="0.35">
      <c r="A7" s="29"/>
      <c r="B7" s="29" t="s">
        <v>119</v>
      </c>
      <c r="C7" s="3" t="s">
        <v>65</v>
      </c>
      <c r="D7" s="3" t="s">
        <v>3</v>
      </c>
    </row>
    <row r="8" spans="1:4" ht="18" x14ac:dyDescent="0.35">
      <c r="A8" s="29" t="s">
        <v>2</v>
      </c>
      <c r="B8" s="29" t="s">
        <v>70</v>
      </c>
    </row>
    <row r="9" spans="1:4" ht="17.25" thickBot="1" x14ac:dyDescent="0.35"/>
    <row r="10" spans="1:4" ht="20.45" customHeight="1" thickBot="1" x14ac:dyDescent="0.35">
      <c r="B10" s="1" t="s">
        <v>4</v>
      </c>
      <c r="C10" s="2" t="s">
        <v>5</v>
      </c>
      <c r="D10" s="2" t="s">
        <v>6</v>
      </c>
    </row>
    <row r="11" spans="1:4" x14ac:dyDescent="0.3">
      <c r="B11" s="66" t="s">
        <v>120</v>
      </c>
      <c r="C11" s="6"/>
      <c r="D11" s="6"/>
    </row>
    <row r="12" spans="1:4" x14ac:dyDescent="0.3">
      <c r="B12" s="67" t="s">
        <v>121</v>
      </c>
      <c r="C12" s="6"/>
      <c r="D12" s="6"/>
    </row>
    <row r="13" spans="1:4" x14ac:dyDescent="0.3">
      <c r="B13" s="67" t="s">
        <v>217</v>
      </c>
      <c r="C13" s="6"/>
      <c r="D13" s="6"/>
    </row>
    <row r="14" spans="1:4" x14ac:dyDescent="0.3">
      <c r="B14" s="67" t="s">
        <v>218</v>
      </c>
      <c r="C14" s="6"/>
      <c r="D14" s="6"/>
    </row>
    <row r="15" spans="1:4" x14ac:dyDescent="0.3">
      <c r="B15" s="67" t="s">
        <v>219</v>
      </c>
      <c r="C15" s="6"/>
      <c r="D15" s="6"/>
    </row>
    <row r="16" spans="1:4" x14ac:dyDescent="0.3">
      <c r="B16" s="67" t="s">
        <v>220</v>
      </c>
      <c r="C16" s="6"/>
      <c r="D16" s="6"/>
    </row>
    <row r="17" spans="1:4" x14ac:dyDescent="0.3">
      <c r="B17" s="67" t="s">
        <v>221</v>
      </c>
      <c r="C17" s="6"/>
      <c r="D17" s="6"/>
    </row>
    <row r="18" spans="1:4" x14ac:dyDescent="0.3">
      <c r="B18" s="67" t="s">
        <v>222</v>
      </c>
      <c r="C18" s="6"/>
      <c r="D18" s="6"/>
    </row>
    <row r="19" spans="1:4" ht="17.25" thickBot="1" x14ac:dyDescent="0.35">
      <c r="B19" s="5"/>
      <c r="C19" s="13"/>
      <c r="D19" s="13"/>
    </row>
    <row r="20" spans="1:4" ht="17.25" thickBot="1" x14ac:dyDescent="0.35">
      <c r="B20" s="10" t="s">
        <v>12</v>
      </c>
      <c r="C20" s="15">
        <f>SUM(C11:C17)</f>
        <v>0</v>
      </c>
      <c r="D20" s="15">
        <f>SUM(D11:D17)</f>
        <v>0</v>
      </c>
    </row>
    <row r="22" spans="1:4" ht="18.75" thickBot="1" x14ac:dyDescent="0.4">
      <c r="A22" s="29" t="s">
        <v>168</v>
      </c>
      <c r="B22" s="99" t="s">
        <v>399</v>
      </c>
      <c r="C22" s="99"/>
      <c r="D22" s="99"/>
    </row>
    <row r="23" spans="1:4" x14ac:dyDescent="0.3">
      <c r="B23" s="100" t="s">
        <v>4</v>
      </c>
      <c r="C23" s="19" t="s">
        <v>26</v>
      </c>
    </row>
    <row r="24" spans="1:4" ht="17.25" thickBot="1" x14ac:dyDescent="0.35">
      <c r="B24" s="101"/>
      <c r="C24" s="12" t="s">
        <v>27</v>
      </c>
    </row>
    <row r="25" spans="1:4" x14ac:dyDescent="0.3">
      <c r="B25" s="66" t="s">
        <v>213</v>
      </c>
      <c r="C25" s="6"/>
    </row>
    <row r="26" spans="1:4" x14ac:dyDescent="0.3">
      <c r="B26" s="67" t="s">
        <v>209</v>
      </c>
      <c r="C26" s="6"/>
    </row>
    <row r="27" spans="1:4" x14ac:dyDescent="0.3">
      <c r="B27" s="67" t="s">
        <v>210</v>
      </c>
      <c r="C27" s="6"/>
    </row>
    <row r="28" spans="1:4" x14ac:dyDescent="0.3">
      <c r="B28" s="67" t="s">
        <v>211</v>
      </c>
      <c r="C28" s="6"/>
    </row>
    <row r="29" spans="1:4" x14ac:dyDescent="0.3">
      <c r="B29" s="67" t="s">
        <v>212</v>
      </c>
      <c r="C29" s="6"/>
    </row>
    <row r="30" spans="1:4" x14ac:dyDescent="0.3">
      <c r="B30" s="67" t="s">
        <v>214</v>
      </c>
      <c r="C30" s="6"/>
    </row>
    <row r="31" spans="1:4" x14ac:dyDescent="0.3">
      <c r="B31" s="67" t="s">
        <v>215</v>
      </c>
      <c r="C31" s="6"/>
    </row>
    <row r="32" spans="1:4" x14ac:dyDescent="0.3">
      <c r="B32" s="67" t="s">
        <v>216</v>
      </c>
      <c r="C32" s="6"/>
    </row>
    <row r="33" spans="1:4" x14ac:dyDescent="0.3">
      <c r="B33" s="57" t="s">
        <v>222</v>
      </c>
      <c r="C33" s="6"/>
    </row>
    <row r="34" spans="1:4" ht="17.25" thickBot="1" x14ac:dyDescent="0.35">
      <c r="B34" s="41"/>
      <c r="C34" s="9"/>
    </row>
    <row r="37" spans="1:4" ht="36" x14ac:dyDescent="0.35">
      <c r="A37" s="29" t="s">
        <v>167</v>
      </c>
      <c r="B37" s="87" t="s">
        <v>402</v>
      </c>
      <c r="C37" s="87" t="s">
        <v>64</v>
      </c>
      <c r="D37" s="29" t="s">
        <v>45</v>
      </c>
    </row>
    <row r="38" spans="1:4" ht="17.25" thickBot="1" x14ac:dyDescent="0.35">
      <c r="B38" s="17"/>
      <c r="C38" s="17"/>
    </row>
    <row r="39" spans="1:4" ht="33.75" thickBot="1" x14ac:dyDescent="0.35">
      <c r="B39" s="1" t="s">
        <v>46</v>
      </c>
      <c r="C39" s="1" t="s">
        <v>223</v>
      </c>
      <c r="D39" s="68"/>
    </row>
    <row r="40" spans="1:4" ht="18" x14ac:dyDescent="0.3">
      <c r="B40" s="75" t="s">
        <v>47</v>
      </c>
      <c r="C40" s="18"/>
      <c r="D40" s="45"/>
    </row>
    <row r="41" spans="1:4" x14ac:dyDescent="0.3">
      <c r="B41" s="67" t="s">
        <v>135</v>
      </c>
      <c r="C41" s="27"/>
      <c r="D41" s="45"/>
    </row>
    <row r="42" spans="1:4" x14ac:dyDescent="0.3">
      <c r="B42" s="67" t="s">
        <v>136</v>
      </c>
      <c r="C42" s="27"/>
      <c r="D42" s="45"/>
    </row>
    <row r="43" spans="1:4" x14ac:dyDescent="0.3">
      <c r="B43" s="67" t="s">
        <v>137</v>
      </c>
      <c r="C43" s="27"/>
      <c r="D43" s="45"/>
    </row>
    <row r="44" spans="1:4" ht="17.25" thickBot="1" x14ac:dyDescent="0.35">
      <c r="B44" s="67" t="s">
        <v>138</v>
      </c>
      <c r="C44" s="28"/>
      <c r="D44" s="45"/>
    </row>
    <row r="45" spans="1:4" ht="17.25" thickBot="1" x14ac:dyDescent="0.35">
      <c r="B45" s="1" t="s">
        <v>12</v>
      </c>
      <c r="C45" s="23">
        <f>SUM(C41:C44)</f>
        <v>0</v>
      </c>
      <c r="D45" s="69"/>
    </row>
    <row r="46" spans="1:4" ht="18.75" thickBot="1" x14ac:dyDescent="0.35">
      <c r="B46" s="34" t="s">
        <v>68</v>
      </c>
      <c r="C46" s="33"/>
      <c r="D46" s="49"/>
    </row>
    <row r="47" spans="1:4" x14ac:dyDescent="0.3">
      <c r="B47" s="31" t="s">
        <v>66</v>
      </c>
      <c r="C47" s="26"/>
      <c r="D47" s="45"/>
    </row>
    <row r="48" spans="1:4" ht="17.25" thickBot="1" x14ac:dyDescent="0.35">
      <c r="B48" s="31" t="s">
        <v>67</v>
      </c>
      <c r="C48" s="26"/>
      <c r="D48" s="45"/>
    </row>
    <row r="49" spans="1:4" ht="17.25" thickBot="1" x14ac:dyDescent="0.35">
      <c r="B49" s="1" t="s">
        <v>12</v>
      </c>
      <c r="C49" s="32">
        <f>SUM(C47:C48)</f>
        <v>0</v>
      </c>
      <c r="D49" s="45"/>
    </row>
    <row r="50" spans="1:4" ht="18.75" thickBot="1" x14ac:dyDescent="0.35">
      <c r="B50" s="34" t="s">
        <v>69</v>
      </c>
      <c r="C50" s="15"/>
      <c r="D50" s="49"/>
    </row>
    <row r="53" spans="1:4" ht="18.75" thickBot="1" x14ac:dyDescent="0.4">
      <c r="A53" s="3" t="s">
        <v>78</v>
      </c>
      <c r="B53" s="29" t="s">
        <v>224</v>
      </c>
    </row>
    <row r="54" spans="1:4" ht="17.25" thickBot="1" x14ac:dyDescent="0.35">
      <c r="B54" s="54" t="s">
        <v>143</v>
      </c>
      <c r="C54" s="59" t="s">
        <v>145</v>
      </c>
      <c r="D54" s="71"/>
    </row>
    <row r="55" spans="1:4" x14ac:dyDescent="0.3">
      <c r="B55" s="56" t="s">
        <v>81</v>
      </c>
      <c r="D55" s="49"/>
    </row>
    <row r="56" spans="1:4" ht="17.25" thickBot="1" x14ac:dyDescent="0.35">
      <c r="B56" s="57" t="s">
        <v>144</v>
      </c>
      <c r="D56" s="49"/>
    </row>
    <row r="57" spans="1:4" ht="18.75" thickBot="1" x14ac:dyDescent="0.4">
      <c r="B57" s="60" t="s">
        <v>12</v>
      </c>
      <c r="C57" s="15">
        <f>SUM(C55:C56)</f>
        <v>0</v>
      </c>
      <c r="D57" s="49"/>
    </row>
    <row r="58" spans="1:4" ht="18" x14ac:dyDescent="0.35">
      <c r="B58" s="76"/>
    </row>
    <row r="60" spans="1:4" ht="18" x14ac:dyDescent="0.35">
      <c r="A60" s="3" t="s">
        <v>86</v>
      </c>
      <c r="B60" s="29" t="s">
        <v>208</v>
      </c>
    </row>
    <row r="61" spans="1:4" x14ac:dyDescent="0.3">
      <c r="B61" s="3" t="s">
        <v>88</v>
      </c>
      <c r="D61" s="3" t="s">
        <v>341</v>
      </c>
    </row>
    <row r="62" spans="1:4" x14ac:dyDescent="0.3">
      <c r="B62" s="3" t="s">
        <v>89</v>
      </c>
      <c r="D62" s="3" t="s">
        <v>341</v>
      </c>
    </row>
    <row r="64" spans="1:4" ht="17.25" thickBot="1" x14ac:dyDescent="0.35">
      <c r="A64" s="3" t="s">
        <v>95</v>
      </c>
      <c r="B64" s="3" t="s">
        <v>96</v>
      </c>
    </row>
    <row r="65" spans="2:4" ht="18.75" thickBot="1" x14ac:dyDescent="0.4">
      <c r="B65" s="61" t="s">
        <v>103</v>
      </c>
      <c r="C65" s="59" t="s">
        <v>225</v>
      </c>
      <c r="D65" s="71"/>
    </row>
    <row r="66" spans="2:4" x14ac:dyDescent="0.3">
      <c r="B66" s="64" t="s">
        <v>99</v>
      </c>
      <c r="C66" s="56"/>
      <c r="D66" s="49"/>
    </row>
    <row r="67" spans="2:4" x14ac:dyDescent="0.3">
      <c r="B67" s="49" t="s">
        <v>100</v>
      </c>
      <c r="C67" s="57"/>
      <c r="D67" s="49"/>
    </row>
    <row r="68" spans="2:4" x14ac:dyDescent="0.3">
      <c r="B68" s="49" t="s">
        <v>101</v>
      </c>
      <c r="C68" s="57"/>
      <c r="D68" s="49"/>
    </row>
    <row r="69" spans="2:4" x14ac:dyDescent="0.3">
      <c r="B69" s="49" t="s">
        <v>102</v>
      </c>
      <c r="C69" s="57"/>
      <c r="D69" s="49"/>
    </row>
    <row r="70" spans="2:4" ht="17.25" thickBot="1" x14ac:dyDescent="0.35">
      <c r="B70" s="51" t="s">
        <v>104</v>
      </c>
      <c r="C70" s="58"/>
      <c r="D70" s="49"/>
    </row>
    <row r="71" spans="2:4" ht="36.75" thickBot="1" x14ac:dyDescent="0.4">
      <c r="B71" s="65" t="s">
        <v>110</v>
      </c>
      <c r="C71" s="15"/>
      <c r="D71" s="49"/>
    </row>
    <row r="72" spans="2:4" x14ac:dyDescent="0.3">
      <c r="B72" s="49" t="s">
        <v>111</v>
      </c>
      <c r="C72" s="56"/>
      <c r="D72" s="49"/>
    </row>
    <row r="73" spans="2:4" x14ac:dyDescent="0.3">
      <c r="B73" s="49" t="s">
        <v>115</v>
      </c>
      <c r="C73" s="57"/>
      <c r="D73" s="49"/>
    </row>
    <row r="74" spans="2:4" x14ac:dyDescent="0.3">
      <c r="B74" s="49" t="s">
        <v>114</v>
      </c>
      <c r="C74" s="57"/>
      <c r="D74" s="49"/>
    </row>
    <row r="75" spans="2:4" x14ac:dyDescent="0.3">
      <c r="B75" s="49" t="s">
        <v>112</v>
      </c>
      <c r="C75" s="57"/>
      <c r="D75" s="49"/>
    </row>
    <row r="76" spans="2:4" ht="17.25" thickBot="1" x14ac:dyDescent="0.35">
      <c r="B76" s="51" t="s">
        <v>113</v>
      </c>
      <c r="C76" s="58"/>
      <c r="D76" s="49"/>
    </row>
    <row r="77" spans="2:4" ht="17.25" thickBot="1" x14ac:dyDescent="0.35">
      <c r="B77" s="47" t="s">
        <v>116</v>
      </c>
      <c r="C77" s="15"/>
      <c r="D77" s="49"/>
    </row>
    <row r="78" spans="2:4" ht="17.25" thickBot="1" x14ac:dyDescent="0.35">
      <c r="B78" s="47" t="s">
        <v>117</v>
      </c>
      <c r="C78" s="15"/>
      <c r="D78" s="49"/>
    </row>
  </sheetData>
  <mergeCells count="2">
    <mergeCell ref="B22:D22"/>
    <mergeCell ref="B23:B24"/>
  </mergeCells>
  <pageMargins left="0.7" right="0.7" top="0.75" bottom="0.75" header="0.3" footer="0.3"/>
  <pageSetup paperSize="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0"/>
  <sheetViews>
    <sheetView zoomScaleNormal="100" workbookViewId="0">
      <selection activeCell="A4" sqref="A4"/>
    </sheetView>
  </sheetViews>
  <sheetFormatPr defaultColWidth="8.7109375" defaultRowHeight="16.5" x14ac:dyDescent="0.3"/>
  <cols>
    <col min="1" max="1" width="3.140625" style="3" customWidth="1"/>
    <col min="2" max="2" width="38.140625" style="3" customWidth="1"/>
    <col min="3" max="3" width="23.140625" style="3" customWidth="1"/>
    <col min="4" max="4" width="22.85546875" style="3" customWidth="1"/>
    <col min="5" max="16384" width="8.7109375" style="3"/>
  </cols>
  <sheetData>
    <row r="1" spans="1:4" ht="22.5" x14ac:dyDescent="0.45">
      <c r="A1" s="30" t="str">
        <f>'1. LAUT '!A1</f>
        <v>LEMBAR 1. PENDATAAN BUDIDAYA DI KABUPATEN TAHUN 2024</v>
      </c>
    </row>
    <row r="3" spans="1:4" ht="22.5" x14ac:dyDescent="0.45">
      <c r="A3" s="30" t="str">
        <f>'1. LAUT '!A3</f>
        <v>KABUPATEN  ____________</v>
      </c>
    </row>
    <row r="5" spans="1:4" ht="18" x14ac:dyDescent="0.35">
      <c r="A5" s="29" t="s">
        <v>236</v>
      </c>
      <c r="B5" s="29"/>
    </row>
    <row r="6" spans="1:4" ht="18" x14ac:dyDescent="0.35">
      <c r="A6" s="29" t="s">
        <v>1</v>
      </c>
      <c r="B6" s="29" t="s">
        <v>118</v>
      </c>
      <c r="C6" s="3" t="s">
        <v>65</v>
      </c>
      <c r="D6" s="3" t="s">
        <v>3</v>
      </c>
    </row>
    <row r="7" spans="1:4" ht="18" x14ac:dyDescent="0.35">
      <c r="A7" s="29"/>
      <c r="B7" s="29" t="s">
        <v>119</v>
      </c>
      <c r="C7" s="3" t="s">
        <v>65</v>
      </c>
      <c r="D7" s="3" t="s">
        <v>3</v>
      </c>
    </row>
    <row r="8" spans="1:4" ht="18" x14ac:dyDescent="0.35">
      <c r="A8" s="29" t="s">
        <v>2</v>
      </c>
      <c r="B8" s="29" t="s">
        <v>70</v>
      </c>
    </row>
    <row r="9" spans="1:4" ht="17.25" thickBot="1" x14ac:dyDescent="0.35"/>
    <row r="10" spans="1:4" ht="20.45" customHeight="1" thickBot="1" x14ac:dyDescent="0.35">
      <c r="B10" s="1" t="s">
        <v>4</v>
      </c>
      <c r="C10" s="2" t="s">
        <v>5</v>
      </c>
      <c r="D10" s="2" t="s">
        <v>6</v>
      </c>
    </row>
    <row r="11" spans="1:4" x14ac:dyDescent="0.3">
      <c r="B11" s="66" t="s">
        <v>120</v>
      </c>
      <c r="C11" s="6"/>
      <c r="D11" s="6"/>
    </row>
    <row r="12" spans="1:4" x14ac:dyDescent="0.3">
      <c r="B12" s="67" t="s">
        <v>121</v>
      </c>
      <c r="C12" s="6"/>
      <c r="D12" s="6"/>
    </row>
    <row r="13" spans="1:4" x14ac:dyDescent="0.3">
      <c r="B13" s="67" t="s">
        <v>217</v>
      </c>
      <c r="C13" s="6"/>
      <c r="D13" s="6"/>
    </row>
    <row r="14" spans="1:4" x14ac:dyDescent="0.3">
      <c r="B14" s="67" t="s">
        <v>218</v>
      </c>
      <c r="C14" s="6"/>
      <c r="D14" s="6"/>
    </row>
    <row r="15" spans="1:4" x14ac:dyDescent="0.3">
      <c r="B15" s="67" t="s">
        <v>219</v>
      </c>
      <c r="C15" s="6"/>
      <c r="D15" s="6"/>
    </row>
    <row r="16" spans="1:4" x14ac:dyDescent="0.3">
      <c r="B16" s="67" t="s">
        <v>220</v>
      </c>
      <c r="C16" s="6"/>
      <c r="D16" s="6"/>
    </row>
    <row r="17" spans="1:4" x14ac:dyDescent="0.3">
      <c r="B17" s="67" t="s">
        <v>221</v>
      </c>
      <c r="C17" s="6"/>
      <c r="D17" s="6"/>
    </row>
    <row r="18" spans="1:4" x14ac:dyDescent="0.3">
      <c r="B18" s="67" t="s">
        <v>222</v>
      </c>
      <c r="C18" s="6"/>
      <c r="D18" s="6"/>
    </row>
    <row r="19" spans="1:4" ht="17.25" thickBot="1" x14ac:dyDescent="0.35">
      <c r="B19" s="5"/>
      <c r="C19" s="13"/>
      <c r="D19" s="13"/>
    </row>
    <row r="20" spans="1:4" ht="17.25" thickBot="1" x14ac:dyDescent="0.35">
      <c r="B20" s="10" t="s">
        <v>12</v>
      </c>
      <c r="C20" s="15">
        <f>SUM(C11:C17)</f>
        <v>0</v>
      </c>
      <c r="D20" s="15">
        <f>SUM(D11:D17)</f>
        <v>0</v>
      </c>
    </row>
    <row r="22" spans="1:4" ht="18.75" thickBot="1" x14ac:dyDescent="0.4">
      <c r="A22" s="29" t="s">
        <v>168</v>
      </c>
      <c r="B22" s="99" t="s">
        <v>399</v>
      </c>
      <c r="C22" s="99"/>
      <c r="D22" s="99"/>
    </row>
    <row r="23" spans="1:4" x14ac:dyDescent="0.3">
      <c r="B23" s="100" t="s">
        <v>4</v>
      </c>
      <c r="C23" s="19" t="s">
        <v>26</v>
      </c>
    </row>
    <row r="24" spans="1:4" ht="17.25" thickBot="1" x14ac:dyDescent="0.35">
      <c r="B24" s="101"/>
      <c r="C24" s="12" t="s">
        <v>27</v>
      </c>
    </row>
    <row r="25" spans="1:4" x14ac:dyDescent="0.3">
      <c r="B25" s="66" t="s">
        <v>213</v>
      </c>
      <c r="C25" s="6"/>
    </row>
    <row r="26" spans="1:4" x14ac:dyDescent="0.3">
      <c r="B26" s="67" t="s">
        <v>209</v>
      </c>
      <c r="C26" s="6"/>
    </row>
    <row r="27" spans="1:4" x14ac:dyDescent="0.3">
      <c r="B27" s="67" t="s">
        <v>210</v>
      </c>
      <c r="C27" s="6"/>
    </row>
    <row r="28" spans="1:4" x14ac:dyDescent="0.3">
      <c r="B28" s="67" t="s">
        <v>211</v>
      </c>
      <c r="C28" s="6"/>
    </row>
    <row r="29" spans="1:4" x14ac:dyDescent="0.3">
      <c r="B29" s="67" t="s">
        <v>212</v>
      </c>
      <c r="C29" s="6"/>
    </row>
    <row r="30" spans="1:4" x14ac:dyDescent="0.3">
      <c r="B30" s="67" t="s">
        <v>214</v>
      </c>
      <c r="C30" s="6"/>
    </row>
    <row r="31" spans="1:4" x14ac:dyDescent="0.3">
      <c r="B31" s="67" t="s">
        <v>215</v>
      </c>
      <c r="C31" s="6"/>
    </row>
    <row r="32" spans="1:4" x14ac:dyDescent="0.3">
      <c r="B32" s="67" t="s">
        <v>216</v>
      </c>
      <c r="C32" s="6"/>
    </row>
    <row r="33" spans="1:4" x14ac:dyDescent="0.3">
      <c r="B33" s="57" t="s">
        <v>222</v>
      </c>
      <c r="C33" s="6"/>
    </row>
    <row r="34" spans="1:4" ht="17.25" thickBot="1" x14ac:dyDescent="0.35">
      <c r="B34" s="41"/>
      <c r="C34" s="9"/>
    </row>
    <row r="36" spans="1:4" ht="18" x14ac:dyDescent="0.35">
      <c r="A36" s="29"/>
      <c r="B36" s="29"/>
      <c r="C36" s="29"/>
      <c r="D36" s="29"/>
    </row>
    <row r="37" spans="1:4" ht="18" x14ac:dyDescent="0.35">
      <c r="A37" s="29" t="s">
        <v>167</v>
      </c>
      <c r="B37" s="87" t="s">
        <v>207</v>
      </c>
      <c r="C37" s="87" t="s">
        <v>64</v>
      </c>
      <c r="D37" s="29" t="s">
        <v>45</v>
      </c>
    </row>
    <row r="38" spans="1:4" ht="17.25" thickBot="1" x14ac:dyDescent="0.35">
      <c r="B38" s="17"/>
      <c r="C38" s="17"/>
    </row>
    <row r="39" spans="1:4" ht="33.75" thickBot="1" x14ac:dyDescent="0.35">
      <c r="B39" s="1" t="s">
        <v>46</v>
      </c>
      <c r="C39" s="1" t="s">
        <v>223</v>
      </c>
      <c r="D39" s="68"/>
    </row>
    <row r="40" spans="1:4" ht="18" x14ac:dyDescent="0.3">
      <c r="B40" s="75" t="s">
        <v>47</v>
      </c>
      <c r="C40" s="19"/>
      <c r="D40" s="45"/>
    </row>
    <row r="41" spans="1:4" x14ac:dyDescent="0.3">
      <c r="B41" s="67" t="s">
        <v>228</v>
      </c>
      <c r="C41" s="22"/>
      <c r="D41" s="45"/>
    </row>
    <row r="42" spans="1:4" x14ac:dyDescent="0.3">
      <c r="B42" s="67" t="s">
        <v>229</v>
      </c>
      <c r="C42" s="22"/>
      <c r="D42" s="45"/>
    </row>
    <row r="43" spans="1:4" x14ac:dyDescent="0.3">
      <c r="B43" s="67" t="s">
        <v>230</v>
      </c>
      <c r="C43" s="22"/>
      <c r="D43" s="45"/>
    </row>
    <row r="44" spans="1:4" x14ac:dyDescent="0.3">
      <c r="B44" s="67" t="s">
        <v>226</v>
      </c>
      <c r="C44" s="27"/>
      <c r="D44" s="45"/>
    </row>
    <row r="45" spans="1:4" ht="17.25" thickBot="1" x14ac:dyDescent="0.35">
      <c r="B45" s="58" t="s">
        <v>227</v>
      </c>
      <c r="C45" s="23">
        <f>SUM(C41:C44)</f>
        <v>0</v>
      </c>
      <c r="D45" s="69"/>
    </row>
    <row r="46" spans="1:4" ht="18.75" thickBot="1" x14ac:dyDescent="0.35">
      <c r="B46" s="34" t="s">
        <v>68</v>
      </c>
      <c r="C46" s="33"/>
      <c r="D46" s="49"/>
    </row>
    <row r="47" spans="1:4" x14ac:dyDescent="0.3">
      <c r="B47" s="31" t="s">
        <v>66</v>
      </c>
      <c r="C47" s="26"/>
      <c r="D47" s="45"/>
    </row>
    <row r="48" spans="1:4" ht="17.25" thickBot="1" x14ac:dyDescent="0.35">
      <c r="B48" s="31" t="s">
        <v>67</v>
      </c>
      <c r="C48" s="26"/>
      <c r="D48" s="45"/>
    </row>
    <row r="49" spans="1:4" ht="17.25" thickBot="1" x14ac:dyDescent="0.35">
      <c r="B49" s="1" t="s">
        <v>12</v>
      </c>
      <c r="C49" s="32">
        <f>SUM(C47:C48)</f>
        <v>0</v>
      </c>
      <c r="D49" s="45"/>
    </row>
    <row r="50" spans="1:4" ht="18.75" thickBot="1" x14ac:dyDescent="0.35">
      <c r="B50" s="34" t="s">
        <v>69</v>
      </c>
      <c r="C50" s="15"/>
      <c r="D50" s="49"/>
    </row>
    <row r="53" spans="1:4" ht="18.75" thickBot="1" x14ac:dyDescent="0.4">
      <c r="A53" s="3" t="s">
        <v>78</v>
      </c>
      <c r="B53" s="29" t="s">
        <v>224</v>
      </c>
    </row>
    <row r="54" spans="1:4" ht="17.25" thickBot="1" x14ac:dyDescent="0.35">
      <c r="B54" s="54" t="s">
        <v>143</v>
      </c>
      <c r="C54" s="59" t="s">
        <v>145</v>
      </c>
      <c r="D54" s="71"/>
    </row>
    <row r="55" spans="1:4" x14ac:dyDescent="0.3">
      <c r="B55" s="56" t="s">
        <v>81</v>
      </c>
      <c r="D55" s="49"/>
    </row>
    <row r="56" spans="1:4" ht="17.25" thickBot="1" x14ac:dyDescent="0.35">
      <c r="B56" s="57" t="s">
        <v>144</v>
      </c>
      <c r="D56" s="49"/>
    </row>
    <row r="57" spans="1:4" ht="18.75" thickBot="1" x14ac:dyDescent="0.4">
      <c r="B57" s="60" t="s">
        <v>12</v>
      </c>
      <c r="C57" s="15">
        <f>SUM(C55:C56)</f>
        <v>0</v>
      </c>
      <c r="D57" s="49"/>
    </row>
    <row r="58" spans="1:4" ht="18" x14ac:dyDescent="0.35">
      <c r="B58" s="76"/>
    </row>
    <row r="60" spans="1:4" ht="18" x14ac:dyDescent="0.35">
      <c r="A60" s="3" t="s">
        <v>86</v>
      </c>
      <c r="B60" s="29" t="s">
        <v>208</v>
      </c>
    </row>
    <row r="61" spans="1:4" x14ac:dyDescent="0.3">
      <c r="B61" s="3" t="s">
        <v>88</v>
      </c>
      <c r="D61" s="3" t="s">
        <v>234</v>
      </c>
    </row>
    <row r="62" spans="1:4" x14ac:dyDescent="0.3">
      <c r="B62" s="3" t="s">
        <v>89</v>
      </c>
      <c r="D62" s="3" t="s">
        <v>234</v>
      </c>
    </row>
    <row r="63" spans="1:4" x14ac:dyDescent="0.3">
      <c r="B63" s="3" t="s">
        <v>231</v>
      </c>
      <c r="D63" s="3" t="s">
        <v>232</v>
      </c>
    </row>
    <row r="64" spans="1:4" x14ac:dyDescent="0.3">
      <c r="C64" s="3" t="s">
        <v>233</v>
      </c>
    </row>
    <row r="66" spans="1:4" ht="18.75" thickBot="1" x14ac:dyDescent="0.4">
      <c r="A66" s="29" t="s">
        <v>95</v>
      </c>
      <c r="B66" s="29" t="s">
        <v>96</v>
      </c>
    </row>
    <row r="67" spans="1:4" ht="18.75" thickBot="1" x14ac:dyDescent="0.4">
      <c r="B67" s="61" t="s">
        <v>103</v>
      </c>
      <c r="C67" s="59" t="s">
        <v>225</v>
      </c>
      <c r="D67" s="71"/>
    </row>
    <row r="68" spans="1:4" x14ac:dyDescent="0.3">
      <c r="B68" s="64" t="s">
        <v>99</v>
      </c>
      <c r="C68" s="56"/>
      <c r="D68" s="49"/>
    </row>
    <row r="69" spans="1:4" x14ac:dyDescent="0.3">
      <c r="B69" s="49" t="s">
        <v>100</v>
      </c>
      <c r="C69" s="57"/>
      <c r="D69" s="49"/>
    </row>
    <row r="70" spans="1:4" x14ac:dyDescent="0.3">
      <c r="B70" s="49" t="s">
        <v>101</v>
      </c>
      <c r="C70" s="57"/>
      <c r="D70" s="49"/>
    </row>
    <row r="71" spans="1:4" x14ac:dyDescent="0.3">
      <c r="B71" s="49" t="s">
        <v>102</v>
      </c>
      <c r="C71" s="57"/>
      <c r="D71" s="49"/>
    </row>
    <row r="72" spans="1:4" ht="17.25" thickBot="1" x14ac:dyDescent="0.35">
      <c r="B72" s="51" t="s">
        <v>104</v>
      </c>
      <c r="C72" s="58"/>
      <c r="D72" s="49"/>
    </row>
    <row r="73" spans="1:4" ht="36.75" thickBot="1" x14ac:dyDescent="0.4">
      <c r="B73" s="65" t="s">
        <v>110</v>
      </c>
      <c r="C73" s="15"/>
      <c r="D73" s="49"/>
    </row>
    <row r="74" spans="1:4" x14ac:dyDescent="0.3">
      <c r="B74" s="49" t="s">
        <v>111</v>
      </c>
      <c r="C74" s="56"/>
      <c r="D74" s="49"/>
    </row>
    <row r="75" spans="1:4" x14ac:dyDescent="0.3">
      <c r="B75" s="49" t="s">
        <v>115</v>
      </c>
      <c r="C75" s="57"/>
      <c r="D75" s="49"/>
    </row>
    <row r="76" spans="1:4" x14ac:dyDescent="0.3">
      <c r="B76" s="49" t="s">
        <v>114</v>
      </c>
      <c r="C76" s="57"/>
      <c r="D76" s="49"/>
    </row>
    <row r="77" spans="1:4" x14ac:dyDescent="0.3">
      <c r="B77" s="49" t="s">
        <v>112</v>
      </c>
      <c r="C77" s="57"/>
      <c r="D77" s="49"/>
    </row>
    <row r="78" spans="1:4" ht="17.25" thickBot="1" x14ac:dyDescent="0.35">
      <c r="B78" s="51" t="s">
        <v>113</v>
      </c>
      <c r="C78" s="58"/>
      <c r="D78" s="49"/>
    </row>
    <row r="79" spans="1:4" ht="17.25" thickBot="1" x14ac:dyDescent="0.35">
      <c r="B79" s="47" t="s">
        <v>116</v>
      </c>
      <c r="C79" s="15"/>
      <c r="D79" s="49"/>
    </row>
    <row r="80" spans="1:4" ht="17.25" thickBot="1" x14ac:dyDescent="0.35">
      <c r="B80" s="47" t="s">
        <v>117</v>
      </c>
      <c r="C80" s="15"/>
      <c r="D80" s="49"/>
    </row>
  </sheetData>
  <mergeCells count="2">
    <mergeCell ref="B22:D22"/>
    <mergeCell ref="B23:B24"/>
  </mergeCells>
  <pageMargins left="0.7" right="0.7" top="0.75" bottom="0.75" header="0.3" footer="0.3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3"/>
  <sheetViews>
    <sheetView zoomScaleNormal="100" workbookViewId="0">
      <selection activeCell="F64" sqref="F64"/>
    </sheetView>
  </sheetViews>
  <sheetFormatPr defaultColWidth="8.7109375" defaultRowHeight="16.5" x14ac:dyDescent="0.3"/>
  <cols>
    <col min="1" max="1" width="3.140625" style="3" customWidth="1"/>
    <col min="2" max="2" width="38.140625" style="3" customWidth="1"/>
    <col min="3" max="3" width="23.140625" style="3" customWidth="1"/>
    <col min="4" max="4" width="22.85546875" style="3" customWidth="1"/>
    <col min="5" max="16384" width="8.7109375" style="3"/>
  </cols>
  <sheetData>
    <row r="1" spans="1:4" ht="22.5" x14ac:dyDescent="0.45">
      <c r="A1" s="30" t="str">
        <f>'1. LAUT '!A1</f>
        <v>LEMBAR 1. PENDATAAN BUDIDAYA DI KABUPATEN TAHUN 2024</v>
      </c>
    </row>
    <row r="3" spans="1:4" ht="22.5" x14ac:dyDescent="0.45">
      <c r="A3" s="30" t="str">
        <f>'1. LAUT '!A3</f>
        <v>KABUPATEN  ____________</v>
      </c>
    </row>
    <row r="5" spans="1:4" ht="18" x14ac:dyDescent="0.35">
      <c r="A5" s="29" t="s">
        <v>300</v>
      </c>
      <c r="B5" s="29"/>
    </row>
    <row r="6" spans="1:4" ht="18" x14ac:dyDescent="0.35">
      <c r="A6" s="29" t="s">
        <v>1</v>
      </c>
      <c r="B6" s="29" t="s">
        <v>118</v>
      </c>
      <c r="C6" s="3" t="s">
        <v>65</v>
      </c>
      <c r="D6" s="3" t="s">
        <v>3</v>
      </c>
    </row>
    <row r="7" spans="1:4" ht="18" x14ac:dyDescent="0.35">
      <c r="A7" s="29"/>
      <c r="B7" s="29" t="s">
        <v>119</v>
      </c>
      <c r="C7" s="3" t="s">
        <v>65</v>
      </c>
      <c r="D7" s="3" t="s">
        <v>3</v>
      </c>
    </row>
    <row r="8" spans="1:4" ht="18" x14ac:dyDescent="0.35">
      <c r="A8" s="29" t="s">
        <v>2</v>
      </c>
      <c r="B8" s="29" t="s">
        <v>70</v>
      </c>
    </row>
    <row r="9" spans="1:4" ht="17.25" thickBot="1" x14ac:dyDescent="0.35"/>
    <row r="10" spans="1:4" ht="20.45" customHeight="1" thickBot="1" x14ac:dyDescent="0.35">
      <c r="A10" s="15" t="s">
        <v>306</v>
      </c>
      <c r="B10" s="1" t="s">
        <v>4</v>
      </c>
      <c r="C10" s="2" t="s">
        <v>297</v>
      </c>
      <c r="D10" s="2" t="s">
        <v>298</v>
      </c>
    </row>
    <row r="11" spans="1:4" x14ac:dyDescent="0.3">
      <c r="A11" s="56">
        <v>1</v>
      </c>
      <c r="B11" s="79" t="s">
        <v>237</v>
      </c>
      <c r="C11" s="18"/>
      <c r="D11" s="18"/>
    </row>
    <row r="12" spans="1:4" x14ac:dyDescent="0.3">
      <c r="A12" s="57">
        <v>2</v>
      </c>
      <c r="B12" s="80" t="s">
        <v>238</v>
      </c>
      <c r="C12" s="35"/>
      <c r="D12" s="35"/>
    </row>
    <row r="13" spans="1:4" x14ac:dyDescent="0.3">
      <c r="A13" s="57">
        <v>3</v>
      </c>
      <c r="B13" s="80" t="s">
        <v>239</v>
      </c>
      <c r="C13" s="35"/>
      <c r="D13" s="35"/>
    </row>
    <row r="14" spans="1:4" x14ac:dyDescent="0.3">
      <c r="A14" s="57">
        <v>4</v>
      </c>
      <c r="B14" s="80" t="s">
        <v>240</v>
      </c>
      <c r="C14" s="35"/>
      <c r="D14" s="35"/>
    </row>
    <row r="15" spans="1:4" x14ac:dyDescent="0.3">
      <c r="A15" s="57">
        <v>5</v>
      </c>
      <c r="B15" s="80" t="s">
        <v>241</v>
      </c>
      <c r="C15" s="35"/>
      <c r="D15" s="35"/>
    </row>
    <row r="16" spans="1:4" x14ac:dyDescent="0.3">
      <c r="A16" s="57">
        <v>6</v>
      </c>
      <c r="B16" s="80" t="s">
        <v>242</v>
      </c>
      <c r="C16" s="35"/>
      <c r="D16" s="35"/>
    </row>
    <row r="17" spans="1:4" x14ac:dyDescent="0.3">
      <c r="A17" s="57">
        <v>7</v>
      </c>
      <c r="B17" s="80" t="s">
        <v>243</v>
      </c>
      <c r="C17" s="35"/>
      <c r="D17" s="35"/>
    </row>
    <row r="18" spans="1:4" x14ac:dyDescent="0.3">
      <c r="A18" s="57">
        <v>8</v>
      </c>
      <c r="B18" s="80" t="s">
        <v>244</v>
      </c>
      <c r="C18" s="35"/>
      <c r="D18" s="35"/>
    </row>
    <row r="19" spans="1:4" x14ac:dyDescent="0.3">
      <c r="A19" s="57">
        <v>9</v>
      </c>
      <c r="B19" s="80" t="s">
        <v>245</v>
      </c>
      <c r="C19" s="82"/>
      <c r="D19" s="82"/>
    </row>
    <row r="20" spans="1:4" x14ac:dyDescent="0.3">
      <c r="A20" s="57">
        <v>10</v>
      </c>
      <c r="B20" s="80" t="s">
        <v>246</v>
      </c>
      <c r="C20" s="57"/>
      <c r="D20" s="57"/>
    </row>
    <row r="21" spans="1:4" x14ac:dyDescent="0.3">
      <c r="A21" s="57">
        <v>11</v>
      </c>
      <c r="B21" s="80" t="s">
        <v>247</v>
      </c>
      <c r="C21" s="57"/>
      <c r="D21" s="57"/>
    </row>
    <row r="22" spans="1:4" x14ac:dyDescent="0.3">
      <c r="A22" s="57">
        <v>12</v>
      </c>
      <c r="B22" s="80" t="s">
        <v>248</v>
      </c>
      <c r="C22" s="57"/>
      <c r="D22" s="57"/>
    </row>
    <row r="23" spans="1:4" x14ac:dyDescent="0.3">
      <c r="A23" s="57">
        <v>13</v>
      </c>
      <c r="B23" s="80" t="s">
        <v>249</v>
      </c>
      <c r="C23" s="57"/>
      <c r="D23" s="57"/>
    </row>
    <row r="24" spans="1:4" x14ac:dyDescent="0.3">
      <c r="A24" s="57">
        <v>14</v>
      </c>
      <c r="B24" s="80" t="s">
        <v>250</v>
      </c>
      <c r="C24" s="57"/>
      <c r="D24" s="57"/>
    </row>
    <row r="25" spans="1:4" x14ac:dyDescent="0.3">
      <c r="A25" s="57">
        <v>15</v>
      </c>
      <c r="B25" s="80" t="s">
        <v>251</v>
      </c>
      <c r="C25" s="57"/>
      <c r="D25" s="57"/>
    </row>
    <row r="26" spans="1:4" x14ac:dyDescent="0.3">
      <c r="A26" s="57">
        <v>16</v>
      </c>
      <c r="B26" s="80" t="s">
        <v>252</v>
      </c>
      <c r="C26" s="57"/>
      <c r="D26" s="57"/>
    </row>
    <row r="27" spans="1:4" x14ac:dyDescent="0.3">
      <c r="A27" s="57">
        <v>17</v>
      </c>
      <c r="B27" s="80" t="s">
        <v>253</v>
      </c>
      <c r="C27" s="57"/>
      <c r="D27" s="57"/>
    </row>
    <row r="28" spans="1:4" x14ac:dyDescent="0.3">
      <c r="A28" s="57">
        <v>18</v>
      </c>
      <c r="B28" s="80" t="s">
        <v>254</v>
      </c>
      <c r="C28" s="57"/>
      <c r="D28" s="57"/>
    </row>
    <row r="29" spans="1:4" x14ac:dyDescent="0.3">
      <c r="A29" s="57">
        <v>19</v>
      </c>
      <c r="B29" s="80" t="s">
        <v>255</v>
      </c>
      <c r="C29" s="57"/>
      <c r="D29" s="57"/>
    </row>
    <row r="30" spans="1:4" x14ac:dyDescent="0.3">
      <c r="A30" s="57">
        <v>20</v>
      </c>
      <c r="B30" s="80" t="s">
        <v>256</v>
      </c>
      <c r="C30" s="57"/>
      <c r="D30" s="57"/>
    </row>
    <row r="31" spans="1:4" x14ac:dyDescent="0.3">
      <c r="A31" s="57">
        <v>21</v>
      </c>
      <c r="B31" s="80" t="s">
        <v>257</v>
      </c>
      <c r="C31" s="57"/>
      <c r="D31" s="57"/>
    </row>
    <row r="32" spans="1:4" x14ac:dyDescent="0.3">
      <c r="A32" s="57">
        <v>22</v>
      </c>
      <c r="B32" s="80" t="s">
        <v>258</v>
      </c>
      <c r="C32" s="57"/>
      <c r="D32" s="57"/>
    </row>
    <row r="33" spans="1:4" x14ac:dyDescent="0.3">
      <c r="A33" s="57">
        <v>23</v>
      </c>
      <c r="B33" s="80" t="s">
        <v>259</v>
      </c>
      <c r="C33" s="57"/>
      <c r="D33" s="57"/>
    </row>
    <row r="34" spans="1:4" x14ac:dyDescent="0.3">
      <c r="A34" s="57">
        <v>24</v>
      </c>
      <c r="B34" s="80" t="s">
        <v>260</v>
      </c>
      <c r="C34" s="57"/>
      <c r="D34" s="57"/>
    </row>
    <row r="35" spans="1:4" x14ac:dyDescent="0.3">
      <c r="A35" s="57">
        <v>25</v>
      </c>
      <c r="B35" s="80" t="s">
        <v>261</v>
      </c>
      <c r="C35" s="57"/>
      <c r="D35" s="57"/>
    </row>
    <row r="36" spans="1:4" x14ac:dyDescent="0.3">
      <c r="A36" s="57">
        <v>26</v>
      </c>
      <c r="B36" s="80" t="s">
        <v>262</v>
      </c>
      <c r="C36" s="57"/>
      <c r="D36" s="57"/>
    </row>
    <row r="37" spans="1:4" x14ac:dyDescent="0.3">
      <c r="A37" s="57">
        <v>27</v>
      </c>
      <c r="B37" s="80" t="s">
        <v>263</v>
      </c>
      <c r="C37" s="57"/>
      <c r="D37" s="57"/>
    </row>
    <row r="38" spans="1:4" x14ac:dyDescent="0.3">
      <c r="A38" s="57">
        <v>28</v>
      </c>
      <c r="B38" s="80" t="s">
        <v>264</v>
      </c>
      <c r="C38" s="57"/>
      <c r="D38" s="57"/>
    </row>
    <row r="39" spans="1:4" x14ac:dyDescent="0.3">
      <c r="A39" s="57">
        <v>29</v>
      </c>
      <c r="B39" s="80" t="s">
        <v>265</v>
      </c>
      <c r="C39" s="57"/>
      <c r="D39" s="57"/>
    </row>
    <row r="40" spans="1:4" x14ac:dyDescent="0.3">
      <c r="A40" s="57">
        <v>30</v>
      </c>
      <c r="B40" s="80" t="s">
        <v>266</v>
      </c>
      <c r="C40" s="57"/>
      <c r="D40" s="57"/>
    </row>
    <row r="41" spans="1:4" x14ac:dyDescent="0.3">
      <c r="A41" s="57">
        <v>31</v>
      </c>
      <c r="B41" s="80" t="s">
        <v>267</v>
      </c>
      <c r="C41" s="57"/>
      <c r="D41" s="57"/>
    </row>
    <row r="42" spans="1:4" x14ac:dyDescent="0.3">
      <c r="A42" s="57">
        <v>32</v>
      </c>
      <c r="B42" s="80" t="s">
        <v>268</v>
      </c>
      <c r="C42" s="57"/>
      <c r="D42" s="57"/>
    </row>
    <row r="43" spans="1:4" x14ac:dyDescent="0.3">
      <c r="A43" s="57">
        <v>33</v>
      </c>
      <c r="B43" s="80" t="s">
        <v>269</v>
      </c>
      <c r="C43" s="57"/>
      <c r="D43" s="57"/>
    </row>
    <row r="44" spans="1:4" x14ac:dyDescent="0.3">
      <c r="A44" s="57">
        <v>34</v>
      </c>
      <c r="B44" s="80" t="s">
        <v>270</v>
      </c>
      <c r="C44" s="57"/>
      <c r="D44" s="57"/>
    </row>
    <row r="45" spans="1:4" x14ac:dyDescent="0.3">
      <c r="A45" s="57">
        <v>35</v>
      </c>
      <c r="B45" s="80" t="s">
        <v>271</v>
      </c>
      <c r="C45" s="57"/>
      <c r="D45" s="57"/>
    </row>
    <row r="46" spans="1:4" x14ac:dyDescent="0.3">
      <c r="A46" s="57">
        <v>36</v>
      </c>
      <c r="B46" s="80" t="s">
        <v>272</v>
      </c>
      <c r="C46" s="57"/>
      <c r="D46" s="57"/>
    </row>
    <row r="47" spans="1:4" x14ac:dyDescent="0.3">
      <c r="A47" s="57">
        <v>37</v>
      </c>
      <c r="B47" s="80" t="s">
        <v>273</v>
      </c>
      <c r="C47" s="57"/>
      <c r="D47" s="57"/>
    </row>
    <row r="48" spans="1:4" x14ac:dyDescent="0.3">
      <c r="A48" s="57">
        <v>38</v>
      </c>
      <c r="B48" s="80" t="s">
        <v>274</v>
      </c>
      <c r="C48" s="57"/>
      <c r="D48" s="57"/>
    </row>
    <row r="49" spans="1:4" x14ac:dyDescent="0.3">
      <c r="A49" s="57">
        <v>39</v>
      </c>
      <c r="B49" s="80" t="s">
        <v>275</v>
      </c>
      <c r="C49" s="57"/>
      <c r="D49" s="57"/>
    </row>
    <row r="50" spans="1:4" x14ac:dyDescent="0.3">
      <c r="A50" s="57">
        <v>40</v>
      </c>
      <c r="B50" s="80" t="s">
        <v>276</v>
      </c>
      <c r="C50" s="57"/>
      <c r="D50" s="57"/>
    </row>
    <row r="51" spans="1:4" x14ac:dyDescent="0.3">
      <c r="A51" s="57">
        <v>41</v>
      </c>
      <c r="B51" s="80" t="s">
        <v>277</v>
      </c>
      <c r="C51" s="57"/>
      <c r="D51" s="57"/>
    </row>
    <row r="52" spans="1:4" x14ac:dyDescent="0.3">
      <c r="A52" s="57">
        <v>42</v>
      </c>
      <c r="B52" s="80" t="s">
        <v>278</v>
      </c>
      <c r="C52" s="57"/>
      <c r="D52" s="57"/>
    </row>
    <row r="53" spans="1:4" x14ac:dyDescent="0.3">
      <c r="A53" s="57">
        <v>43</v>
      </c>
      <c r="B53" s="80" t="s">
        <v>279</v>
      </c>
      <c r="C53" s="57"/>
      <c r="D53" s="57"/>
    </row>
    <row r="54" spans="1:4" x14ac:dyDescent="0.3">
      <c r="A54" s="57">
        <v>44</v>
      </c>
      <c r="B54" s="80" t="s">
        <v>280</v>
      </c>
      <c r="C54" s="57"/>
      <c r="D54" s="57"/>
    </row>
    <row r="55" spans="1:4" x14ac:dyDescent="0.3">
      <c r="A55" s="57">
        <v>45</v>
      </c>
      <c r="B55" s="80" t="s">
        <v>281</v>
      </c>
      <c r="C55" s="57"/>
      <c r="D55" s="57"/>
    </row>
    <row r="56" spans="1:4" x14ac:dyDescent="0.3">
      <c r="A56" s="57">
        <v>46</v>
      </c>
      <c r="B56" s="80" t="s">
        <v>282</v>
      </c>
      <c r="C56" s="57"/>
      <c r="D56" s="57"/>
    </row>
    <row r="57" spans="1:4" x14ac:dyDescent="0.3">
      <c r="A57" s="57">
        <v>47</v>
      </c>
      <c r="B57" s="80" t="s">
        <v>283</v>
      </c>
      <c r="C57" s="57"/>
      <c r="D57" s="57"/>
    </row>
    <row r="58" spans="1:4" x14ac:dyDescent="0.3">
      <c r="A58" s="57">
        <v>48</v>
      </c>
      <c r="B58" s="80" t="s">
        <v>284</v>
      </c>
      <c r="C58" s="57"/>
      <c r="D58" s="57"/>
    </row>
    <row r="59" spans="1:4" x14ac:dyDescent="0.3">
      <c r="A59" s="57">
        <v>49</v>
      </c>
      <c r="B59" s="80" t="s">
        <v>285</v>
      </c>
      <c r="C59" s="57"/>
      <c r="D59" s="57"/>
    </row>
    <row r="60" spans="1:4" x14ac:dyDescent="0.3">
      <c r="A60" s="57">
        <v>50</v>
      </c>
      <c r="B60" s="80" t="s">
        <v>286</v>
      </c>
      <c r="C60" s="57"/>
      <c r="D60" s="57"/>
    </row>
    <row r="61" spans="1:4" x14ac:dyDescent="0.3">
      <c r="A61" s="57">
        <v>51</v>
      </c>
      <c r="B61" s="80" t="s">
        <v>287</v>
      </c>
      <c r="C61" s="57"/>
      <c r="D61" s="57"/>
    </row>
    <row r="62" spans="1:4" x14ac:dyDescent="0.3">
      <c r="A62" s="57">
        <v>52</v>
      </c>
      <c r="B62" s="80" t="s">
        <v>288</v>
      </c>
      <c r="C62" s="57"/>
      <c r="D62" s="57"/>
    </row>
    <row r="63" spans="1:4" x14ac:dyDescent="0.3">
      <c r="A63" s="57">
        <v>53</v>
      </c>
      <c r="B63" s="80" t="s">
        <v>289</v>
      </c>
      <c r="C63" s="57"/>
      <c r="D63" s="57"/>
    </row>
    <row r="64" spans="1:4" x14ac:dyDescent="0.3">
      <c r="A64" s="57">
        <v>54</v>
      </c>
      <c r="B64" s="80" t="s">
        <v>290</v>
      </c>
      <c r="C64" s="57"/>
      <c r="D64" s="57"/>
    </row>
    <row r="65" spans="1:4" x14ac:dyDescent="0.3">
      <c r="A65" s="57">
        <v>55</v>
      </c>
      <c r="B65" s="80" t="s">
        <v>291</v>
      </c>
      <c r="C65" s="57"/>
      <c r="D65" s="57"/>
    </row>
    <row r="66" spans="1:4" x14ac:dyDescent="0.3">
      <c r="A66" s="57">
        <v>56</v>
      </c>
      <c r="B66" s="80" t="s">
        <v>292</v>
      </c>
      <c r="C66" s="57"/>
      <c r="D66" s="57"/>
    </row>
    <row r="67" spans="1:4" x14ac:dyDescent="0.3">
      <c r="A67" s="57">
        <v>57</v>
      </c>
      <c r="B67" s="80" t="s">
        <v>293</v>
      </c>
      <c r="C67" s="57"/>
      <c r="D67" s="57"/>
    </row>
    <row r="68" spans="1:4" x14ac:dyDescent="0.3">
      <c r="A68" s="57">
        <v>58</v>
      </c>
      <c r="B68" s="80" t="s">
        <v>294</v>
      </c>
      <c r="C68" s="57"/>
      <c r="D68" s="57"/>
    </row>
    <row r="69" spans="1:4" x14ac:dyDescent="0.3">
      <c r="A69" s="57">
        <v>59</v>
      </c>
      <c r="B69" s="80" t="s">
        <v>295</v>
      </c>
      <c r="C69" s="57"/>
      <c r="D69" s="57"/>
    </row>
    <row r="70" spans="1:4" x14ac:dyDescent="0.3">
      <c r="A70" s="57">
        <v>60</v>
      </c>
      <c r="B70" s="80" t="s">
        <v>296</v>
      </c>
      <c r="C70" s="57"/>
      <c r="D70" s="57"/>
    </row>
    <row r="71" spans="1:4" ht="17.25" thickBot="1" x14ac:dyDescent="0.35">
      <c r="A71" s="58"/>
      <c r="B71" s="81"/>
      <c r="C71" s="58"/>
      <c r="D71" s="58"/>
    </row>
    <row r="72" spans="1:4" ht="17.25" thickBot="1" x14ac:dyDescent="0.35">
      <c r="A72" s="15"/>
      <c r="B72" s="97" t="s">
        <v>405</v>
      </c>
      <c r="C72" s="98">
        <f>SUM(C11:C70)</f>
        <v>0</v>
      </c>
      <c r="D72" s="98">
        <f>SUM(D11:D70)</f>
        <v>0</v>
      </c>
    </row>
    <row r="74" spans="1:4" ht="18" x14ac:dyDescent="0.35">
      <c r="A74" s="29" t="s">
        <v>167</v>
      </c>
      <c r="B74" s="87" t="s">
        <v>301</v>
      </c>
      <c r="C74" s="17"/>
      <c r="D74" s="3" t="s">
        <v>204</v>
      </c>
    </row>
    <row r="75" spans="1:4" x14ac:dyDescent="0.3">
      <c r="B75" s="17" t="s">
        <v>303</v>
      </c>
      <c r="C75" s="17"/>
      <c r="D75" s="3" t="s">
        <v>45</v>
      </c>
    </row>
    <row r="78" spans="1:4" ht="18" x14ac:dyDescent="0.35">
      <c r="A78" s="3" t="s">
        <v>86</v>
      </c>
      <c r="B78" s="29" t="s">
        <v>302</v>
      </c>
    </row>
    <row r="79" spans="1:4" x14ac:dyDescent="0.3">
      <c r="B79" s="3" t="s">
        <v>88</v>
      </c>
      <c r="D79" s="3" t="s">
        <v>234</v>
      </c>
    </row>
    <row r="80" spans="1:4" x14ac:dyDescent="0.3">
      <c r="B80" s="3" t="s">
        <v>89</v>
      </c>
      <c r="D80" s="3" t="s">
        <v>234</v>
      </c>
    </row>
    <row r="83" spans="1:4" ht="18.75" thickBot="1" x14ac:dyDescent="0.4">
      <c r="A83" s="29" t="s">
        <v>95</v>
      </c>
      <c r="B83" s="29" t="s">
        <v>96</v>
      </c>
    </row>
    <row r="84" spans="1:4" ht="18.75" thickBot="1" x14ac:dyDescent="0.4">
      <c r="B84" s="61" t="s">
        <v>103</v>
      </c>
      <c r="C84" s="59" t="s">
        <v>225</v>
      </c>
      <c r="D84" s="71"/>
    </row>
    <row r="85" spans="1:4" x14ac:dyDescent="0.3">
      <c r="B85" s="64" t="s">
        <v>99</v>
      </c>
      <c r="C85" s="56"/>
      <c r="D85" s="49"/>
    </row>
    <row r="86" spans="1:4" x14ac:dyDescent="0.3">
      <c r="B86" s="49" t="s">
        <v>100</v>
      </c>
      <c r="C86" s="57"/>
      <c r="D86" s="49"/>
    </row>
    <row r="87" spans="1:4" x14ac:dyDescent="0.3">
      <c r="B87" s="49" t="s">
        <v>101</v>
      </c>
      <c r="C87" s="57"/>
      <c r="D87" s="49"/>
    </row>
    <row r="88" spans="1:4" x14ac:dyDescent="0.3">
      <c r="B88" s="49" t="s">
        <v>102</v>
      </c>
      <c r="C88" s="57"/>
      <c r="D88" s="49"/>
    </row>
    <row r="89" spans="1:4" ht="17.25" thickBot="1" x14ac:dyDescent="0.35">
      <c r="B89" s="51" t="s">
        <v>104</v>
      </c>
      <c r="C89" s="58"/>
      <c r="D89" s="49"/>
    </row>
    <row r="90" spans="1:4" ht="36.75" thickBot="1" x14ac:dyDescent="0.4">
      <c r="B90" s="65" t="s">
        <v>110</v>
      </c>
      <c r="C90" s="15"/>
      <c r="D90" s="49"/>
    </row>
    <row r="91" spans="1:4" x14ac:dyDescent="0.3">
      <c r="B91" s="49" t="s">
        <v>111</v>
      </c>
      <c r="C91" s="56"/>
      <c r="D91" s="49"/>
    </row>
    <row r="92" spans="1:4" x14ac:dyDescent="0.3">
      <c r="B92" s="49" t="s">
        <v>115</v>
      </c>
      <c r="C92" s="57"/>
      <c r="D92" s="49"/>
    </row>
    <row r="93" spans="1:4" x14ac:dyDescent="0.3">
      <c r="B93" s="49" t="s">
        <v>114</v>
      </c>
      <c r="C93" s="57"/>
      <c r="D93" s="49"/>
    </row>
    <row r="94" spans="1:4" x14ac:dyDescent="0.3">
      <c r="B94" s="49" t="s">
        <v>112</v>
      </c>
      <c r="C94" s="57"/>
      <c r="D94" s="49"/>
    </row>
    <row r="95" spans="1:4" ht="17.25" thickBot="1" x14ac:dyDescent="0.35">
      <c r="B95" s="51" t="s">
        <v>113</v>
      </c>
      <c r="C95" s="58"/>
      <c r="D95" s="49"/>
    </row>
    <row r="96" spans="1:4" ht="17.25" thickBot="1" x14ac:dyDescent="0.35">
      <c r="B96" s="47" t="s">
        <v>116</v>
      </c>
      <c r="C96" s="15"/>
      <c r="D96" s="49"/>
    </row>
    <row r="97" spans="1:4" ht="17.25" thickBot="1" x14ac:dyDescent="0.35">
      <c r="B97" s="47" t="s">
        <v>117</v>
      </c>
      <c r="C97" s="15"/>
      <c r="D97" s="49"/>
    </row>
    <row r="99" spans="1:4" ht="18" x14ac:dyDescent="0.35">
      <c r="A99" s="29" t="s">
        <v>304</v>
      </c>
      <c r="B99" s="29" t="s">
        <v>305</v>
      </c>
    </row>
    <row r="100" spans="1:4" x14ac:dyDescent="0.3">
      <c r="B100" s="102"/>
      <c r="C100" s="102"/>
      <c r="D100" s="102"/>
    </row>
    <row r="101" spans="1:4" x14ac:dyDescent="0.3">
      <c r="B101" s="102"/>
      <c r="C101" s="102"/>
      <c r="D101" s="102"/>
    </row>
    <row r="102" spans="1:4" x14ac:dyDescent="0.3">
      <c r="B102" s="102"/>
      <c r="C102" s="102"/>
      <c r="D102" s="102"/>
    </row>
    <row r="103" spans="1:4" x14ac:dyDescent="0.3">
      <c r="B103" s="102"/>
      <c r="C103" s="102"/>
      <c r="D103" s="102"/>
    </row>
  </sheetData>
  <mergeCells count="1">
    <mergeCell ref="B100:D103"/>
  </mergeCells>
  <pageMargins left="0.7" right="0.7" top="0.75" bottom="0.75" header="0.3" footer="0.3"/>
  <pageSetup paperSize="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8"/>
  <sheetViews>
    <sheetView zoomScaleNormal="100" workbookViewId="0">
      <selection activeCell="G14" sqref="G14"/>
    </sheetView>
  </sheetViews>
  <sheetFormatPr defaultColWidth="8.7109375" defaultRowHeight="16.5" x14ac:dyDescent="0.3"/>
  <cols>
    <col min="1" max="1" width="3.140625" style="3" customWidth="1"/>
    <col min="2" max="2" width="38.140625" style="3" customWidth="1"/>
    <col min="3" max="3" width="23.140625" style="3" customWidth="1"/>
    <col min="4" max="4" width="22.85546875" style="3" customWidth="1"/>
    <col min="5" max="16384" width="8.7109375" style="3"/>
  </cols>
  <sheetData>
    <row r="1" spans="1:4" ht="22.5" x14ac:dyDescent="0.45">
      <c r="A1" s="30" t="str">
        <f>'1. LAUT '!A1</f>
        <v>LEMBAR 1. PENDATAAN BUDIDAYA DI KABUPATEN TAHUN 2024</v>
      </c>
    </row>
    <row r="3" spans="1:4" ht="22.5" x14ac:dyDescent="0.45">
      <c r="A3" s="30" t="str">
        <f>'1. LAUT '!A3</f>
        <v>KABUPATEN  ____________</v>
      </c>
    </row>
    <row r="5" spans="1:4" ht="18" x14ac:dyDescent="0.35">
      <c r="A5" s="29" t="s">
        <v>307</v>
      </c>
      <c r="B5" s="29"/>
    </row>
    <row r="6" spans="1:4" x14ac:dyDescent="0.3">
      <c r="A6" s="3" t="s">
        <v>1</v>
      </c>
      <c r="B6" s="3" t="s">
        <v>118</v>
      </c>
      <c r="C6" s="3" t="s">
        <v>65</v>
      </c>
      <c r="D6" s="3" t="s">
        <v>3</v>
      </c>
    </row>
    <row r="7" spans="1:4" x14ac:dyDescent="0.3">
      <c r="B7" s="3" t="s">
        <v>119</v>
      </c>
      <c r="C7" s="3" t="s">
        <v>65</v>
      </c>
      <c r="D7" s="3" t="s">
        <v>3</v>
      </c>
    </row>
    <row r="8" spans="1:4" x14ac:dyDescent="0.3">
      <c r="A8" s="3" t="s">
        <v>2</v>
      </c>
      <c r="B8" s="3" t="s">
        <v>70</v>
      </c>
    </row>
    <row r="9" spans="1:4" ht="17.25" thickBot="1" x14ac:dyDescent="0.35"/>
    <row r="10" spans="1:4" ht="20.45" customHeight="1" thickBot="1" x14ac:dyDescent="0.35">
      <c r="B10" s="1" t="s">
        <v>4</v>
      </c>
      <c r="C10" s="2" t="s">
        <v>308</v>
      </c>
      <c r="D10" s="2" t="s">
        <v>6</v>
      </c>
    </row>
    <row r="11" spans="1:4" x14ac:dyDescent="0.3">
      <c r="B11" s="66" t="s">
        <v>120</v>
      </c>
      <c r="C11" s="6"/>
      <c r="D11" s="6"/>
    </row>
    <row r="12" spans="1:4" x14ac:dyDescent="0.3">
      <c r="B12" s="67" t="s">
        <v>121</v>
      </c>
      <c r="C12" s="6"/>
      <c r="D12" s="6"/>
    </row>
    <row r="13" spans="1:4" x14ac:dyDescent="0.3">
      <c r="B13" s="67" t="s">
        <v>122</v>
      </c>
      <c r="C13" s="6"/>
      <c r="D13" s="6"/>
    </row>
    <row r="14" spans="1:4" x14ac:dyDescent="0.3">
      <c r="B14" s="67" t="s">
        <v>123</v>
      </c>
      <c r="C14" s="6"/>
      <c r="D14" s="6"/>
    </row>
    <row r="15" spans="1:4" x14ac:dyDescent="0.3">
      <c r="B15" s="67" t="s">
        <v>124</v>
      </c>
      <c r="C15" s="6"/>
      <c r="D15" s="6"/>
    </row>
    <row r="16" spans="1:4" x14ac:dyDescent="0.3">
      <c r="B16" s="67" t="s">
        <v>125</v>
      </c>
      <c r="C16" s="6"/>
      <c r="D16" s="6"/>
    </row>
    <row r="17" spans="1:4" x14ac:dyDescent="0.3">
      <c r="B17" s="67" t="s">
        <v>126</v>
      </c>
      <c r="C17" s="6"/>
      <c r="D17" s="6"/>
    </row>
    <row r="18" spans="1:4" x14ac:dyDescent="0.3">
      <c r="B18" s="67" t="s">
        <v>127</v>
      </c>
      <c r="C18" s="6"/>
      <c r="D18" s="6"/>
    </row>
    <row r="19" spans="1:4" x14ac:dyDescent="0.3">
      <c r="B19" s="67" t="s">
        <v>128</v>
      </c>
      <c r="C19" s="6"/>
      <c r="D19" s="6"/>
    </row>
    <row r="20" spans="1:4" x14ac:dyDescent="0.3">
      <c r="B20" s="67" t="s">
        <v>129</v>
      </c>
      <c r="C20" s="6"/>
      <c r="D20" s="6"/>
    </row>
    <row r="21" spans="1:4" x14ac:dyDescent="0.3">
      <c r="B21" s="67" t="s">
        <v>130</v>
      </c>
      <c r="C21" s="7"/>
      <c r="D21" s="6"/>
    </row>
    <row r="22" spans="1:4" x14ac:dyDescent="0.3">
      <c r="B22" s="67" t="s">
        <v>131</v>
      </c>
      <c r="C22" s="13"/>
      <c r="D22" s="13"/>
    </row>
    <row r="23" spans="1:4" x14ac:dyDescent="0.3">
      <c r="B23" s="67" t="s">
        <v>132</v>
      </c>
      <c r="C23" s="13"/>
      <c r="D23" s="13"/>
    </row>
    <row r="24" spans="1:4" x14ac:dyDescent="0.3">
      <c r="B24" s="57" t="s">
        <v>133</v>
      </c>
      <c r="C24" s="13"/>
      <c r="D24" s="13"/>
    </row>
    <row r="25" spans="1:4" x14ac:dyDescent="0.3">
      <c r="B25" s="4" t="s">
        <v>134</v>
      </c>
      <c r="C25" s="13"/>
      <c r="D25" s="13"/>
    </row>
    <row r="26" spans="1:4" ht="17.25" thickBot="1" x14ac:dyDescent="0.35">
      <c r="B26" s="5"/>
      <c r="C26" s="13"/>
      <c r="D26" s="13"/>
    </row>
    <row r="27" spans="1:4" ht="17.25" thickBot="1" x14ac:dyDescent="0.35">
      <c r="B27" s="10" t="s">
        <v>12</v>
      </c>
      <c r="C27" s="15">
        <f>SUM(C11:C25)</f>
        <v>0</v>
      </c>
      <c r="D27" s="15">
        <f>SUM(D11:D25)</f>
        <v>0</v>
      </c>
    </row>
    <row r="29" spans="1:4" ht="17.25" thickBot="1" x14ac:dyDescent="0.35">
      <c r="A29" s="3" t="s">
        <v>25</v>
      </c>
      <c r="B29" s="103" t="s">
        <v>317</v>
      </c>
      <c r="C29" s="103"/>
      <c r="D29" s="103"/>
    </row>
    <row r="30" spans="1:4" x14ac:dyDescent="0.3">
      <c r="B30" s="100" t="s">
        <v>4</v>
      </c>
      <c r="C30" s="100" t="s">
        <v>334</v>
      </c>
      <c r="D30" s="104" t="s">
        <v>335</v>
      </c>
    </row>
    <row r="31" spans="1:4" ht="17.25" thickBot="1" x14ac:dyDescent="0.35">
      <c r="B31" s="101"/>
      <c r="C31" s="101"/>
      <c r="D31" s="105"/>
    </row>
    <row r="32" spans="1:4" x14ac:dyDescent="0.3">
      <c r="B32" s="66" t="s">
        <v>309</v>
      </c>
      <c r="C32" s="6"/>
      <c r="D32" s="57"/>
    </row>
    <row r="33" spans="2:4" x14ac:dyDescent="0.3">
      <c r="B33" s="67" t="s">
        <v>150</v>
      </c>
      <c r="C33" s="6"/>
      <c r="D33" s="57"/>
    </row>
    <row r="34" spans="2:4" x14ac:dyDescent="0.3">
      <c r="B34" s="67" t="s">
        <v>151</v>
      </c>
      <c r="C34" s="6"/>
      <c r="D34" s="57"/>
    </row>
    <row r="35" spans="2:4" x14ac:dyDescent="0.3">
      <c r="B35" s="67" t="s">
        <v>152</v>
      </c>
      <c r="C35" s="6"/>
      <c r="D35" s="57"/>
    </row>
    <row r="36" spans="2:4" x14ac:dyDescent="0.3">
      <c r="B36" s="67" t="s">
        <v>153</v>
      </c>
      <c r="C36" s="6"/>
      <c r="D36" s="57"/>
    </row>
    <row r="37" spans="2:4" x14ac:dyDescent="0.3">
      <c r="B37" s="67" t="s">
        <v>154</v>
      </c>
      <c r="C37" s="6"/>
      <c r="D37" s="57"/>
    </row>
    <row r="38" spans="2:4" x14ac:dyDescent="0.3">
      <c r="B38" s="67" t="s">
        <v>155</v>
      </c>
      <c r="C38" s="6"/>
      <c r="D38" s="57"/>
    </row>
    <row r="39" spans="2:4" x14ac:dyDescent="0.3">
      <c r="B39" s="67" t="s">
        <v>156</v>
      </c>
      <c r="C39" s="6"/>
      <c r="D39" s="57"/>
    </row>
    <row r="40" spans="2:4" x14ac:dyDescent="0.3">
      <c r="B40" s="67" t="s">
        <v>157</v>
      </c>
      <c r="C40" s="6"/>
      <c r="D40" s="57"/>
    </row>
    <row r="41" spans="2:4" x14ac:dyDescent="0.3">
      <c r="B41" s="67" t="s">
        <v>158</v>
      </c>
      <c r="C41" s="7"/>
      <c r="D41" s="57"/>
    </row>
    <row r="42" spans="2:4" x14ac:dyDescent="0.3">
      <c r="B42" s="67" t="s">
        <v>159</v>
      </c>
      <c r="C42" s="8"/>
      <c r="D42" s="57"/>
    </row>
    <row r="43" spans="2:4" x14ac:dyDescent="0.3">
      <c r="B43" s="67" t="s">
        <v>160</v>
      </c>
      <c r="C43" s="8"/>
      <c r="D43" s="57"/>
    </row>
    <row r="44" spans="2:4" x14ac:dyDescent="0.3">
      <c r="B44" s="67" t="s">
        <v>161</v>
      </c>
      <c r="C44" s="8"/>
      <c r="D44" s="57"/>
    </row>
    <row r="45" spans="2:4" x14ac:dyDescent="0.3">
      <c r="B45" s="67" t="s">
        <v>133</v>
      </c>
      <c r="C45" s="8"/>
      <c r="D45" s="57"/>
    </row>
    <row r="46" spans="2:4" x14ac:dyDescent="0.3">
      <c r="B46" s="67" t="s">
        <v>162</v>
      </c>
      <c r="C46" s="8"/>
      <c r="D46" s="57"/>
    </row>
    <row r="47" spans="2:4" ht="17.25" thickBot="1" x14ac:dyDescent="0.35">
      <c r="B47" s="41"/>
      <c r="C47" s="9"/>
      <c r="D47" s="58"/>
    </row>
    <row r="48" spans="2:4" ht="17.25" thickBot="1" x14ac:dyDescent="0.35">
      <c r="B48" s="10" t="s">
        <v>12</v>
      </c>
      <c r="C48" s="11">
        <f>SUM(C32:C45)</f>
        <v>0</v>
      </c>
      <c r="D48" s="11">
        <f>SUM(D32:D45)</f>
        <v>0</v>
      </c>
    </row>
    <row r="51" spans="1:4" x14ac:dyDescent="0.3">
      <c r="A51" s="3" t="s">
        <v>43</v>
      </c>
      <c r="B51" s="17" t="s">
        <v>310</v>
      </c>
      <c r="C51" s="17" t="s">
        <v>64</v>
      </c>
      <c r="D51" s="3" t="s">
        <v>232</v>
      </c>
    </row>
    <row r="52" spans="1:4" ht="17.25" thickBot="1" x14ac:dyDescent="0.35">
      <c r="B52" s="17"/>
      <c r="C52" s="17"/>
    </row>
    <row r="53" spans="1:4" ht="17.25" thickBot="1" x14ac:dyDescent="0.35">
      <c r="B53" s="1" t="s">
        <v>46</v>
      </c>
      <c r="C53" s="1" t="s">
        <v>316</v>
      </c>
      <c r="D53" s="68"/>
    </row>
    <row r="54" spans="1:4" ht="18" x14ac:dyDescent="0.3">
      <c r="B54" s="75" t="s">
        <v>313</v>
      </c>
      <c r="C54" s="18"/>
      <c r="D54" s="45"/>
    </row>
    <row r="55" spans="1:4" x14ac:dyDescent="0.3">
      <c r="B55" s="67" t="s">
        <v>135</v>
      </c>
      <c r="C55" s="27"/>
      <c r="D55" s="45"/>
    </row>
    <row r="56" spans="1:4" x14ac:dyDescent="0.3">
      <c r="B56" s="67" t="s">
        <v>136</v>
      </c>
      <c r="C56" s="27"/>
      <c r="D56" s="45"/>
    </row>
    <row r="57" spans="1:4" x14ac:dyDescent="0.3">
      <c r="B57" s="67" t="s">
        <v>137</v>
      </c>
      <c r="C57" s="27"/>
      <c r="D57" s="45"/>
    </row>
    <row r="58" spans="1:4" ht="17.25" thickBot="1" x14ac:dyDescent="0.35">
      <c r="B58" s="67" t="s">
        <v>138</v>
      </c>
      <c r="C58" s="28"/>
      <c r="D58" s="45"/>
    </row>
    <row r="59" spans="1:4" ht="17.25" thickBot="1" x14ac:dyDescent="0.35">
      <c r="B59" s="1" t="s">
        <v>12</v>
      </c>
      <c r="C59" s="23">
        <f>SUM(C55:C58)</f>
        <v>0</v>
      </c>
      <c r="D59" s="69"/>
    </row>
    <row r="60" spans="1:4" ht="18.75" thickBot="1" x14ac:dyDescent="0.35">
      <c r="B60" s="34" t="s">
        <v>314</v>
      </c>
      <c r="C60" s="33"/>
      <c r="D60" s="49"/>
    </row>
    <row r="61" spans="1:4" x14ac:dyDescent="0.3">
      <c r="B61" s="31" t="s">
        <v>66</v>
      </c>
      <c r="C61" s="26"/>
      <c r="D61" s="45"/>
    </row>
    <row r="62" spans="1:4" ht="17.25" thickBot="1" x14ac:dyDescent="0.35">
      <c r="B62" s="31" t="s">
        <v>67</v>
      </c>
      <c r="C62" s="26"/>
      <c r="D62" s="45"/>
    </row>
    <row r="63" spans="1:4" ht="17.25" thickBot="1" x14ac:dyDescent="0.35">
      <c r="B63" s="1" t="s">
        <v>12</v>
      </c>
      <c r="C63" s="32">
        <f>SUM(C61:C62)</f>
        <v>0</v>
      </c>
      <c r="D63" s="45"/>
    </row>
    <row r="66" spans="1:4" ht="18.75" thickBot="1" x14ac:dyDescent="0.4">
      <c r="A66" s="3" t="s">
        <v>78</v>
      </c>
      <c r="B66" s="29" t="s">
        <v>146</v>
      </c>
    </row>
    <row r="67" spans="1:4" ht="17.25" thickBot="1" x14ac:dyDescent="0.35">
      <c r="B67" s="54" t="s">
        <v>143</v>
      </c>
      <c r="C67" s="59" t="s">
        <v>315</v>
      </c>
      <c r="D67" s="71"/>
    </row>
    <row r="68" spans="1:4" x14ac:dyDescent="0.3">
      <c r="B68" s="56" t="s">
        <v>81</v>
      </c>
      <c r="D68" s="49"/>
    </row>
    <row r="69" spans="1:4" ht="17.25" thickBot="1" x14ac:dyDescent="0.35">
      <c r="B69" s="57" t="s">
        <v>144</v>
      </c>
      <c r="D69" s="49"/>
    </row>
    <row r="70" spans="1:4" ht="18.75" thickBot="1" x14ac:dyDescent="0.4">
      <c r="B70" s="60" t="s">
        <v>12</v>
      </c>
      <c r="C70" s="15">
        <f>SUM(C68:C69)</f>
        <v>0</v>
      </c>
      <c r="D70" s="49"/>
    </row>
    <row r="71" spans="1:4" ht="18" x14ac:dyDescent="0.35">
      <c r="B71" s="76"/>
    </row>
    <row r="72" spans="1:4" ht="18" x14ac:dyDescent="0.35">
      <c r="B72" s="76"/>
    </row>
    <row r="74" spans="1:4" ht="18.75" thickBot="1" x14ac:dyDescent="0.4">
      <c r="A74" s="3" t="s">
        <v>86</v>
      </c>
      <c r="B74" s="29" t="s">
        <v>343</v>
      </c>
    </row>
    <row r="75" spans="1:4" ht="18.75" thickBot="1" x14ac:dyDescent="0.4">
      <c r="A75" s="72"/>
      <c r="B75" s="74" t="s">
        <v>141</v>
      </c>
      <c r="C75" s="73"/>
      <c r="D75" s="74" t="s">
        <v>140</v>
      </c>
    </row>
    <row r="76" spans="1:4" ht="17.25" thickBot="1" x14ac:dyDescent="0.35">
      <c r="B76" s="74" t="s">
        <v>142</v>
      </c>
      <c r="C76" s="58"/>
      <c r="D76" s="58" t="s">
        <v>3</v>
      </c>
    </row>
    <row r="79" spans="1:4" ht="18.75" thickBot="1" x14ac:dyDescent="0.4">
      <c r="A79" s="29" t="s">
        <v>95</v>
      </c>
      <c r="B79" s="29" t="s">
        <v>96</v>
      </c>
    </row>
    <row r="80" spans="1:4" ht="18.75" thickBot="1" x14ac:dyDescent="0.4">
      <c r="B80" s="61" t="s">
        <v>103</v>
      </c>
      <c r="C80" s="59" t="s">
        <v>93</v>
      </c>
      <c r="D80" s="71"/>
    </row>
    <row r="81" spans="2:4" x14ac:dyDescent="0.3">
      <c r="B81" s="64" t="s">
        <v>312</v>
      </c>
      <c r="C81" s="56"/>
      <c r="D81" s="49"/>
    </row>
    <row r="82" spans="2:4" x14ac:dyDescent="0.3">
      <c r="B82" s="49" t="s">
        <v>100</v>
      </c>
      <c r="C82" s="57"/>
      <c r="D82" s="49"/>
    </row>
    <row r="83" spans="2:4" x14ac:dyDescent="0.3">
      <c r="B83" s="49" t="s">
        <v>311</v>
      </c>
      <c r="C83" s="57"/>
      <c r="D83" s="49"/>
    </row>
    <row r="84" spans="2:4" x14ac:dyDescent="0.3">
      <c r="B84" s="49" t="s">
        <v>102</v>
      </c>
      <c r="C84" s="57"/>
      <c r="D84" s="49"/>
    </row>
    <row r="85" spans="2:4" ht="17.25" thickBot="1" x14ac:dyDescent="0.35">
      <c r="B85" s="51" t="s">
        <v>104</v>
      </c>
      <c r="C85" s="58"/>
      <c r="D85" s="49"/>
    </row>
    <row r="86" spans="2:4" ht="18.75" thickBot="1" x14ac:dyDescent="0.4">
      <c r="B86" s="61" t="s">
        <v>108</v>
      </c>
      <c r="C86" s="15">
        <f>SUM(C87:C89)</f>
        <v>0</v>
      </c>
      <c r="D86" s="49"/>
    </row>
    <row r="87" spans="2:4" x14ac:dyDescent="0.3">
      <c r="B87" s="64" t="s">
        <v>105</v>
      </c>
      <c r="C87" s="56"/>
      <c r="D87" s="49"/>
    </row>
    <row r="88" spans="2:4" x14ac:dyDescent="0.3">
      <c r="B88" s="49" t="s">
        <v>106</v>
      </c>
      <c r="C88" s="57"/>
      <c r="D88" s="49"/>
    </row>
    <row r="89" spans="2:4" ht="17.25" thickBot="1" x14ac:dyDescent="0.35">
      <c r="B89" s="51" t="s">
        <v>107</v>
      </c>
      <c r="C89" s="58"/>
      <c r="D89" s="49"/>
    </row>
    <row r="90" spans="2:4" ht="18.75" thickBot="1" x14ac:dyDescent="0.4">
      <c r="B90" s="61" t="s">
        <v>109</v>
      </c>
      <c r="C90" s="15"/>
      <c r="D90" s="49"/>
    </row>
    <row r="91" spans="2:4" ht="36.75" thickBot="1" x14ac:dyDescent="0.4">
      <c r="B91" s="65" t="s">
        <v>110</v>
      </c>
      <c r="C91" s="15"/>
      <c r="D91" s="49"/>
    </row>
    <row r="92" spans="2:4" x14ac:dyDescent="0.3">
      <c r="B92" s="49" t="s">
        <v>111</v>
      </c>
      <c r="C92" s="56"/>
      <c r="D92" s="49"/>
    </row>
    <row r="93" spans="2:4" x14ac:dyDescent="0.3">
      <c r="B93" s="49" t="s">
        <v>115</v>
      </c>
      <c r="C93" s="57"/>
      <c r="D93" s="49"/>
    </row>
    <row r="94" spans="2:4" x14ac:dyDescent="0.3">
      <c r="B94" s="49" t="s">
        <v>114</v>
      </c>
      <c r="C94" s="57"/>
      <c r="D94" s="49"/>
    </row>
    <row r="95" spans="2:4" x14ac:dyDescent="0.3">
      <c r="B95" s="49" t="s">
        <v>112</v>
      </c>
      <c r="C95" s="57"/>
      <c r="D95" s="49"/>
    </row>
    <row r="96" spans="2:4" ht="17.25" thickBot="1" x14ac:dyDescent="0.35">
      <c r="B96" s="51" t="s">
        <v>113</v>
      </c>
      <c r="C96" s="58"/>
      <c r="D96" s="49"/>
    </row>
    <row r="97" spans="2:4" ht="17.25" thickBot="1" x14ac:dyDescent="0.35">
      <c r="B97" s="47" t="s">
        <v>116</v>
      </c>
      <c r="C97" s="15"/>
      <c r="D97" s="49"/>
    </row>
    <row r="98" spans="2:4" ht="17.25" thickBot="1" x14ac:dyDescent="0.35">
      <c r="B98" s="47" t="s">
        <v>117</v>
      </c>
      <c r="C98" s="15"/>
      <c r="D98" s="49"/>
    </row>
  </sheetData>
  <mergeCells count="4">
    <mergeCell ref="B29:D29"/>
    <mergeCell ref="B30:B31"/>
    <mergeCell ref="C30:C31"/>
    <mergeCell ref="D30:D31"/>
  </mergeCells>
  <pageMargins left="0.7" right="0.7" top="0.75" bottom="0.75" header="0.3" footer="0.3"/>
  <pageSetup paperSize="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1"/>
  <sheetViews>
    <sheetView zoomScaleNormal="100" workbookViewId="0">
      <selection activeCell="A3" sqref="A3"/>
    </sheetView>
  </sheetViews>
  <sheetFormatPr defaultColWidth="8.7109375" defaultRowHeight="16.5" x14ac:dyDescent="0.3"/>
  <cols>
    <col min="1" max="1" width="3.140625" style="3" customWidth="1"/>
    <col min="2" max="2" width="38.140625" style="3" customWidth="1"/>
    <col min="3" max="3" width="23.140625" style="3" customWidth="1"/>
    <col min="4" max="4" width="22.85546875" style="3" customWidth="1"/>
    <col min="5" max="16384" width="8.7109375" style="3"/>
  </cols>
  <sheetData>
    <row r="1" spans="1:4" ht="22.5" x14ac:dyDescent="0.45">
      <c r="A1" s="30" t="str">
        <f>'1. LAUT '!A1</f>
        <v>LEMBAR 1. PENDATAAN BUDIDAYA DI KABUPATEN TAHUN 2024</v>
      </c>
    </row>
    <row r="3" spans="1:4" ht="22.5" x14ac:dyDescent="0.45">
      <c r="A3" s="30" t="str">
        <f>'1. LAUT '!A3</f>
        <v>KABUPATEN  ____________</v>
      </c>
    </row>
    <row r="5" spans="1:4" ht="18" x14ac:dyDescent="0.35">
      <c r="A5" s="29" t="s">
        <v>320</v>
      </c>
      <c r="B5" s="29"/>
    </row>
    <row r="6" spans="1:4" ht="18" x14ac:dyDescent="0.35">
      <c r="A6" s="29" t="s">
        <v>1</v>
      </c>
      <c r="B6" s="29" t="s">
        <v>118</v>
      </c>
      <c r="C6" s="3" t="s">
        <v>65</v>
      </c>
      <c r="D6" s="3" t="s">
        <v>3</v>
      </c>
    </row>
    <row r="7" spans="1:4" ht="18" x14ac:dyDescent="0.35">
      <c r="A7" s="29"/>
      <c r="B7" s="29" t="s">
        <v>119</v>
      </c>
      <c r="C7" s="3" t="s">
        <v>65</v>
      </c>
      <c r="D7" s="3" t="s">
        <v>3</v>
      </c>
    </row>
    <row r="8" spans="1:4" ht="18" x14ac:dyDescent="0.35">
      <c r="A8" s="29" t="s">
        <v>2</v>
      </c>
      <c r="B8" s="29" t="s">
        <v>70</v>
      </c>
    </row>
    <row r="9" spans="1:4" ht="17.25" thickBot="1" x14ac:dyDescent="0.35"/>
    <row r="10" spans="1:4" ht="20.45" customHeight="1" thickBot="1" x14ac:dyDescent="0.35">
      <c r="B10" s="1" t="s">
        <v>4</v>
      </c>
      <c r="C10" s="2" t="s">
        <v>308</v>
      </c>
      <c r="D10" s="2" t="s">
        <v>6</v>
      </c>
    </row>
    <row r="11" spans="1:4" x14ac:dyDescent="0.3">
      <c r="B11" s="83" t="s">
        <v>321</v>
      </c>
      <c r="C11" s="6"/>
      <c r="D11" s="6"/>
    </row>
    <row r="12" spans="1:4" x14ac:dyDescent="0.3">
      <c r="B12" s="4" t="s">
        <v>322</v>
      </c>
      <c r="C12" s="6"/>
      <c r="D12" s="6"/>
    </row>
    <row r="13" spans="1:4" x14ac:dyDescent="0.3">
      <c r="B13" s="4" t="s">
        <v>323</v>
      </c>
      <c r="C13" s="6"/>
      <c r="D13" s="6"/>
    </row>
    <row r="14" spans="1:4" x14ac:dyDescent="0.3">
      <c r="B14" s="4" t="s">
        <v>324</v>
      </c>
      <c r="C14" s="6"/>
      <c r="D14" s="6"/>
    </row>
    <row r="15" spans="1:4" x14ac:dyDescent="0.3">
      <c r="B15" s="4" t="s">
        <v>325</v>
      </c>
      <c r="C15" s="6"/>
      <c r="D15" s="6"/>
    </row>
    <row r="16" spans="1:4" x14ac:dyDescent="0.3">
      <c r="B16" s="4" t="s">
        <v>326</v>
      </c>
      <c r="C16" s="6"/>
      <c r="D16" s="6"/>
    </row>
    <row r="17" spans="1:4" x14ac:dyDescent="0.3">
      <c r="B17" s="4" t="s">
        <v>327</v>
      </c>
      <c r="C17" s="6"/>
      <c r="D17" s="6"/>
    </row>
    <row r="18" spans="1:4" ht="17.25" thickBot="1" x14ac:dyDescent="0.35">
      <c r="B18" s="5"/>
      <c r="C18" s="13"/>
      <c r="D18" s="13"/>
    </row>
    <row r="19" spans="1:4" ht="17.25" thickBot="1" x14ac:dyDescent="0.35">
      <c r="B19" s="10" t="s">
        <v>12</v>
      </c>
      <c r="C19" s="15">
        <f>SUM(C11:C17)</f>
        <v>0</v>
      </c>
      <c r="D19" s="15">
        <f>SUM(D11:D17)</f>
        <v>0</v>
      </c>
    </row>
    <row r="21" spans="1:4" ht="18.75" thickBot="1" x14ac:dyDescent="0.4">
      <c r="A21" s="29" t="s">
        <v>25</v>
      </c>
      <c r="B21" s="99" t="s">
        <v>317</v>
      </c>
      <c r="C21" s="99"/>
      <c r="D21" s="99"/>
    </row>
    <row r="22" spans="1:4" x14ac:dyDescent="0.3">
      <c r="B22" s="100" t="s">
        <v>4</v>
      </c>
      <c r="C22" s="100" t="s">
        <v>318</v>
      </c>
      <c r="D22" s="104" t="s">
        <v>319</v>
      </c>
    </row>
    <row r="23" spans="1:4" ht="17.25" thickBot="1" x14ac:dyDescent="0.35">
      <c r="B23" s="101"/>
      <c r="C23" s="101"/>
      <c r="D23" s="105"/>
    </row>
    <row r="24" spans="1:4" x14ac:dyDescent="0.3">
      <c r="B24" s="83" t="s">
        <v>321</v>
      </c>
      <c r="C24" s="6"/>
      <c r="D24" s="57"/>
    </row>
    <row r="25" spans="1:4" x14ac:dyDescent="0.3">
      <c r="B25" s="4" t="s">
        <v>322</v>
      </c>
      <c r="C25" s="6"/>
      <c r="D25" s="57"/>
    </row>
    <row r="26" spans="1:4" x14ac:dyDescent="0.3">
      <c r="B26" s="4" t="s">
        <v>323</v>
      </c>
      <c r="C26" s="6"/>
      <c r="D26" s="57"/>
    </row>
    <row r="27" spans="1:4" x14ac:dyDescent="0.3">
      <c r="B27" s="4" t="s">
        <v>324</v>
      </c>
      <c r="C27" s="6"/>
      <c r="D27" s="57"/>
    </row>
    <row r="28" spans="1:4" x14ac:dyDescent="0.3">
      <c r="B28" s="4" t="s">
        <v>325</v>
      </c>
      <c r="C28" s="6"/>
      <c r="D28" s="57"/>
    </row>
    <row r="29" spans="1:4" x14ac:dyDescent="0.3">
      <c r="B29" s="4" t="s">
        <v>326</v>
      </c>
      <c r="C29" s="6"/>
      <c r="D29" s="57"/>
    </row>
    <row r="30" spans="1:4" x14ac:dyDescent="0.3">
      <c r="B30" s="4" t="s">
        <v>327</v>
      </c>
      <c r="C30" s="6"/>
      <c r="D30" s="57"/>
    </row>
    <row r="31" spans="1:4" ht="17.25" thickBot="1" x14ac:dyDescent="0.35">
      <c r="B31" s="41"/>
      <c r="C31" s="9"/>
      <c r="D31" s="58"/>
    </row>
    <row r="32" spans="1:4" ht="17.25" thickBot="1" x14ac:dyDescent="0.35">
      <c r="B32" s="10" t="s">
        <v>12</v>
      </c>
      <c r="C32" s="11">
        <f>SUM(C24:C30)</f>
        <v>0</v>
      </c>
      <c r="D32" s="11">
        <f>SUM(D24:D30)</f>
        <v>0</v>
      </c>
    </row>
    <row r="35" spans="1:4" ht="18" x14ac:dyDescent="0.35">
      <c r="A35" s="29" t="s">
        <v>43</v>
      </c>
      <c r="B35" s="87" t="s">
        <v>310</v>
      </c>
      <c r="C35" s="87" t="s">
        <v>64</v>
      </c>
      <c r="D35" s="29" t="s">
        <v>232</v>
      </c>
    </row>
    <row r="36" spans="1:4" ht="17.25" thickBot="1" x14ac:dyDescent="0.35">
      <c r="B36" s="17"/>
      <c r="C36" s="17"/>
    </row>
    <row r="37" spans="1:4" ht="17.25" thickBot="1" x14ac:dyDescent="0.35">
      <c r="B37" s="1" t="s">
        <v>46</v>
      </c>
      <c r="C37" s="1" t="s">
        <v>316</v>
      </c>
      <c r="D37" s="68"/>
    </row>
    <row r="38" spans="1:4" ht="18" x14ac:dyDescent="0.3">
      <c r="B38" s="75" t="s">
        <v>313</v>
      </c>
      <c r="C38" s="18"/>
      <c r="D38" s="45"/>
    </row>
    <row r="39" spans="1:4" x14ac:dyDescent="0.3">
      <c r="B39" s="67" t="s">
        <v>135</v>
      </c>
      <c r="C39" s="27"/>
      <c r="D39" s="45"/>
    </row>
    <row r="40" spans="1:4" x14ac:dyDescent="0.3">
      <c r="B40" s="67" t="s">
        <v>136</v>
      </c>
      <c r="C40" s="27"/>
      <c r="D40" s="45"/>
    </row>
    <row r="41" spans="1:4" x14ac:dyDescent="0.3">
      <c r="B41" s="67" t="s">
        <v>137</v>
      </c>
      <c r="C41" s="27"/>
      <c r="D41" s="45"/>
    </row>
    <row r="42" spans="1:4" ht="17.25" thickBot="1" x14ac:dyDescent="0.35">
      <c r="B42" s="67" t="s">
        <v>138</v>
      </c>
      <c r="C42" s="28"/>
      <c r="D42" s="45"/>
    </row>
    <row r="43" spans="1:4" ht="17.25" thickBot="1" x14ac:dyDescent="0.35">
      <c r="B43" s="1" t="s">
        <v>12</v>
      </c>
      <c r="C43" s="23">
        <f>SUM(C39:C42)</f>
        <v>0</v>
      </c>
      <c r="D43" s="69"/>
    </row>
    <row r="44" spans="1:4" ht="18.75" thickBot="1" x14ac:dyDescent="0.35">
      <c r="B44" s="34" t="s">
        <v>314</v>
      </c>
      <c r="C44" s="33"/>
      <c r="D44" s="49"/>
    </row>
    <row r="45" spans="1:4" x14ac:dyDescent="0.3">
      <c r="B45" s="31" t="s">
        <v>66</v>
      </c>
      <c r="C45" s="26"/>
      <c r="D45" s="45"/>
    </row>
    <row r="46" spans="1:4" ht="17.25" thickBot="1" x14ac:dyDescent="0.35">
      <c r="B46" s="31" t="s">
        <v>67</v>
      </c>
      <c r="C46" s="26"/>
      <c r="D46" s="45"/>
    </row>
    <row r="47" spans="1:4" ht="17.25" thickBot="1" x14ac:dyDescent="0.35">
      <c r="B47" s="1" t="s">
        <v>12</v>
      </c>
      <c r="C47" s="32">
        <f>SUM(C45:C46)</f>
        <v>0</v>
      </c>
      <c r="D47" s="45"/>
    </row>
    <row r="50" spans="1:4" ht="18.75" thickBot="1" x14ac:dyDescent="0.4">
      <c r="A50" s="3" t="s">
        <v>78</v>
      </c>
      <c r="B50" s="29" t="s">
        <v>342</v>
      </c>
    </row>
    <row r="51" spans="1:4" ht="17.25" thickBot="1" x14ac:dyDescent="0.35">
      <c r="B51" s="54" t="s">
        <v>143</v>
      </c>
      <c r="C51" s="59" t="s">
        <v>315</v>
      </c>
      <c r="D51" s="71"/>
    </row>
    <row r="52" spans="1:4" x14ac:dyDescent="0.3">
      <c r="B52" s="56" t="s">
        <v>81</v>
      </c>
      <c r="D52" s="49"/>
    </row>
    <row r="53" spans="1:4" ht="17.25" thickBot="1" x14ac:dyDescent="0.35">
      <c r="B53" s="57" t="s">
        <v>144</v>
      </c>
      <c r="D53" s="49"/>
    </row>
    <row r="54" spans="1:4" ht="18.75" thickBot="1" x14ac:dyDescent="0.4">
      <c r="B54" s="60" t="s">
        <v>12</v>
      </c>
      <c r="C54" s="15">
        <f>SUM(C52:C53)</f>
        <v>0</v>
      </c>
      <c r="D54" s="49"/>
    </row>
    <row r="55" spans="1:4" ht="18" x14ac:dyDescent="0.35">
      <c r="B55" s="76"/>
    </row>
    <row r="57" spans="1:4" ht="18.75" thickBot="1" x14ac:dyDescent="0.4">
      <c r="A57" s="3" t="s">
        <v>86</v>
      </c>
      <c r="B57" s="29" t="s">
        <v>340</v>
      </c>
    </row>
    <row r="58" spans="1:4" ht="18.75" thickBot="1" x14ac:dyDescent="0.4">
      <c r="A58" s="72"/>
      <c r="B58" s="73" t="s">
        <v>141</v>
      </c>
      <c r="C58" s="73"/>
      <c r="D58" s="74" t="s">
        <v>341</v>
      </c>
    </row>
    <row r="59" spans="1:4" ht="18.75" thickBot="1" x14ac:dyDescent="0.4">
      <c r="B59" s="73" t="s">
        <v>142</v>
      </c>
      <c r="C59" s="58"/>
      <c r="D59" s="58" t="s">
        <v>341</v>
      </c>
    </row>
    <row r="62" spans="1:4" ht="18.75" thickBot="1" x14ac:dyDescent="0.4">
      <c r="A62" s="29" t="s">
        <v>95</v>
      </c>
      <c r="B62" s="29" t="s">
        <v>96</v>
      </c>
    </row>
    <row r="63" spans="1:4" ht="18.75" thickBot="1" x14ac:dyDescent="0.4">
      <c r="B63" s="61" t="s">
        <v>103</v>
      </c>
      <c r="C63" s="59" t="s">
        <v>93</v>
      </c>
      <c r="D63" s="71"/>
    </row>
    <row r="64" spans="1:4" x14ac:dyDescent="0.3">
      <c r="B64" s="64" t="s">
        <v>312</v>
      </c>
      <c r="C64" s="56"/>
      <c r="D64" s="49"/>
    </row>
    <row r="65" spans="2:4" x14ac:dyDescent="0.3">
      <c r="B65" s="49" t="s">
        <v>100</v>
      </c>
      <c r="C65" s="57"/>
      <c r="D65" s="49"/>
    </row>
    <row r="66" spans="2:4" x14ac:dyDescent="0.3">
      <c r="B66" s="49" t="s">
        <v>311</v>
      </c>
      <c r="C66" s="57"/>
      <c r="D66" s="49"/>
    </row>
    <row r="67" spans="2:4" x14ac:dyDescent="0.3">
      <c r="B67" s="49" t="s">
        <v>102</v>
      </c>
      <c r="C67" s="57"/>
      <c r="D67" s="49"/>
    </row>
    <row r="68" spans="2:4" ht="17.25" thickBot="1" x14ac:dyDescent="0.35">
      <c r="B68" s="51" t="s">
        <v>104</v>
      </c>
      <c r="C68" s="58"/>
      <c r="D68" s="49"/>
    </row>
    <row r="69" spans="2:4" ht="18.75" thickBot="1" x14ac:dyDescent="0.4">
      <c r="B69" s="61" t="s">
        <v>108</v>
      </c>
      <c r="C69" s="15">
        <f>SUM(C70:C72)</f>
        <v>0</v>
      </c>
      <c r="D69" s="49"/>
    </row>
    <row r="70" spans="2:4" x14ac:dyDescent="0.3">
      <c r="B70" s="64" t="s">
        <v>105</v>
      </c>
      <c r="C70" s="56"/>
      <c r="D70" s="49"/>
    </row>
    <row r="71" spans="2:4" x14ac:dyDescent="0.3">
      <c r="B71" s="49" t="s">
        <v>106</v>
      </c>
      <c r="C71" s="57"/>
      <c r="D71" s="49"/>
    </row>
    <row r="72" spans="2:4" ht="17.25" thickBot="1" x14ac:dyDescent="0.35">
      <c r="B72" s="51" t="s">
        <v>107</v>
      </c>
      <c r="C72" s="58"/>
      <c r="D72" s="49"/>
    </row>
    <row r="73" spans="2:4" ht="18.75" thickBot="1" x14ac:dyDescent="0.4">
      <c r="B73" s="61" t="s">
        <v>109</v>
      </c>
      <c r="C73" s="15"/>
      <c r="D73" s="49"/>
    </row>
    <row r="74" spans="2:4" ht="36.75" thickBot="1" x14ac:dyDescent="0.4">
      <c r="B74" s="65" t="s">
        <v>110</v>
      </c>
      <c r="C74" s="15"/>
      <c r="D74" s="49"/>
    </row>
    <row r="75" spans="2:4" x14ac:dyDescent="0.3">
      <c r="B75" s="49" t="s">
        <v>111</v>
      </c>
      <c r="C75" s="56"/>
      <c r="D75" s="49"/>
    </row>
    <row r="76" spans="2:4" x14ac:dyDescent="0.3">
      <c r="B76" s="49" t="s">
        <v>115</v>
      </c>
      <c r="C76" s="57"/>
      <c r="D76" s="49"/>
    </row>
    <row r="77" spans="2:4" x14ac:dyDescent="0.3">
      <c r="B77" s="49" t="s">
        <v>114</v>
      </c>
      <c r="C77" s="57"/>
      <c r="D77" s="49"/>
    </row>
    <row r="78" spans="2:4" x14ac:dyDescent="0.3">
      <c r="B78" s="49" t="s">
        <v>112</v>
      </c>
      <c r="C78" s="57"/>
      <c r="D78" s="49"/>
    </row>
    <row r="79" spans="2:4" ht="17.25" thickBot="1" x14ac:dyDescent="0.35">
      <c r="B79" s="51" t="s">
        <v>113</v>
      </c>
      <c r="C79" s="58"/>
      <c r="D79" s="49"/>
    </row>
    <row r="80" spans="2:4" ht="17.25" thickBot="1" x14ac:dyDescent="0.35">
      <c r="B80" s="47" t="s">
        <v>116</v>
      </c>
      <c r="C80" s="15"/>
      <c r="D80" s="49"/>
    </row>
    <row r="81" spans="2:4" ht="17.25" thickBot="1" x14ac:dyDescent="0.35">
      <c r="B81" s="47" t="s">
        <v>117</v>
      </c>
      <c r="C81" s="15"/>
      <c r="D81" s="49"/>
    </row>
  </sheetData>
  <mergeCells count="4">
    <mergeCell ref="B21:D21"/>
    <mergeCell ref="B22:B23"/>
    <mergeCell ref="C22:C23"/>
    <mergeCell ref="D22:D23"/>
  </mergeCells>
  <pageMargins left="0.7" right="0.7" top="0.75" bottom="0.75" header="0.3" footer="0.3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1. LAUT </vt:lpstr>
      <vt:lpstr>2. TAMBAK</vt:lpstr>
      <vt:lpstr>3. KOLAM</vt:lpstr>
      <vt:lpstr>4. MINAPADI  SAWAH TAMBAK </vt:lpstr>
      <vt:lpstr>5. JARING APUNG JARING SEKAT</vt:lpstr>
      <vt:lpstr>6. KARAMBA</vt:lpstr>
      <vt:lpstr>7. IKAN HIAS TAWAR </vt:lpstr>
      <vt:lpstr>8. PERBENIHAN TAWAR UPR </vt:lpstr>
      <vt:lpstr>9. PERBENIHAN PAYAU LAUT HSRT</vt:lpstr>
      <vt:lpstr>10. INFORMASI BBI TAWAR </vt:lpstr>
      <vt:lpstr>11. INFORMASI BBI PAYAU</vt:lpstr>
      <vt:lpstr>12.INFORMASI PERBENIHAN LAINNYA</vt:lpstr>
      <vt:lpstr>13. NAMA PERUSAHAAN BUDIDAYA </vt:lpstr>
      <vt:lpstr>'12.INFORMASI PERBENIHAN LAINNYA'!Print_Area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hafizah mufida</cp:lastModifiedBy>
  <dcterms:created xsi:type="dcterms:W3CDTF">2022-01-01T22:24:19Z</dcterms:created>
  <dcterms:modified xsi:type="dcterms:W3CDTF">2025-02-27T03:55:18Z</dcterms:modified>
</cp:coreProperties>
</file>