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filterPrivacy="1" showInkAnnotation="0" defaultThemeVersion="124226"/>
  <xr:revisionPtr revIDLastSave="0" documentId="8_{A31F6D13-5B43-40EE-B9DD-C7D6457927AA}" xr6:coauthVersionLast="47" xr6:coauthVersionMax="47" xr10:uidLastSave="{00000000-0000-0000-0000-000000000000}"/>
  <bookViews>
    <workbookView xWindow="-108" yWindow="-108" windowWidth="23256" windowHeight="12576" firstSheet="4" activeTab="9" xr2:uid="{00000000-000D-0000-FFFF-FFFF00000000}"/>
  </bookViews>
  <sheets>
    <sheet name="Eastern Himalaya (2)" sheetId="7" state="hidden" r:id="rId1"/>
    <sheet name="Eastern Himalaya" sheetId="2" r:id="rId2"/>
    <sheet name="Central Himalaya" sheetId="3" r:id="rId3"/>
    <sheet name="Western Himalaya" sheetId="8" r:id="rId4"/>
    <sheet name="Karakoram" sheetId="5" r:id="rId5"/>
    <sheet name="Hindu Kush" sheetId="6" r:id="rId6"/>
    <sheet name="Inner Tibet" sheetId="14" r:id="rId7"/>
    <sheet name="Hengduan Shan" sheetId="15" r:id="rId8"/>
    <sheet name="Tien Shan W" sheetId="12" r:id="rId9"/>
    <sheet name="Nyainqentanglha" sheetId="10" r:id="rId10"/>
    <sheet name="Tien Shan E" sheetId="16" r:id="rId11"/>
    <sheet name="Pamir" sheetId="13" r:id="rId12"/>
    <sheet name="Removed Cases" sheetId="11" r:id="rId13"/>
    <sheet name="Karakoram_Outside HKH boundary" sheetId="4" state="hidden" r:id="rId14"/>
  </sheets>
  <definedNames>
    <definedName name="_xlnm._FilterDatabase" localSheetId="2" hidden="1">'Central Himalaya'!$U$1:$U$5</definedName>
    <definedName name="_xlnm._FilterDatabase" localSheetId="1" hidden="1">'Eastern Himalaya'!$U$1:$U$47</definedName>
    <definedName name="_xlnm._FilterDatabase" localSheetId="0" hidden="1">'Eastern Himalaya (2)'!$P$1:$P$56</definedName>
    <definedName name="_xlnm._FilterDatabase" localSheetId="7" hidden="1">'Hengduan Shan'!$R$1:$R$4</definedName>
    <definedName name="_xlnm._FilterDatabase" localSheetId="5" hidden="1">'Hindu Kush'!$F$1:$F$21</definedName>
    <definedName name="_xlnm._FilterDatabase" localSheetId="6" hidden="1">'Inner Tibet'!$R$1:$R$3</definedName>
    <definedName name="_xlnm._FilterDatabase" localSheetId="4" hidden="1">Karakoram!$F$1:$F$93</definedName>
    <definedName name="_xlnm._FilterDatabase" localSheetId="3" hidden="1">'Western Himalaya'!$R$1:$R$4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110"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tc={ACEC0416-66EA-43CE-AAB7-D2A844FFAC41}</author>
  </authors>
  <commentList>
    <comment ref="W8" authorId="0" shapeId="0" xr:uid="{ACEC0416-66EA-43CE-AAB7-D2A844FFAC41}">
      <text>
        <t xml:space="preserve">[Threaded comment]
Your version of Excel allows you to read this threaded comment; however, any edits to it will get removed if the file is opened in a newer version of Excel. Learn more: https://go.microsoft.com/fwlink/?linkid=870924
Comment:
    This lake lies in a disputed area. In India, the river basin is Bhagirathi, need to find for China. </t>
      </text>
    </comment>
  </commentList>
</comments>
</file>

<file path=xl/sharedStrings.xml><?xml version="1.0" encoding="utf-8"?>
<sst xmlns="http://schemas.openxmlformats.org/spreadsheetml/2006/main" count="12442" uniqueCount="1432">
  <si>
    <t>S.N.</t>
  </si>
  <si>
    <t>Year</t>
  </si>
  <si>
    <t>Date</t>
  </si>
  <si>
    <t>Lake name</t>
  </si>
  <si>
    <t>Glacier name</t>
  </si>
  <si>
    <t>Co-ordinates</t>
  </si>
  <si>
    <t>Elevation (m a.s.l.)</t>
  </si>
  <si>
    <t>Inside Region boundary (Y/N)</t>
  </si>
  <si>
    <t>Type</t>
  </si>
  <si>
    <t>Transboundary (Y/N)</t>
  </si>
  <si>
    <t>Repeated GLOF (Y/N)</t>
  </si>
  <si>
    <t>Country</t>
  </si>
  <si>
    <t>River Basin</t>
  </si>
  <si>
    <t>Cause</t>
  </si>
  <si>
    <t>Impacts</t>
  </si>
  <si>
    <t>Economical loss</t>
  </si>
  <si>
    <t>References</t>
  </si>
  <si>
    <t>Impact downstream</t>
  </si>
  <si>
    <t>Human lives</t>
  </si>
  <si>
    <t>livestocks</t>
  </si>
  <si>
    <t>properties and infrastructures</t>
  </si>
  <si>
    <t>Farm lands</t>
  </si>
  <si>
    <t>Dam and Hydropowers</t>
  </si>
  <si>
    <t>Direct</t>
  </si>
  <si>
    <t>Indirect</t>
  </si>
  <si>
    <t>Longterm (recovery)</t>
  </si>
  <si>
    <t>Month</t>
  </si>
  <si>
    <t>Latitude</t>
  </si>
  <si>
    <t>Longitude</t>
  </si>
  <si>
    <t>Volume of ice or water</t>
  </si>
  <si>
    <t>Discharge</t>
  </si>
  <si>
    <t>Debris/rock flow</t>
  </si>
  <si>
    <t>General</t>
  </si>
  <si>
    <t>Male</t>
  </si>
  <si>
    <t>Female</t>
  </si>
  <si>
    <t>Age</t>
  </si>
  <si>
    <t>Disabilities</t>
  </si>
  <si>
    <t>Residential</t>
  </si>
  <si>
    <t>Commercial</t>
  </si>
  <si>
    <t>Other Infrastuctures</t>
  </si>
  <si>
    <t>Qiongbihemaco/Qubixiama-Cho/Qiongbixiamaco </t>
  </si>
  <si>
    <t>Unnamed</t>
  </si>
  <si>
    <t>Y</t>
  </si>
  <si>
    <t>Proglacial lake</t>
  </si>
  <si>
    <t>N</t>
  </si>
  <si>
    <t>Tibet, China</t>
  </si>
  <si>
    <t>Amochu</t>
  </si>
  <si>
    <t>Unknown</t>
  </si>
  <si>
    <t>Wang et al 2012</t>
  </si>
  <si>
    <t>Chen et al., 2013</t>
  </si>
  <si>
    <t>−</t>
  </si>
  <si>
    <t xml:space="preserve">Sangwang-Cho/Sangwang Tsho </t>
  </si>
  <si>
    <t>Nianchu</t>
  </si>
  <si>
    <t>unknown</t>
  </si>
  <si>
    <t xml:space="preserve">Carrivick &amp; Tweed (2016) </t>
  </si>
  <si>
    <t>glacier advance and/or ice calving</t>
  </si>
  <si>
    <t>250 million m^3 of water</t>
  </si>
  <si>
    <t>10,000 m3/s(145km downstream)</t>
  </si>
  <si>
    <t>Damaged Shigatse city and villages along the Yarlung Zangbo river, 2000 kms away from the lake with a  peak discharge 10k m3s-1</t>
  </si>
  <si>
    <t>2000 people affected, 400 dead</t>
  </si>
  <si>
    <t>57km^2 farmland flooded</t>
  </si>
  <si>
    <t>Komori et al 2012</t>
  </si>
  <si>
    <t>Before 1956</t>
  </si>
  <si>
    <t>Tarikha Tsho</t>
  </si>
  <si>
    <t>Bhutan</t>
  </si>
  <si>
    <t xml:space="preserve">Chamkhar Chu </t>
  </si>
  <si>
    <t>Chubda Tsho</t>
  </si>
  <si>
    <t xml:space="preserve">Supraglacial lake </t>
  </si>
  <si>
    <t>ice calving from glacier</t>
  </si>
  <si>
    <t>Tarina Tsho</t>
  </si>
  <si>
    <t xml:space="preserve">Pho Chu </t>
  </si>
  <si>
    <t>affected Punakha-Wangdue valley; destroyed part of Punakha Dzong, Gansser</t>
  </si>
  <si>
    <t>1960s</t>
  </si>
  <si>
    <t>any glaciers in Lunana</t>
  </si>
  <si>
    <t>Flood lasted for 5 days</t>
  </si>
  <si>
    <t>destroyed part of Punakha dzong</t>
  </si>
  <si>
    <t>1955-66</t>
  </si>
  <si>
    <t xml:space="preserve">Cuoalong </t>
  </si>
  <si>
    <t xml:space="preserve">Proglacial lake </t>
  </si>
  <si>
    <t>Tibet-Bhutan</t>
  </si>
  <si>
    <t>Kuri Chu (headwaters), Tibet</t>
  </si>
  <si>
    <t>Ice avalanche from the right bank</t>
  </si>
  <si>
    <t>Before 1966</t>
  </si>
  <si>
    <t>Jhomohari South</t>
  </si>
  <si>
    <t xml:space="preserve">Pa Chu </t>
  </si>
  <si>
    <t>upper Chokham Tsho</t>
  </si>
  <si>
    <t xml:space="preserve">Mo Chu </t>
  </si>
  <si>
    <t>Simdong Goi Tsho</t>
  </si>
  <si>
    <t>Huang Tsho</t>
  </si>
  <si>
    <t>China</t>
  </si>
  <si>
    <t>Jichudrake north 1</t>
  </si>
  <si>
    <t>Jichudrake north 2</t>
  </si>
  <si>
    <t>Poge Tsho</t>
  </si>
  <si>
    <t xml:space="preserve">Kuri Chu </t>
  </si>
  <si>
    <t>Upper Shegong Tsho</t>
  </si>
  <si>
    <t>Upper Jiejiu Tsho</t>
  </si>
  <si>
    <t>1966-1974</t>
  </si>
  <si>
    <t>Zharico/Zari-Cho</t>
  </si>
  <si>
    <t>Luozha Zhangmu</t>
  </si>
  <si>
    <t>Luggye Tsho</t>
  </si>
  <si>
    <t>landside on the lateral moraine 6</t>
  </si>
  <si>
    <t>18 million m3</t>
  </si>
  <si>
    <t>3 m/s</t>
  </si>
  <si>
    <t>damaged part of Punakha Dzong</t>
  </si>
  <si>
    <t>20 lives</t>
  </si>
  <si>
    <t>16 yaks</t>
  </si>
  <si>
    <t>91 households were affected; 12 households</t>
  </si>
  <si>
    <t>5 water mills washed away, 4 bridges destroyed</t>
  </si>
  <si>
    <t>Properties along Punakha-Wangdue valley, damaged 816 acres of dry land; 965 acres of pasture land was washed away/ covered with sand/silt</t>
  </si>
  <si>
    <t>Gurung et al 2017</t>
  </si>
  <si>
    <t>Komori et al., 2012</t>
  </si>
  <si>
    <t>Gangri Tsho III</t>
  </si>
  <si>
    <t>Chamkhar Chu</t>
  </si>
  <si>
    <t>Bet 2000 to 2001</t>
  </si>
  <si>
    <t>Chongbaxia Tsho</t>
  </si>
  <si>
    <t>Degaco</t>
  </si>
  <si>
    <t>ice avalanche</t>
  </si>
  <si>
    <t>Tshojo Tsho</t>
  </si>
  <si>
    <t xml:space="preserve">Tshojo </t>
  </si>
  <si>
    <t>Supraglacial lake</t>
  </si>
  <si>
    <t>Zhemaico</t>
  </si>
  <si>
    <t>Cona</t>
  </si>
  <si>
    <t xml:space="preserve">Lemthang Tsho </t>
  </si>
  <si>
    <t>dislodgement of the 10m*4m*3m boulder</t>
  </si>
  <si>
    <t>Intensive rainfall opened up englacial conduit</t>
  </si>
  <si>
    <t>0.37 million m3 of water</t>
  </si>
  <si>
    <t>7.14-7.57 m/s</t>
  </si>
  <si>
    <t>30 km from the source</t>
  </si>
  <si>
    <t>4 horses</t>
  </si>
  <si>
    <t>148 pieces of timber</t>
  </si>
  <si>
    <t>4 bridges washed</t>
  </si>
  <si>
    <t>1 acre of agricultural land, 1 km stretch of trail</t>
  </si>
  <si>
    <t>0.976 Nu. Million</t>
  </si>
  <si>
    <t>GF_ID</t>
  </si>
  <si>
    <t>Year_approx</t>
  </si>
  <si>
    <t>Year_exact</t>
  </si>
  <si>
    <t>Day</t>
  </si>
  <si>
    <t>Lake_name</t>
  </si>
  <si>
    <t>Glacier_name</t>
  </si>
  <si>
    <t>GL_ID</t>
  </si>
  <si>
    <t>G_ID</t>
  </si>
  <si>
    <t>Lat_lake</t>
  </si>
  <si>
    <t>Lon_lake</t>
  </si>
  <si>
    <t>Elev_lake</t>
  </si>
  <si>
    <t>Lat_impact</t>
  </si>
  <si>
    <t>Lon_impact</t>
  </si>
  <si>
    <t>Elev_impact</t>
  </si>
  <si>
    <t>Impact_type</t>
  </si>
  <si>
    <t>Lake_type</t>
  </si>
  <si>
    <t>Transboundary</t>
  </si>
  <si>
    <t>Repeat</t>
  </si>
  <si>
    <t>Region</t>
  </si>
  <si>
    <t>Province</t>
  </si>
  <si>
    <t>River_Basin</t>
  </si>
  <si>
    <t>Area</t>
  </si>
  <si>
    <t>Volume</t>
  </si>
  <si>
    <t>Discharge_water</t>
  </si>
  <si>
    <t>Discharge_solid</t>
  </si>
  <si>
    <t>Impact</t>
  </si>
  <si>
    <t>Lives_total</t>
  </si>
  <si>
    <t>Lives_male</t>
  </si>
  <si>
    <t>Lives_female</t>
  </si>
  <si>
    <t>Lives_disabilities</t>
  </si>
  <si>
    <t>Injured_total</t>
  </si>
  <si>
    <t>Injured_male</t>
  </si>
  <si>
    <t>Injured_female</t>
  </si>
  <si>
    <t>Injured_disabilities</t>
  </si>
  <si>
    <t>Displaced_total</t>
  </si>
  <si>
    <t>Displaced_male</t>
  </si>
  <si>
    <t>Displaced_female</t>
  </si>
  <si>
    <t>Displaced_disabilities</t>
  </si>
  <si>
    <t>Livestock</t>
  </si>
  <si>
    <t>Residential_destroyed</t>
  </si>
  <si>
    <t>Commerical_destroyed</t>
  </si>
  <si>
    <t>Residential_damaged</t>
  </si>
  <si>
    <t>Commerical_damaged</t>
  </si>
  <si>
    <t>Infra</t>
  </si>
  <si>
    <t>Agricultural</t>
  </si>
  <si>
    <t>Hydropower</t>
  </si>
  <si>
    <t>Econ_damage</t>
  </si>
  <si>
    <t>Ref_scientific</t>
  </si>
  <si>
    <t>Ref_other</t>
  </si>
  <si>
    <t>Remarks</t>
  </si>
  <si>
    <t>Qiongbixiama Co</t>
  </si>
  <si>
    <t>GL088915E27849N</t>
  </si>
  <si>
    <t>G088895E27865N</t>
  </si>
  <si>
    <t>Moraine dammed</t>
  </si>
  <si>
    <t>EH</t>
  </si>
  <si>
    <t>TAR</t>
  </si>
  <si>
    <t>Amo Chhu</t>
  </si>
  <si>
    <t>Street and buildings</t>
  </si>
  <si>
    <t>(Wang et al., 2012; Chen et al., 2013; Veh et al., 2019)</t>
  </si>
  <si>
    <t>1950s</t>
  </si>
  <si>
    <t>NA</t>
  </si>
  <si>
    <t>Lure Co</t>
  </si>
  <si>
    <t>GL090590E28274N</t>
  </si>
  <si>
    <t>G090584E28248N</t>
  </si>
  <si>
    <t xml:space="preserve">Kuri Chhu </t>
  </si>
  <si>
    <t>(Yao et al., 2014; Nie et al., 2018)</t>
  </si>
  <si>
    <t>GL090673E28028N</t>
  </si>
  <si>
    <t>G090695E28059N</t>
  </si>
  <si>
    <t>Bumthang</t>
  </si>
  <si>
    <t xml:space="preserve">Chamkhar Chhu </t>
  </si>
  <si>
    <t>(Komori et al., 2012)</t>
  </si>
  <si>
    <t>GL090708E28021N</t>
  </si>
  <si>
    <t>G090751E28036N</t>
  </si>
  <si>
    <t>Supraglacial</t>
  </si>
  <si>
    <t>ice core thawing</t>
  </si>
  <si>
    <t>GL089899E28106N</t>
  </si>
  <si>
    <t>G089878E28115N</t>
  </si>
  <si>
    <t>Punakha</t>
  </si>
  <si>
    <t xml:space="preserve">Pho Chhu </t>
  </si>
  <si>
    <t>The Punakha Dzong building, 75km downstream from the lake was damaged</t>
  </si>
  <si>
    <t>+</t>
  </si>
  <si>
    <t>(Carrivick and Tweed, 2016)</t>
  </si>
  <si>
    <t>glaciers in Lunana</t>
  </si>
  <si>
    <t>G090313E28024N</t>
  </si>
  <si>
    <t>destroyed Punakha dzong</t>
  </si>
  <si>
    <r>
      <t xml:space="preserve">(Ives, Shrestha and Mool, 2010; Komori </t>
    </r>
    <r>
      <rPr>
        <i/>
        <sz val="11"/>
        <color theme="1"/>
        <rFont val="Calibri"/>
        <family val="2"/>
        <scheme val="minor"/>
      </rPr>
      <t>et al.</t>
    </r>
    <r>
      <rPr>
        <sz val="11"/>
        <color theme="1"/>
        <rFont val="Calibri"/>
        <family val="2"/>
        <scheme val="minor"/>
      </rPr>
      <t>, 2012; Carrivick and Tweed, 2016)</t>
    </r>
  </si>
  <si>
    <t>Chamkhar Chhu</t>
  </si>
  <si>
    <r>
      <t xml:space="preserve">(Ives, Shrestha and Mool, 2010; Veh </t>
    </r>
    <r>
      <rPr>
        <i/>
        <sz val="11"/>
        <color theme="1"/>
        <rFont val="Calibri"/>
        <family val="2"/>
        <scheme val="minor"/>
      </rPr>
      <t>et al.</t>
    </r>
    <r>
      <rPr>
        <sz val="11"/>
        <color theme="1"/>
        <rFont val="Calibri"/>
        <family val="2"/>
        <scheme val="minor"/>
      </rPr>
      <t>, 2019)</t>
    </r>
  </si>
  <si>
    <t>GL090603E28060N</t>
  </si>
  <si>
    <t>G090553E28066N</t>
  </si>
  <si>
    <r>
      <t xml:space="preserve">(Komori </t>
    </r>
    <r>
      <rPr>
        <i/>
        <sz val="11"/>
        <color theme="1"/>
        <rFont val="Calibri"/>
        <family val="2"/>
        <scheme val="minor"/>
      </rPr>
      <t>et al.</t>
    </r>
    <r>
      <rPr>
        <sz val="11"/>
        <color theme="1"/>
        <rFont val="Calibri"/>
        <family val="2"/>
        <scheme val="minor"/>
      </rPr>
      <t>, 2012)</t>
    </r>
  </si>
  <si>
    <t>GL089268E27789N</t>
  </si>
  <si>
    <t>G089269E27806N</t>
  </si>
  <si>
    <t>Thimphu</t>
  </si>
  <si>
    <t xml:space="preserve">Pa Chhu </t>
  </si>
  <si>
    <t>Upper Chokham Tsho</t>
  </si>
  <si>
    <t>GL089370E27836N</t>
  </si>
  <si>
    <t>G089351E27842N</t>
  </si>
  <si>
    <t xml:space="preserve">Mo Chhu </t>
  </si>
  <si>
    <t>GL089812E28217N</t>
  </si>
  <si>
    <t>G089826E28227N</t>
  </si>
  <si>
    <t>GL089894E28036N</t>
  </si>
  <si>
    <t>G089890E28044N</t>
  </si>
  <si>
    <t>Flood sediment reached 13km downstream to the junction with the main valley</t>
  </si>
  <si>
    <t>JiChudrake North 1</t>
  </si>
  <si>
    <t>GL089312E27878N</t>
  </si>
  <si>
    <t>G089315E27862N</t>
  </si>
  <si>
    <t>Nian Chu</t>
  </si>
  <si>
    <t>ice calving</t>
  </si>
  <si>
    <t>Jichudrake North 2</t>
  </si>
  <si>
    <t>GL089351E27884N</t>
  </si>
  <si>
    <t>G089351E27872N</t>
  </si>
  <si>
    <t>Upper Shegong Co</t>
  </si>
  <si>
    <t>GL090741E28304N</t>
  </si>
  <si>
    <t>G090727E28309N</t>
  </si>
  <si>
    <t>Upper Jiejiu Co</t>
  </si>
  <si>
    <t>GL090712E28273N</t>
  </si>
  <si>
    <t>G090698E28276N</t>
  </si>
  <si>
    <t>GL089350E27803N</t>
  </si>
  <si>
    <t>G089323E27832N</t>
  </si>
  <si>
    <t>Zari Co</t>
  </si>
  <si>
    <t>GL092311E28908N</t>
  </si>
  <si>
    <t>No Glacier</t>
  </si>
  <si>
    <r>
      <t xml:space="preserve">(Ives, Shrestha and Mool, 2010; Liu </t>
    </r>
    <r>
      <rPr>
        <i/>
        <sz val="11"/>
        <color theme="1"/>
        <rFont val="Calibri"/>
        <family val="2"/>
        <scheme val="minor"/>
      </rPr>
      <t>et al.</t>
    </r>
    <r>
      <rPr>
        <sz val="11"/>
        <color theme="1"/>
        <rFont val="Calibri"/>
        <family val="2"/>
        <scheme val="minor"/>
      </rPr>
      <t xml:space="preserve">, 2014; Veh </t>
    </r>
    <r>
      <rPr>
        <i/>
        <sz val="11"/>
        <color theme="1"/>
        <rFont val="Calibri"/>
        <family val="2"/>
        <scheme val="minor"/>
      </rPr>
      <t>et al.</t>
    </r>
    <r>
      <rPr>
        <sz val="11"/>
        <color theme="1"/>
        <rFont val="Calibri"/>
        <family val="2"/>
        <scheme val="minor"/>
      </rPr>
      <t xml:space="preserve">, 2019; Zheng </t>
    </r>
    <r>
      <rPr>
        <i/>
        <sz val="11"/>
        <color theme="1"/>
        <rFont val="Calibri"/>
        <family val="2"/>
        <scheme val="minor"/>
      </rPr>
      <t>et al.</t>
    </r>
    <r>
      <rPr>
        <sz val="11"/>
        <color theme="1"/>
        <rFont val="Calibri"/>
        <family val="2"/>
        <scheme val="minor"/>
      </rPr>
      <t>, 2021)</t>
    </r>
  </si>
  <si>
    <t>Rejie Co</t>
  </si>
  <si>
    <t>GL088894E27966N</t>
  </si>
  <si>
    <t>G088860E27945N</t>
  </si>
  <si>
    <r>
      <t xml:space="preserve">(Zhang </t>
    </r>
    <r>
      <rPr>
        <i/>
        <sz val="11"/>
        <color theme="1"/>
        <rFont val="Calibri"/>
        <family val="2"/>
        <scheme val="minor"/>
      </rPr>
      <t>et al.</t>
    </r>
    <r>
      <rPr>
        <sz val="11"/>
        <color theme="1"/>
        <rFont val="Calibri"/>
        <family val="2"/>
        <scheme val="minor"/>
      </rPr>
      <t>, 2021)</t>
    </r>
  </si>
  <si>
    <t>GL090299E28093N</t>
  </si>
  <si>
    <t>G090326E28109N</t>
  </si>
  <si>
    <t>landslide</t>
  </si>
  <si>
    <t>damaged Punakha Dzong</t>
  </si>
  <si>
    <r>
      <t xml:space="preserve">(Ives, Shrestha and Mool, 2010; Komori </t>
    </r>
    <r>
      <rPr>
        <i/>
        <sz val="11"/>
        <color theme="1"/>
        <rFont val="Calibri"/>
        <family val="2"/>
        <scheme val="minor"/>
      </rPr>
      <t>et al.</t>
    </r>
    <r>
      <rPr>
        <sz val="11"/>
        <color theme="1"/>
        <rFont val="Calibri"/>
        <family val="2"/>
        <scheme val="minor"/>
      </rPr>
      <t xml:space="preserve">, 2012; Gurung </t>
    </r>
    <r>
      <rPr>
        <i/>
        <sz val="11"/>
        <color theme="1"/>
        <rFont val="Calibri"/>
        <family val="2"/>
        <scheme val="minor"/>
      </rPr>
      <t>et al.</t>
    </r>
    <r>
      <rPr>
        <sz val="11"/>
        <color theme="1"/>
        <rFont val="Calibri"/>
        <family val="2"/>
        <scheme val="minor"/>
      </rPr>
      <t>, 2017)</t>
    </r>
  </si>
  <si>
    <t>Kongyangmi La Tsho</t>
  </si>
  <si>
    <t>GL088782E27901N</t>
  </si>
  <si>
    <t>G088805E27917N</t>
  </si>
  <si>
    <t>India</t>
  </si>
  <si>
    <t>Sikkim</t>
  </si>
  <si>
    <t>Changme</t>
  </si>
  <si>
    <t>7.5 km from the source</t>
  </si>
  <si>
    <r>
      <t xml:space="preserve">(Yao </t>
    </r>
    <r>
      <rPr>
        <i/>
        <sz val="11"/>
        <color theme="1"/>
        <rFont val="Calibri"/>
        <family val="2"/>
        <scheme val="minor"/>
      </rPr>
      <t>et al.</t>
    </r>
    <r>
      <rPr>
        <sz val="11"/>
        <color theme="1"/>
        <rFont val="Calibri"/>
        <family val="2"/>
        <scheme val="minor"/>
      </rPr>
      <t xml:space="preserve">, 2014; Nie </t>
    </r>
    <r>
      <rPr>
        <i/>
        <sz val="11"/>
        <color theme="1"/>
        <rFont val="Calibri"/>
        <family val="2"/>
        <scheme val="minor"/>
      </rPr>
      <t>et al.</t>
    </r>
    <r>
      <rPr>
        <sz val="11"/>
        <color theme="1"/>
        <rFont val="Calibri"/>
        <family val="2"/>
        <scheme val="minor"/>
      </rPr>
      <t>, 2018)</t>
    </r>
  </si>
  <si>
    <t>GL090816E27896N</t>
  </si>
  <si>
    <r>
      <t xml:space="preserve">(Komori </t>
    </r>
    <r>
      <rPr>
        <i/>
        <sz val="11"/>
        <color theme="1"/>
        <rFont val="Calibri"/>
        <family val="2"/>
        <scheme val="minor"/>
      </rPr>
      <t>et al.</t>
    </r>
    <r>
      <rPr>
        <sz val="11"/>
        <color theme="1"/>
        <rFont val="Calibri"/>
        <family val="2"/>
        <scheme val="minor"/>
      </rPr>
      <t>, 2012; Carrivick and Tweed, 2016)</t>
    </r>
  </si>
  <si>
    <t>Ephemeral</t>
  </si>
  <si>
    <t>G090157E28136N</t>
  </si>
  <si>
    <r>
      <t xml:space="preserve">(Komori </t>
    </r>
    <r>
      <rPr>
        <i/>
        <sz val="11"/>
        <color theme="1"/>
        <rFont val="Calibri"/>
        <family val="2"/>
        <scheme val="minor"/>
      </rPr>
      <t>et al.</t>
    </r>
    <r>
      <rPr>
        <sz val="11"/>
        <color theme="1"/>
        <rFont val="Calibri"/>
        <family val="2"/>
        <scheme val="minor"/>
      </rPr>
      <t xml:space="preserve">, 2012; Carrivick and Tweed, 2016; Veh </t>
    </r>
    <r>
      <rPr>
        <i/>
        <sz val="11"/>
        <color theme="1"/>
        <rFont val="Calibri"/>
        <family val="2"/>
        <scheme val="minor"/>
      </rPr>
      <t>et al.</t>
    </r>
    <r>
      <rPr>
        <sz val="11"/>
        <color theme="1"/>
        <rFont val="Calibri"/>
        <family val="2"/>
        <scheme val="minor"/>
      </rPr>
      <t>, 2019)</t>
    </r>
  </si>
  <si>
    <t>Zhemai Co</t>
  </si>
  <si>
    <t>GL092343E28015N</t>
  </si>
  <si>
    <t>G092342E28006N</t>
  </si>
  <si>
    <t>GL089581E28069N</t>
  </si>
  <si>
    <t>G089558E28088N</t>
  </si>
  <si>
    <t>intense rainfall</t>
  </si>
  <si>
    <t>washed away 148 pieces of timber</t>
  </si>
  <si>
    <t>4 bridges washed away</t>
  </si>
  <si>
    <r>
      <t xml:space="preserve">(Gurung </t>
    </r>
    <r>
      <rPr>
        <i/>
        <sz val="11"/>
        <color theme="1"/>
        <rFont val="Calibri"/>
        <family val="2"/>
        <scheme val="minor"/>
      </rPr>
      <t>et al.</t>
    </r>
    <r>
      <rPr>
        <sz val="11"/>
        <color theme="1"/>
        <rFont val="Calibri"/>
        <family val="2"/>
        <scheme val="minor"/>
      </rPr>
      <t>, 2017)</t>
    </r>
  </si>
  <si>
    <t>1990-1991</t>
  </si>
  <si>
    <r>
      <t xml:space="preserve">(Veh </t>
    </r>
    <r>
      <rPr>
        <i/>
        <sz val="11"/>
        <color theme="1"/>
        <rFont val="Calibri"/>
        <family val="2"/>
        <scheme val="minor"/>
      </rPr>
      <t>et al.</t>
    </r>
    <r>
      <rPr>
        <sz val="11"/>
        <color theme="1"/>
        <rFont val="Calibri"/>
        <family val="2"/>
        <scheme val="minor"/>
      </rPr>
      <t>, 2019)</t>
    </r>
  </si>
  <si>
    <t>GL090326E28087N</t>
  </si>
  <si>
    <t>G090349E28085N</t>
  </si>
  <si>
    <t>1992-1993</t>
  </si>
  <si>
    <t>G088110E27587N</t>
  </si>
  <si>
    <t>East Rathong</t>
  </si>
  <si>
    <t>1996-1997</t>
  </si>
  <si>
    <t>GL092386E27707N</t>
  </si>
  <si>
    <t>G092386E27725N</t>
  </si>
  <si>
    <t>Manas</t>
  </si>
  <si>
    <t>2009-2010</t>
  </si>
  <si>
    <t>Lang Co</t>
  </si>
  <si>
    <t>GL091807E27828N</t>
  </si>
  <si>
    <t>No glacier</t>
  </si>
  <si>
    <t>Yarlung Tsangpo</t>
  </si>
  <si>
    <r>
      <t xml:space="preserve">(Liu </t>
    </r>
    <r>
      <rPr>
        <i/>
        <sz val="11"/>
        <color theme="1"/>
        <rFont val="Calibri"/>
        <family val="2"/>
        <scheme val="minor"/>
      </rPr>
      <t>et al.</t>
    </r>
    <r>
      <rPr>
        <sz val="11"/>
        <color theme="1"/>
        <rFont val="Calibri"/>
        <family val="2"/>
        <scheme val="minor"/>
      </rPr>
      <t>, 2014)</t>
    </r>
  </si>
  <si>
    <t>GL085930E28321N</t>
  </si>
  <si>
    <t>G085927E28313N</t>
  </si>
  <si>
    <t>Poiqu</t>
  </si>
  <si>
    <r>
      <t xml:space="preserve">(Zheng </t>
    </r>
    <r>
      <rPr>
        <i/>
        <sz val="11"/>
        <color theme="1"/>
        <rFont val="Calibri"/>
        <family val="2"/>
        <scheme val="minor"/>
      </rPr>
      <t>et al.</t>
    </r>
    <r>
      <rPr>
        <sz val="11"/>
        <color theme="1"/>
        <rFont val="Calibri"/>
        <family val="2"/>
        <scheme val="minor"/>
      </rPr>
      <t>, 2021)</t>
    </r>
  </si>
  <si>
    <t>GL085871E28195N</t>
  </si>
  <si>
    <t>G085854E28190N</t>
  </si>
  <si>
    <t>GL085866E28168N</t>
  </si>
  <si>
    <t>G085868E28162N</t>
  </si>
  <si>
    <t>G086183E28176N</t>
  </si>
  <si>
    <t>Yanong</t>
  </si>
  <si>
    <t>GL086548E28133N</t>
  </si>
  <si>
    <t>G086558E28135N</t>
  </si>
  <si>
    <t>Rongxia</t>
  </si>
  <si>
    <t>GL086456E28064N</t>
  </si>
  <si>
    <t>G086465E28066N</t>
  </si>
  <si>
    <t>GL086778E27952N</t>
  </si>
  <si>
    <t>G086792E27954N</t>
  </si>
  <si>
    <t>Nepal</t>
  </si>
  <si>
    <t>Province No.1</t>
  </si>
  <si>
    <t>Dudh Koshi</t>
  </si>
  <si>
    <t>GL086417E27950N</t>
  </si>
  <si>
    <t>G086422E27961N</t>
  </si>
  <si>
    <t>GL086433E27939N</t>
  </si>
  <si>
    <t>G086475E27977N</t>
  </si>
  <si>
    <t>Khumbu</t>
  </si>
  <si>
    <t>G086903E27975N</t>
  </si>
  <si>
    <t>melt</t>
  </si>
  <si>
    <t>GL086422E27932N</t>
  </si>
  <si>
    <t>G086421E27915N</t>
  </si>
  <si>
    <t>GL086434E27929N</t>
  </si>
  <si>
    <t>G086449E27920N</t>
  </si>
  <si>
    <t>GL086745E27921N</t>
  </si>
  <si>
    <t>G086754E27920N</t>
  </si>
  <si>
    <t xml:space="preserve">No lake </t>
  </si>
  <si>
    <t>Tamor</t>
  </si>
  <si>
    <t>Na</t>
  </si>
  <si>
    <t>GL087806E27881N</t>
  </si>
  <si>
    <t>G087845E27899N</t>
  </si>
  <si>
    <t>this study</t>
  </si>
  <si>
    <t>GL088078E27835N</t>
  </si>
  <si>
    <t>G088072E27848N</t>
  </si>
  <si>
    <t>GL087629E27827N</t>
  </si>
  <si>
    <t>G087619E27824N</t>
  </si>
  <si>
    <t>Dinggye</t>
  </si>
  <si>
    <t>GL087750E27816N</t>
  </si>
  <si>
    <t>G087751E27831N</t>
  </si>
  <si>
    <t>Not mapped</t>
  </si>
  <si>
    <t>G087134E27819N</t>
  </si>
  <si>
    <t>Arun</t>
  </si>
  <si>
    <t>GL086966E27799N</t>
  </si>
  <si>
    <t>G086994E27810N</t>
  </si>
  <si>
    <t>G087923E27781N</t>
  </si>
  <si>
    <t>GL086590E27781N</t>
  </si>
  <si>
    <t>G086575E27781N</t>
  </si>
  <si>
    <t>GL086944E27754N</t>
  </si>
  <si>
    <t>G086975E27756N</t>
  </si>
  <si>
    <t>GL086872E27737N</t>
  </si>
  <si>
    <t>G086880E27720N</t>
  </si>
  <si>
    <t>G087918E27719N</t>
  </si>
  <si>
    <t>GL087895E27705N</t>
  </si>
  <si>
    <t>G087906E27706N</t>
  </si>
  <si>
    <t>GL087893E27695N</t>
  </si>
  <si>
    <t>G087908E27694N</t>
  </si>
  <si>
    <t>GL087629E27672N</t>
  </si>
  <si>
    <t>G087620E27670N</t>
  </si>
  <si>
    <t>GL090506E28241N</t>
  </si>
  <si>
    <t>G090503E28214N</t>
  </si>
  <si>
    <t>Kuri Chhu</t>
  </si>
  <si>
    <t>GL092749E28211N</t>
  </si>
  <si>
    <t>G092759E28202N</t>
  </si>
  <si>
    <t>Dongzhi</t>
  </si>
  <si>
    <t>GL090576E28167N</t>
  </si>
  <si>
    <t>G090574E28184N</t>
  </si>
  <si>
    <t>not mapped</t>
  </si>
  <si>
    <t>G092586E28148N</t>
  </si>
  <si>
    <t>GL089534E28138N</t>
  </si>
  <si>
    <t>G089544E28117N</t>
  </si>
  <si>
    <t>GL089513E28123N</t>
  </si>
  <si>
    <t>G089527E28102N</t>
  </si>
  <si>
    <t>G089500E28100N</t>
  </si>
  <si>
    <t>GL089848E28067N</t>
  </si>
  <si>
    <t>G089855E28066N</t>
  </si>
  <si>
    <t>Mo Chhu</t>
  </si>
  <si>
    <t>GL090322E28011N</t>
  </si>
  <si>
    <t>Mangde Chhu</t>
  </si>
  <si>
    <t>GL092365E28008N</t>
  </si>
  <si>
    <t>G092357E28000N</t>
  </si>
  <si>
    <t>Subansiri</t>
  </si>
  <si>
    <t>GL088572E28008N</t>
  </si>
  <si>
    <t>G088545E28014N</t>
  </si>
  <si>
    <t>Zemu</t>
  </si>
  <si>
    <t>GL088494E28007N</t>
  </si>
  <si>
    <t>G092656E28034N</t>
  </si>
  <si>
    <t>GL092269E27953N</t>
  </si>
  <si>
    <t>G092265E27948N</t>
  </si>
  <si>
    <t>GL088267E27937N</t>
  </si>
  <si>
    <t>G088261E27938N</t>
  </si>
  <si>
    <t>GL089922E27933N</t>
  </si>
  <si>
    <t>G089938E27950N</t>
  </si>
  <si>
    <t>Pho Chhu</t>
  </si>
  <si>
    <t>GL092535E27930N</t>
  </si>
  <si>
    <t>G092537E27912N</t>
  </si>
  <si>
    <t>GL089929E27921N</t>
  </si>
  <si>
    <t>G089945E27937N</t>
  </si>
  <si>
    <t>GL088672E27920N</t>
  </si>
  <si>
    <t>G088657E27912N</t>
  </si>
  <si>
    <t>GL088199E27913N</t>
  </si>
  <si>
    <t>G088155E27898N</t>
  </si>
  <si>
    <t>GL088773E27912N</t>
  </si>
  <si>
    <t>G088778E27917N</t>
  </si>
  <si>
    <t>GL088779E27912N</t>
  </si>
  <si>
    <t>GL092503E27912N</t>
  </si>
  <si>
    <t>G092527E27891N</t>
  </si>
  <si>
    <t>GL092469E27904N</t>
  </si>
  <si>
    <t>G092457E27890N</t>
  </si>
  <si>
    <t>GL092303E27892N</t>
  </si>
  <si>
    <t>G092307E27870N</t>
  </si>
  <si>
    <t>GL089367E27892N</t>
  </si>
  <si>
    <t>G089368E27882N</t>
  </si>
  <si>
    <t>GL092427E27886N</t>
  </si>
  <si>
    <t>G092444E27877N</t>
  </si>
  <si>
    <t>Deposit</t>
  </si>
  <si>
    <t>GL092470E27876N</t>
  </si>
  <si>
    <t>G092453E27876N</t>
  </si>
  <si>
    <t>GL088863E27865N</t>
  </si>
  <si>
    <t>G088870E27877N</t>
  </si>
  <si>
    <t>GL088237E27859N</t>
  </si>
  <si>
    <t>G088234E27868N</t>
  </si>
  <si>
    <t>Zhuomolali</t>
  </si>
  <si>
    <t>GL089268E27853N</t>
  </si>
  <si>
    <t>G089275E27841N</t>
  </si>
  <si>
    <t>GL089248E27837N</t>
  </si>
  <si>
    <t>G089264E27828N</t>
  </si>
  <si>
    <t>GL089230E27809N</t>
  </si>
  <si>
    <t>G089249E27810N</t>
  </si>
  <si>
    <t>GL088185E27602N</t>
  </si>
  <si>
    <t>G088171E27606N</t>
  </si>
  <si>
    <t>Pemdang Pokhari</t>
  </si>
  <si>
    <t>G085499E28130N</t>
  </si>
  <si>
    <t>Bagmati</t>
  </si>
  <si>
    <t>Melamchi</t>
  </si>
  <si>
    <t>Multiple loss of life, however caused by a number of events including this one</t>
  </si>
  <si>
    <r>
      <t xml:space="preserve">(Maharjan </t>
    </r>
    <r>
      <rPr>
        <i/>
        <sz val="11"/>
        <color theme="1"/>
        <rFont val="Calibri"/>
        <family val="2"/>
        <scheme val="minor"/>
      </rPr>
      <t>et al.</t>
    </r>
    <r>
      <rPr>
        <sz val="11"/>
        <color theme="1"/>
        <rFont val="Calibri"/>
        <family val="2"/>
        <scheme val="minor"/>
      </rPr>
      <t>, 2021)</t>
    </r>
  </si>
  <si>
    <t>heavy debris flow as a result</t>
  </si>
  <si>
    <t>Jialong Co</t>
  </si>
  <si>
    <t>Jialong</t>
  </si>
  <si>
    <t>GL085849E28212N</t>
  </si>
  <si>
    <t>G085834E28193N</t>
  </si>
  <si>
    <r>
      <t xml:space="preserve">(Liu </t>
    </r>
    <r>
      <rPr>
        <i/>
        <sz val="11"/>
        <color theme="1"/>
        <rFont val="Calibri"/>
        <family val="2"/>
        <scheme val="minor"/>
      </rPr>
      <t>et al.</t>
    </r>
    <r>
      <rPr>
        <sz val="11"/>
        <color theme="1"/>
        <rFont val="Calibri"/>
        <family val="2"/>
        <scheme val="minor"/>
      </rPr>
      <t xml:space="preserve">, 2014; Carrivick and Tweed, 2016; Nie </t>
    </r>
    <r>
      <rPr>
        <i/>
        <sz val="11"/>
        <color theme="1"/>
        <rFont val="Calibri"/>
        <family val="2"/>
        <scheme val="minor"/>
      </rPr>
      <t>et al.</t>
    </r>
    <r>
      <rPr>
        <sz val="11"/>
        <color theme="1"/>
        <rFont val="Calibri"/>
        <family val="2"/>
        <scheme val="minor"/>
      </rPr>
      <t>, 2018)</t>
    </r>
  </si>
  <si>
    <t>moraine collapse</t>
  </si>
  <si>
    <t>2001-2003</t>
  </si>
  <si>
    <t>GL085919E28139N</t>
  </si>
  <si>
    <t>G085919E28127N</t>
  </si>
  <si>
    <t>(Veh et al., 2019)</t>
  </si>
  <si>
    <t>GLOF predicted between 2001-10-24 and 2003-09-28 based on satellite image</t>
  </si>
  <si>
    <t>Tara Co</t>
  </si>
  <si>
    <t>GL086131E28294N</t>
  </si>
  <si>
    <t>G086136E28280N</t>
  </si>
  <si>
    <t>dam piping</t>
  </si>
  <si>
    <r>
      <t xml:space="preserve">(Mool, Bajracharya and Joshi, 2001; Ives, Shrestha and Mool, 2010; ICIMOD, 2011; Veh </t>
    </r>
    <r>
      <rPr>
        <i/>
        <sz val="11"/>
        <color theme="1"/>
        <rFont val="Calibri"/>
        <family val="2"/>
        <scheme val="minor"/>
      </rPr>
      <t>et al.</t>
    </r>
    <r>
      <rPr>
        <sz val="11"/>
        <color theme="1"/>
        <rFont val="Calibri"/>
        <family val="2"/>
        <scheme val="minor"/>
      </rPr>
      <t>, 2019)</t>
    </r>
  </si>
  <si>
    <t>Cirenma Co</t>
  </si>
  <si>
    <t>Zhangzangbo</t>
  </si>
  <si>
    <t>GL086065E28067N</t>
  </si>
  <si>
    <t>G086086E28064N</t>
  </si>
  <si>
    <t>dam seepage</t>
  </si>
  <si>
    <r>
      <t xml:space="preserve">(Yamada and Sharma, 1993; ICIMOD, 2011; Carrivick and Tweed, 2016; Allen </t>
    </r>
    <r>
      <rPr>
        <i/>
        <sz val="11"/>
        <color theme="1"/>
        <rFont val="Calibri"/>
        <family val="2"/>
        <scheme val="minor"/>
      </rPr>
      <t>et al.</t>
    </r>
    <r>
      <rPr>
        <sz val="11"/>
        <color theme="1"/>
        <rFont val="Calibri"/>
        <family val="2"/>
        <scheme val="minor"/>
      </rPr>
      <t>, 2019)</t>
    </r>
  </si>
  <si>
    <t>water level rose 8m</t>
  </si>
  <si>
    <t>dammed Poiqu River destroying Quxiang Village</t>
  </si>
  <si>
    <r>
      <t xml:space="preserve">(Mool, Bajracharya and Joshi, 2001; Ives, Shrestha and Mool, 2010; ICIMOD, 2011; Khanal, Hu and Mool, 2015; Carrivick and Tweed, 2016; Veh </t>
    </r>
    <r>
      <rPr>
        <i/>
        <sz val="11"/>
        <color theme="1"/>
        <rFont val="Calibri"/>
        <family val="2"/>
        <scheme val="minor"/>
      </rPr>
      <t>et al.</t>
    </r>
    <r>
      <rPr>
        <sz val="11"/>
        <color theme="1"/>
        <rFont val="Calibri"/>
        <family val="2"/>
        <scheme val="minor"/>
      </rPr>
      <t>, 2019)</t>
    </r>
  </si>
  <si>
    <t>Erosion and sedimentation can be seen along the valley and about 4 million m3 of debris mixed materials joined the flow process</t>
  </si>
  <si>
    <r>
      <t xml:space="preserve">(Allen </t>
    </r>
    <r>
      <rPr>
        <i/>
        <sz val="11"/>
        <color theme="1"/>
        <rFont val="Calibri"/>
        <family val="2"/>
        <scheme val="minor"/>
      </rPr>
      <t>et al.</t>
    </r>
    <r>
      <rPr>
        <sz val="11"/>
        <color theme="1"/>
        <rFont val="Calibri"/>
        <family val="2"/>
        <scheme val="minor"/>
      </rPr>
      <t xml:space="preserve">, 2019; Zhang </t>
    </r>
    <r>
      <rPr>
        <i/>
        <sz val="11"/>
        <color theme="1"/>
        <rFont val="Calibri"/>
        <family val="2"/>
        <scheme val="minor"/>
      </rPr>
      <t>et al.</t>
    </r>
    <r>
      <rPr>
        <sz val="11"/>
        <color theme="1"/>
        <rFont val="Calibri"/>
        <family val="2"/>
        <scheme val="minor"/>
      </rPr>
      <t>, 2021)</t>
    </r>
  </si>
  <si>
    <t>Gongbatongsha Co</t>
  </si>
  <si>
    <t>GL086064E28078N</t>
  </si>
  <si>
    <t>G086080E28080N</t>
  </si>
  <si>
    <r>
      <t xml:space="preserve">(Cook </t>
    </r>
    <r>
      <rPr>
        <i/>
        <sz val="11"/>
        <color theme="1"/>
        <rFont val="Calibri"/>
        <family val="2"/>
        <scheme val="minor"/>
      </rPr>
      <t>et al.</t>
    </r>
    <r>
      <rPr>
        <sz val="11"/>
        <color theme="1"/>
        <rFont val="Calibri"/>
        <family val="2"/>
        <scheme val="minor"/>
      </rPr>
      <t xml:space="preserve">, 2018; Miaomiao, Liu and Gao, 2021; Zhang </t>
    </r>
    <r>
      <rPr>
        <i/>
        <sz val="11"/>
        <color theme="1"/>
        <rFont val="Calibri"/>
        <family val="2"/>
        <scheme val="minor"/>
      </rPr>
      <t>et al.</t>
    </r>
    <r>
      <rPr>
        <sz val="11"/>
        <color theme="1"/>
        <rFont val="Calibri"/>
        <family val="2"/>
        <scheme val="minor"/>
      </rPr>
      <t>, 2021)</t>
    </r>
  </si>
  <si>
    <t>Aya Co</t>
  </si>
  <si>
    <t>GL086494E28348N</t>
  </si>
  <si>
    <t>G086459E28339N</t>
  </si>
  <si>
    <t>Pumqu</t>
  </si>
  <si>
    <r>
      <t xml:space="preserve">(Mool, Bajracharya and Joshi, 2001; Wang </t>
    </r>
    <r>
      <rPr>
        <i/>
        <sz val="11"/>
        <color theme="1"/>
        <rFont val="Calibri"/>
        <family val="2"/>
        <scheme val="minor"/>
      </rPr>
      <t>et al.</t>
    </r>
    <r>
      <rPr>
        <sz val="11"/>
        <color theme="1"/>
        <rFont val="Calibri"/>
        <family val="2"/>
        <scheme val="minor"/>
      </rPr>
      <t xml:space="preserve">, 2012; Liu </t>
    </r>
    <r>
      <rPr>
        <i/>
        <sz val="11"/>
        <color theme="1"/>
        <rFont val="Calibri"/>
        <family val="2"/>
        <scheme val="minor"/>
      </rPr>
      <t>et al.</t>
    </r>
    <r>
      <rPr>
        <sz val="11"/>
        <color theme="1"/>
        <rFont val="Calibri"/>
        <family val="2"/>
        <scheme val="minor"/>
      </rPr>
      <t xml:space="preserve">, 2014; Carrivick and Tweed, 2016; Nie </t>
    </r>
    <r>
      <rPr>
        <i/>
        <sz val="11"/>
        <color theme="1"/>
        <rFont val="Calibri"/>
        <family val="2"/>
        <scheme val="minor"/>
      </rPr>
      <t>et al.</t>
    </r>
    <r>
      <rPr>
        <sz val="11"/>
        <color theme="1"/>
        <rFont val="Calibri"/>
        <family val="2"/>
        <scheme val="minor"/>
      </rPr>
      <t xml:space="preserve">, 2018; Veh </t>
    </r>
    <r>
      <rPr>
        <i/>
        <sz val="11"/>
        <color theme="1"/>
        <rFont val="Calibri"/>
        <family val="2"/>
        <scheme val="minor"/>
      </rPr>
      <t>et al.</t>
    </r>
    <r>
      <rPr>
        <sz val="11"/>
        <color theme="1"/>
        <rFont val="Calibri"/>
        <family val="2"/>
        <scheme val="minor"/>
      </rPr>
      <t>, 2019)</t>
    </r>
  </si>
  <si>
    <t>GL085424E28553N</t>
  </si>
  <si>
    <t>G085422E28566N</t>
  </si>
  <si>
    <t>Trisuli</t>
  </si>
  <si>
    <t>Dig Tsho</t>
  </si>
  <si>
    <t>Langmoche</t>
  </si>
  <si>
    <t>GL086586E27874N</t>
  </si>
  <si>
    <t>G086569E27865N</t>
  </si>
  <si>
    <t>Province No. 1</t>
  </si>
  <si>
    <t>60 km</t>
  </si>
  <si>
    <t>14 bridges, nearly completed Namche Small hydro Project</t>
  </si>
  <si>
    <t>(Vuichard and Zimmermann, 1986, 1987; Ives, Shrestha and Mool, 2010; ICIMOD, 2011)</t>
  </si>
  <si>
    <t>Chubung</t>
  </si>
  <si>
    <t>Chubung, Ripimo Shar Glacier</t>
  </si>
  <si>
    <t>G086502E27917N</t>
  </si>
  <si>
    <t>Tama Koshi</t>
  </si>
  <si>
    <t>cultivation field</t>
  </si>
  <si>
    <r>
      <t xml:space="preserve">(Mool, 1995; Mool, Bajracharya and Joshi, 2001; Ives, Shrestha and Mool, 2010; ICIMOD, 2011; Wang </t>
    </r>
    <r>
      <rPr>
        <i/>
        <sz val="11"/>
        <color theme="1"/>
        <rFont val="Calibri"/>
        <family val="2"/>
        <scheme val="minor"/>
      </rPr>
      <t>et al.</t>
    </r>
    <r>
      <rPr>
        <sz val="11"/>
        <color theme="1"/>
        <rFont val="Calibri"/>
        <family val="2"/>
        <scheme val="minor"/>
      </rPr>
      <t xml:space="preserve">, 2012; Veh </t>
    </r>
    <r>
      <rPr>
        <i/>
        <sz val="11"/>
        <color theme="1"/>
        <rFont val="Calibri"/>
        <family val="2"/>
        <scheme val="minor"/>
      </rPr>
      <t>et al.</t>
    </r>
    <r>
      <rPr>
        <sz val="11"/>
        <color theme="1"/>
        <rFont val="Calibri"/>
        <family val="2"/>
        <scheme val="minor"/>
      </rPr>
      <t>, 2019)</t>
    </r>
  </si>
  <si>
    <t>Upper Langbu Co</t>
  </si>
  <si>
    <t>Langbu Tsho</t>
  </si>
  <si>
    <t>GL086446E27929N</t>
  </si>
  <si>
    <t>G086449E27922N</t>
  </si>
  <si>
    <r>
      <t xml:space="preserve">(Nie </t>
    </r>
    <r>
      <rPr>
        <i/>
        <sz val="11"/>
        <color theme="1"/>
        <rFont val="Calibri"/>
        <family val="2"/>
        <scheme val="minor"/>
      </rPr>
      <t>et al.</t>
    </r>
    <r>
      <rPr>
        <sz val="11"/>
        <color theme="1"/>
        <rFont val="Calibri"/>
        <family val="2"/>
        <scheme val="minor"/>
      </rPr>
      <t>, 2018)</t>
    </r>
  </si>
  <si>
    <t>GLOF occurred between 22 Sept to 17 Nov, 1992 as compared on the satellite image</t>
  </si>
  <si>
    <t>Gelhaip Co</t>
  </si>
  <si>
    <t>GL087812E27965N</t>
  </si>
  <si>
    <t>G087845E27957N</t>
  </si>
  <si>
    <t>Damaged Chentang-Riwo Highway</t>
  </si>
  <si>
    <t>12 trucks</t>
  </si>
  <si>
    <t>(Yamada and Sharma, 1993; Mool, Bajracharya and Joshi, 2001; Ives, Shrestha and Mool, 2010; ICIMOD, 2011; Carrivick and Tweed, 2016)</t>
  </si>
  <si>
    <t xml:space="preserve">Nare </t>
  </si>
  <si>
    <t>G086873E27834N</t>
  </si>
  <si>
    <t>roads, bridges, field, damaged mini hydroplant</t>
  </si>
  <si>
    <t>(Yamada and Sharma, 1993; Mool, Bajracharya and Joshi, 2001; Ives, Shrestha and Mool, 2010; ICIMOD, 2011)</t>
  </si>
  <si>
    <t>Nagma Pokhari (Phuchan)</t>
  </si>
  <si>
    <t>GL087866E27869N</t>
  </si>
  <si>
    <t>G087880E27894N</t>
  </si>
  <si>
    <t>Destroyed villages 71 km downstream from the source</t>
  </si>
  <si>
    <t>Damaging forest, river bed, etc</t>
  </si>
  <si>
    <t>(Yamada and Sharma, 1993; Ives, Shrestha and Mool, 2010; ICIMOD, 2011)</t>
  </si>
  <si>
    <t>water level rose 20 m</t>
  </si>
  <si>
    <t>Changri Shar</t>
  </si>
  <si>
    <t>G086808E28006N</t>
  </si>
  <si>
    <r>
      <t xml:space="preserve">(Miles </t>
    </r>
    <r>
      <rPr>
        <i/>
        <sz val="11"/>
        <color theme="1"/>
        <rFont val="Calibri"/>
        <family val="2"/>
        <scheme val="minor"/>
      </rPr>
      <t>et al.</t>
    </r>
    <r>
      <rPr>
        <sz val="11"/>
        <color theme="1"/>
        <rFont val="Calibri"/>
        <family val="2"/>
        <scheme val="minor"/>
      </rPr>
      <t>, 2018)</t>
    </r>
  </si>
  <si>
    <t>Lhotse</t>
  </si>
  <si>
    <t>G086915E27923N</t>
  </si>
  <si>
    <t>supraglacial lake drainage</t>
  </si>
  <si>
    <t>Loss of a pedestrian bridge, an outbuilding, and small amounts of floodwater in the courtyard of one lodge.</t>
  </si>
  <si>
    <r>
      <t xml:space="preserve">(Rounce </t>
    </r>
    <r>
      <rPr>
        <i/>
        <sz val="11"/>
        <color theme="1"/>
        <rFont val="Calibri"/>
        <family val="2"/>
        <scheme val="minor"/>
      </rPr>
      <t>et al.</t>
    </r>
    <r>
      <rPr>
        <sz val="11"/>
        <color theme="1"/>
        <rFont val="Calibri"/>
        <family val="2"/>
        <scheme val="minor"/>
      </rPr>
      <t>, 2017)</t>
    </r>
  </si>
  <si>
    <t>3 landslide-like features began flowing down a south-facing slope, followed by large discharge water from three englacial conduits and one supraglacial stream</t>
  </si>
  <si>
    <t>Sabai Tsho/ Tam Pokhari</t>
  </si>
  <si>
    <t xml:space="preserve">Sabai </t>
  </si>
  <si>
    <t>GL086845E27743N</t>
  </si>
  <si>
    <t>G086832E27760N</t>
  </si>
  <si>
    <t>Four suspension and two wooden bridges were damaged</t>
  </si>
  <si>
    <t>(Dwiwedi, Acharya and Simard, 2000; Mool, Bajracharya and Joshi, 2001; ICIMOD, 2011)</t>
  </si>
  <si>
    <t>G086932E27925N</t>
  </si>
  <si>
    <t>2006-2008</t>
  </si>
  <si>
    <t>GL086844E27792N</t>
  </si>
  <si>
    <t>G086853E27808N</t>
  </si>
  <si>
    <t xml:space="preserve">Barun </t>
  </si>
  <si>
    <t>GL087082E27845N</t>
  </si>
  <si>
    <t>G087096E27862N</t>
  </si>
  <si>
    <t>(Mool, Bajracharya and Joshi, 2001; Ives, Shrestha and Mool, 2010; ICIMOD, 2011)</t>
  </si>
  <si>
    <t>GL087095E27829N</t>
  </si>
  <si>
    <t>G087107E27844N</t>
  </si>
  <si>
    <t xml:space="preserve">Langmale </t>
  </si>
  <si>
    <t>GL087138E27812N</t>
  </si>
  <si>
    <t>G087145E27832N</t>
  </si>
  <si>
    <t>rockfall</t>
  </si>
  <si>
    <t>downstream riverside communities in Bhojpur and Dhankuta, displaced 10 families</t>
  </si>
  <si>
    <t>hundreds of hectares of grazing and forest land</t>
  </si>
  <si>
    <r>
      <t xml:space="preserve">(Byers </t>
    </r>
    <r>
      <rPr>
        <i/>
        <sz val="11"/>
        <color theme="1"/>
        <rFont val="Calibri"/>
        <family val="2"/>
        <scheme val="minor"/>
      </rPr>
      <t>et al.</t>
    </r>
    <r>
      <rPr>
        <sz val="11"/>
        <color theme="1"/>
        <rFont val="Calibri"/>
        <family val="2"/>
        <scheme val="minor"/>
      </rPr>
      <t>, 2019)</t>
    </r>
  </si>
  <si>
    <t>Jin Co/Yindapu Co</t>
  </si>
  <si>
    <t>GL087909E27951N</t>
  </si>
  <si>
    <t>G087888E27924N</t>
  </si>
  <si>
    <t>Damage in 8 villages</t>
  </si>
  <si>
    <t>roads, bridges</t>
  </si>
  <si>
    <r>
      <t xml:space="preserve">(Yamada and Sharma, 1993; Ives, Shrestha and Mool, 2010; ICIMOD, 2011; Veh </t>
    </r>
    <r>
      <rPr>
        <i/>
        <sz val="11"/>
        <color theme="1"/>
        <rFont val="Calibri"/>
        <family val="2"/>
        <scheme val="minor"/>
      </rPr>
      <t>et al.</t>
    </r>
    <r>
      <rPr>
        <sz val="11"/>
        <color theme="1"/>
        <rFont val="Calibri"/>
        <family val="2"/>
        <scheme val="minor"/>
      </rPr>
      <t>, 2019)</t>
    </r>
  </si>
  <si>
    <t>Geiqu</t>
  </si>
  <si>
    <t>GL087985E27952N</t>
  </si>
  <si>
    <t>G087969E27938N</t>
  </si>
  <si>
    <t xml:space="preserve">Roads and a bridge were damaged </t>
  </si>
  <si>
    <r>
      <t xml:space="preserve">(Yao </t>
    </r>
    <r>
      <rPr>
        <i/>
        <sz val="11"/>
        <color theme="1"/>
        <rFont val="Calibri"/>
        <family val="2"/>
        <scheme val="minor"/>
      </rPr>
      <t>et al.</t>
    </r>
    <r>
      <rPr>
        <sz val="11"/>
        <color theme="1"/>
        <rFont val="Calibri"/>
        <family val="2"/>
        <scheme val="minor"/>
      </rPr>
      <t xml:space="preserve">, 2014; Nie </t>
    </r>
    <r>
      <rPr>
        <i/>
        <sz val="11"/>
        <color theme="1"/>
        <rFont val="Calibri"/>
        <family val="2"/>
        <scheme val="minor"/>
      </rPr>
      <t>et al.</t>
    </r>
    <r>
      <rPr>
        <sz val="11"/>
        <color theme="1"/>
        <rFont val="Calibri"/>
        <family val="2"/>
        <scheme val="minor"/>
      </rPr>
      <t xml:space="preserve">, 2018; Veh </t>
    </r>
    <r>
      <rPr>
        <i/>
        <sz val="11"/>
        <color theme="1"/>
        <rFont val="Calibri"/>
        <family val="2"/>
        <scheme val="minor"/>
      </rPr>
      <t>et al.</t>
    </r>
    <r>
      <rPr>
        <sz val="11"/>
        <color theme="1"/>
        <rFont val="Calibri"/>
        <family val="2"/>
        <scheme val="minor"/>
      </rPr>
      <t>, 2019)</t>
    </r>
  </si>
  <si>
    <t>GLOF was reported by Yao et al., 2014 based on the field surveys done in 2009 and 2011. Outburst occurred between 24 June and 28 July 2010 using Huanjing 1A?B imagery</t>
  </si>
  <si>
    <t>GLOF predicted between 2015-10-09 and 2015-10-25 based on satellite image</t>
  </si>
  <si>
    <r>
      <t xml:space="preserve">(Mool, Bajracharya and Joshi, 2001; ICIMOD, 2011; Komori </t>
    </r>
    <r>
      <rPr>
        <i/>
        <sz val="11"/>
        <color theme="1"/>
        <rFont val="Calibri"/>
        <family val="2"/>
        <scheme val="minor"/>
      </rPr>
      <t>et al.</t>
    </r>
    <r>
      <rPr>
        <sz val="11"/>
        <color theme="1"/>
        <rFont val="Calibri"/>
        <family val="2"/>
        <scheme val="minor"/>
      </rPr>
      <t xml:space="preserve">, 2012; Wang </t>
    </r>
    <r>
      <rPr>
        <i/>
        <sz val="11"/>
        <color theme="1"/>
        <rFont val="Calibri"/>
        <family val="2"/>
        <scheme val="minor"/>
      </rPr>
      <t>et al.</t>
    </r>
    <r>
      <rPr>
        <sz val="11"/>
        <color theme="1"/>
        <rFont val="Calibri"/>
        <family val="2"/>
        <scheme val="minor"/>
      </rPr>
      <t xml:space="preserve">, 2012; Liu </t>
    </r>
    <r>
      <rPr>
        <i/>
        <sz val="11"/>
        <color theme="1"/>
        <rFont val="Calibri"/>
        <family val="2"/>
        <scheme val="minor"/>
      </rPr>
      <t>et al.</t>
    </r>
    <r>
      <rPr>
        <sz val="11"/>
        <color theme="1"/>
        <rFont val="Calibri"/>
        <family val="2"/>
        <scheme val="minor"/>
      </rPr>
      <t xml:space="preserve">, 2014; Nie </t>
    </r>
    <r>
      <rPr>
        <i/>
        <sz val="11"/>
        <color theme="1"/>
        <rFont val="Calibri"/>
        <family val="2"/>
        <scheme val="minor"/>
      </rPr>
      <t>et al.</t>
    </r>
    <r>
      <rPr>
        <sz val="11"/>
        <color theme="1"/>
        <rFont val="Calibri"/>
        <family val="2"/>
        <scheme val="minor"/>
      </rPr>
      <t xml:space="preserve">, 2018; Veh </t>
    </r>
    <r>
      <rPr>
        <i/>
        <sz val="11"/>
        <color theme="1"/>
        <rFont val="Calibri"/>
        <family val="2"/>
        <scheme val="minor"/>
      </rPr>
      <t>et al.</t>
    </r>
    <r>
      <rPr>
        <sz val="11"/>
        <color theme="1"/>
        <rFont val="Calibri"/>
        <family val="2"/>
        <scheme val="minor"/>
      </rPr>
      <t>, 2019)</t>
    </r>
  </si>
  <si>
    <t>Damaged highway and concrete bridges of Desha No. 1  in Tibet</t>
  </si>
  <si>
    <r>
      <t xml:space="preserve">(Mool, Bajracharya and Joshi, 2001; Wang </t>
    </r>
    <r>
      <rPr>
        <i/>
        <sz val="11"/>
        <color theme="1"/>
        <rFont val="Calibri"/>
        <family val="2"/>
        <scheme val="minor"/>
      </rPr>
      <t>et al.</t>
    </r>
    <r>
      <rPr>
        <sz val="11"/>
        <color theme="1"/>
        <rFont val="Calibri"/>
        <family val="2"/>
        <scheme val="minor"/>
      </rPr>
      <t xml:space="preserve">, 2012; Liu </t>
    </r>
    <r>
      <rPr>
        <i/>
        <sz val="11"/>
        <color theme="1"/>
        <rFont val="Calibri"/>
        <family val="2"/>
        <scheme val="minor"/>
      </rPr>
      <t>et al.</t>
    </r>
    <r>
      <rPr>
        <sz val="11"/>
        <color theme="1"/>
        <rFont val="Calibri"/>
        <family val="2"/>
        <scheme val="minor"/>
      </rPr>
      <t xml:space="preserve">, 2014; Veh </t>
    </r>
    <r>
      <rPr>
        <i/>
        <sz val="11"/>
        <color theme="1"/>
        <rFont val="Calibri"/>
        <family val="2"/>
        <scheme val="minor"/>
      </rPr>
      <t>et al.</t>
    </r>
    <r>
      <rPr>
        <sz val="11"/>
        <color theme="1"/>
        <rFont val="Calibri"/>
        <family val="2"/>
        <scheme val="minor"/>
      </rPr>
      <t>, 2019)</t>
    </r>
  </si>
  <si>
    <t>Difference in ouburst date between three authors. Carrivick-1970/8/17; Nie et al., - 1970/7/12 and Veh et al., 1970/8/18. Consider veh et al., 2018 as the outburst date match with Kiu et al., 2014  and Wang et al., 2012</t>
  </si>
  <si>
    <t>Chokarma Tsho</t>
  </si>
  <si>
    <t>GL086922E27899N</t>
  </si>
  <si>
    <t>G086929E27916N</t>
  </si>
  <si>
    <r>
      <t xml:space="preserve">(Mool, Bajracharya and Joshi, 2001; Ives, Shrestha and Mool, 2010; ICIMOD, 2011; Nie </t>
    </r>
    <r>
      <rPr>
        <i/>
        <sz val="11"/>
        <color theme="1"/>
        <rFont val="Calibri"/>
        <family val="2"/>
        <scheme val="minor"/>
      </rPr>
      <t>et al.</t>
    </r>
    <r>
      <rPr>
        <sz val="11"/>
        <color theme="1"/>
        <rFont val="Calibri"/>
        <family val="2"/>
        <scheme val="minor"/>
      </rPr>
      <t>, 2018)</t>
    </r>
  </si>
  <si>
    <t>Dega Co</t>
  </si>
  <si>
    <t>Wenjia</t>
  </si>
  <si>
    <t>GL090674E28334N</t>
  </si>
  <si>
    <t>G090674E28290N</t>
  </si>
  <si>
    <t>Lhonak (Ghunsa 1)</t>
  </si>
  <si>
    <t>Emphemeral</t>
  </si>
  <si>
    <t>G088040E27841N</t>
  </si>
  <si>
    <t>Destroyed farmlands</t>
  </si>
  <si>
    <r>
      <t xml:space="preserve">(Byers </t>
    </r>
    <r>
      <rPr>
        <i/>
        <sz val="11"/>
        <color rgb="FF000000"/>
        <rFont val="Calibri"/>
        <family val="2"/>
      </rPr>
      <t>et al.</t>
    </r>
    <r>
      <rPr>
        <sz val="11"/>
        <color rgb="FF000000"/>
        <rFont val="Calibri"/>
      </rPr>
      <t>, 2020)</t>
    </r>
  </si>
  <si>
    <t>Before 1962</t>
  </si>
  <si>
    <t>Khangpachen</t>
  </si>
  <si>
    <t>Ramdan</t>
  </si>
  <si>
    <t>G088084E27730N</t>
  </si>
  <si>
    <t>Jaritar</t>
  </si>
  <si>
    <t>Sharphu</t>
  </si>
  <si>
    <t>G087899E27761N</t>
  </si>
  <si>
    <t>Tiptola (Olangchun Gola 1)</t>
  </si>
  <si>
    <t>Chhochenphu</t>
  </si>
  <si>
    <t>G087755E27833N</t>
  </si>
  <si>
    <t>Destroyed cropland</t>
  </si>
  <si>
    <t>Tiptola (Olangchun Gola 2)</t>
  </si>
  <si>
    <t>Shimbuwa</t>
  </si>
  <si>
    <t>Yalung</t>
  </si>
  <si>
    <t>G088069E27624N</t>
  </si>
  <si>
    <t>Unnamed (Ghunsa 2)</t>
  </si>
  <si>
    <t>GL090254E27813N</t>
  </si>
  <si>
    <t>Bedrock</t>
  </si>
  <si>
    <t>Wangduephodrang</t>
  </si>
  <si>
    <t>Commercial_destroyed</t>
  </si>
  <si>
    <t>Commercial_damaged</t>
  </si>
  <si>
    <t>Longda Co</t>
  </si>
  <si>
    <t>GL085457E28568N</t>
  </si>
  <si>
    <t>G085427E28609N</t>
  </si>
  <si>
    <t>CH</t>
  </si>
  <si>
    <t>Gyirong</t>
  </si>
  <si>
    <r>
      <t xml:space="preserve">(Ives, Shrestha and Mool, 2010; ICIMOD, 2011; Carrivick and Tweed, 2016; Nie </t>
    </r>
    <r>
      <rPr>
        <i/>
        <sz val="11"/>
        <color theme="1"/>
        <rFont val="Calibri"/>
        <family val="2"/>
        <scheme val="minor"/>
      </rPr>
      <t>et al.</t>
    </r>
    <r>
      <rPr>
        <sz val="11"/>
        <color theme="1"/>
        <rFont val="Calibri"/>
        <family val="2"/>
        <scheme val="minor"/>
      </rPr>
      <t xml:space="preserve">, 2018; Veh </t>
    </r>
    <r>
      <rPr>
        <i/>
        <sz val="11"/>
        <color theme="1"/>
        <rFont val="Calibri"/>
        <family val="2"/>
        <scheme val="minor"/>
      </rPr>
      <t>et al.</t>
    </r>
    <r>
      <rPr>
        <sz val="11"/>
        <color theme="1"/>
        <rFont val="Calibri"/>
        <family val="2"/>
        <scheme val="minor"/>
      </rPr>
      <t>, 2019)</t>
    </r>
  </si>
  <si>
    <t>Zana Co</t>
  </si>
  <si>
    <t>G085413E28646N</t>
  </si>
  <si>
    <r>
      <t xml:space="preserve">(Ives, Shrestha and Mool, 2010; ICIMOD, 2011; Liu </t>
    </r>
    <r>
      <rPr>
        <i/>
        <sz val="11"/>
        <color theme="1"/>
        <rFont val="Calibri"/>
        <family val="2"/>
        <scheme val="minor"/>
      </rPr>
      <t>et al.</t>
    </r>
    <r>
      <rPr>
        <sz val="11"/>
        <color theme="1"/>
        <rFont val="Calibri"/>
        <family val="2"/>
        <scheme val="minor"/>
      </rPr>
      <t xml:space="preserve">, 2014; Yao </t>
    </r>
    <r>
      <rPr>
        <i/>
        <sz val="11"/>
        <color theme="1"/>
        <rFont val="Calibri"/>
        <family val="2"/>
        <scheme val="minor"/>
      </rPr>
      <t>et al.</t>
    </r>
    <r>
      <rPr>
        <sz val="11"/>
        <color theme="1"/>
        <rFont val="Calibri"/>
        <family val="2"/>
        <scheme val="minor"/>
      </rPr>
      <t>, 2014; Carrivick and Tweed, 2016)</t>
    </r>
  </si>
  <si>
    <t>Karnali</t>
  </si>
  <si>
    <t>Mugu Karnali</t>
  </si>
  <si>
    <t>(Ives, Shrestha and Mool, 2010; ICIMOD, 2011)</t>
  </si>
  <si>
    <t>Given coordinate in Ives 2010 seems to be wrong</t>
  </si>
  <si>
    <t>Chorabari</t>
  </si>
  <si>
    <t>No lake</t>
  </si>
  <si>
    <t>G079046E30771N</t>
  </si>
  <si>
    <t>Uttarakhand</t>
  </si>
  <si>
    <t>Alaknanda</t>
  </si>
  <si>
    <t>300 m</t>
  </si>
  <si>
    <t>north-western section of the hamlet was on the direct path of the debris flow and took most of the brunt</t>
  </si>
  <si>
    <t>(Allen et al., 2015)</t>
  </si>
  <si>
    <t>due to heavy rainfall and cloudburst, right lateral Moraine dammed lake: collapsed barrier's proximal location to the snout of the glacier; lake was completely drained within 5-10 mins; 138 houses destroyed, 56 were partly damaged. 3 towns: Gaurikund, Rambara and Kedarnath were completely washed away. Roads and footpath between Gaurikund and Kedarnath damaged</t>
  </si>
  <si>
    <t>1995-1996</t>
  </si>
  <si>
    <t>GL085477E28662N</t>
  </si>
  <si>
    <t>G085445E28651N</t>
  </si>
  <si>
    <t>GLOF predicted between 1995-11-01 and 1996-10-02 based on satellite image</t>
  </si>
  <si>
    <t>Machhapuchhre</t>
  </si>
  <si>
    <t>G084009E28557N</t>
  </si>
  <si>
    <t>Gandaki</t>
  </si>
  <si>
    <t>Seti</t>
  </si>
  <si>
    <t>50-60m thick debris covering Pokhara basin</t>
  </si>
  <si>
    <t>G079160E31185N</t>
  </si>
  <si>
    <t>Bhagirathi</t>
  </si>
  <si>
    <t>GL080628E30357N</t>
  </si>
  <si>
    <t>G080604E30353N</t>
  </si>
  <si>
    <t>Uttrakhand</t>
  </si>
  <si>
    <t>Dhauliganga</t>
  </si>
  <si>
    <t>GL081295E30029N</t>
  </si>
  <si>
    <t>West Seti</t>
  </si>
  <si>
    <t>G082054E30000N</t>
  </si>
  <si>
    <t>Humla</t>
  </si>
  <si>
    <t>GL082451E29875N</t>
  </si>
  <si>
    <t>G083092E28815N</t>
  </si>
  <si>
    <t>Bheri</t>
  </si>
  <si>
    <t>GL083997E28745N</t>
  </si>
  <si>
    <t>Marsyangdi</t>
  </si>
  <si>
    <t>G085109E28685N</t>
  </si>
  <si>
    <t>Budhi Gandaki</t>
  </si>
  <si>
    <t>GL084912E28617N</t>
  </si>
  <si>
    <t>G084915E28598N</t>
  </si>
  <si>
    <t>GL085522E28504N</t>
  </si>
  <si>
    <t>G085514E28502N</t>
  </si>
  <si>
    <t>Guoluo</t>
  </si>
  <si>
    <t>GL085635E28496N</t>
  </si>
  <si>
    <t>G085618E28467N</t>
  </si>
  <si>
    <t>Pelkhu</t>
  </si>
  <si>
    <t>debris flow</t>
  </si>
  <si>
    <t>Gangpengqing</t>
  </si>
  <si>
    <t>GL085550E28495N</t>
  </si>
  <si>
    <t>G085544E28538N</t>
  </si>
  <si>
    <t>Gya</t>
  </si>
  <si>
    <t>GL077614E33619N</t>
  </si>
  <si>
    <t>G077611E33611N</t>
  </si>
  <si>
    <t>WH</t>
  </si>
  <si>
    <t>Ladakh</t>
  </si>
  <si>
    <t>Upper Indus</t>
  </si>
  <si>
    <t>Bridge, irrigation canal, two watermills and 2 houses were damaged</t>
  </si>
  <si>
    <r>
      <t xml:space="preserve">(Schmidt </t>
    </r>
    <r>
      <rPr>
        <i/>
        <sz val="11"/>
        <color theme="1"/>
        <rFont val="Calibri"/>
        <family val="2"/>
        <scheme val="minor"/>
      </rPr>
      <t>et al.</t>
    </r>
    <r>
      <rPr>
        <sz val="11"/>
        <color theme="1"/>
        <rFont val="Calibri"/>
        <family val="2"/>
        <scheme val="minor"/>
      </rPr>
      <t>, 2020)</t>
    </r>
  </si>
  <si>
    <t>https://www.thehindu.com/sci-tech/science/lessons-from-ladakhs-glacial-lake-outburst/article33048752.ece</t>
  </si>
  <si>
    <t>Rumbak</t>
  </si>
  <si>
    <t>GL077422E33999N</t>
  </si>
  <si>
    <t>G077422E33993N</t>
  </si>
  <si>
    <t>3 bridges, roads and communcation lines were damaged; 5 culverts and water mills were washed away</t>
  </si>
  <si>
    <t>https://www.thestatesman.com/india/14-persons-rescued-ladakh-village-glacial-lake-bursts-1502997439.html; https://sandrp.in/2021/08/29/about-landslide-lake-in-uttarakhand-glof-in-ladakh/</t>
  </si>
  <si>
    <t>Chorog</t>
  </si>
  <si>
    <t>GL078485E33033N</t>
  </si>
  <si>
    <t>G078471E33043N</t>
  </si>
  <si>
    <t>high temperatures</t>
  </si>
  <si>
    <t xml:space="preserve">(Ikeda, Narama and Gyalson, 2016) </t>
  </si>
  <si>
    <t>https://ui.adsabs.harvard.edu/abs/2016EGUGA..1818019S/abstract; https://cdn.cseindia.org/userfiles/TM_Presentation.pdf</t>
  </si>
  <si>
    <t>No details given, GLOF traceable from satellite imagery</t>
  </si>
  <si>
    <t>Shaune Garang</t>
  </si>
  <si>
    <t>ephemeral</t>
  </si>
  <si>
    <t>G078349E31292N</t>
  </si>
  <si>
    <t>Englacial</t>
  </si>
  <si>
    <t>Himachal Pradesh</t>
  </si>
  <si>
    <t>Baspa</t>
  </si>
  <si>
    <t>(Sangewar, Srivastava and Singh, 1999)</t>
  </si>
  <si>
    <t>GL078413E33125N</t>
  </si>
  <si>
    <t>G078445E33108N</t>
  </si>
  <si>
    <t>GL075102E34397N</t>
  </si>
  <si>
    <t>Jhelum</t>
  </si>
  <si>
    <t>GL076742E33020N</t>
  </si>
  <si>
    <t>G076750E33021N</t>
  </si>
  <si>
    <t>Chenab</t>
  </si>
  <si>
    <t>unmapped</t>
  </si>
  <si>
    <t>G076758E32541N</t>
  </si>
  <si>
    <t>GL076389E33811N</t>
  </si>
  <si>
    <t>G076379E33807N</t>
  </si>
  <si>
    <t>Zanskar</t>
  </si>
  <si>
    <t>GL077306E32631N</t>
  </si>
  <si>
    <t>G077320E32667N</t>
  </si>
  <si>
    <t>G076823E32215N</t>
  </si>
  <si>
    <t>G076750E32205N</t>
  </si>
  <si>
    <t>GL078117E31749N</t>
  </si>
  <si>
    <t>G078111E31754N</t>
  </si>
  <si>
    <t>Sutlej</t>
  </si>
  <si>
    <t>Tarshing</t>
  </si>
  <si>
    <t>G074689E35277N</t>
  </si>
  <si>
    <t>Pakistan</t>
  </si>
  <si>
    <t>Gilgit - Baltistan</t>
  </si>
  <si>
    <t>Indus</t>
  </si>
  <si>
    <t>(Hewitt, 1968)</t>
  </si>
  <si>
    <r>
      <t xml:space="preserve">(Collie, 1902; Bazai </t>
    </r>
    <r>
      <rPr>
        <i/>
        <sz val="11"/>
        <color theme="1"/>
        <rFont val="Calibri"/>
        <family val="2"/>
        <scheme val="minor"/>
      </rPr>
      <t>et al.</t>
    </r>
    <r>
      <rPr>
        <sz val="11"/>
        <color theme="1"/>
        <rFont val="Calibri"/>
        <family val="2"/>
        <scheme val="minor"/>
      </rPr>
      <t>, 2021)</t>
    </r>
  </si>
  <si>
    <t>During 1895 the Tashing Glacier again had possibly blocked the valley to a height of at least 200 feet but the Rupal stream flowed underneath the ice. Speculation that is the conduit was blocked in anyway, a huge lake must form behind the glacier</t>
  </si>
  <si>
    <t>bridges damaged</t>
  </si>
  <si>
    <r>
      <t xml:space="preserve">(Neve, 1911; Bazai </t>
    </r>
    <r>
      <rPr>
        <i/>
        <sz val="11"/>
        <color theme="1"/>
        <rFont val="Calibri"/>
        <family val="2"/>
        <scheme val="minor"/>
      </rPr>
      <t>et al.</t>
    </r>
    <r>
      <rPr>
        <sz val="11"/>
        <color theme="1"/>
        <rFont val="Calibri"/>
        <family val="2"/>
        <scheme val="minor"/>
      </rPr>
      <t>, 2021)</t>
    </r>
  </si>
  <si>
    <t>flood occurred in 1909. Considerable damage for 60 miles down the Astor valley, to bridges but also to low-lying farmland. Landslips followed</t>
  </si>
  <si>
    <t>GL079763E32234N</t>
  </si>
  <si>
    <t>G079758E32230N</t>
  </si>
  <si>
    <t>Xinjiang</t>
  </si>
  <si>
    <t>GL079706E32216N</t>
  </si>
  <si>
    <t>G079686E32250N</t>
  </si>
  <si>
    <t>GL081136E31162N</t>
  </si>
  <si>
    <t>G081139E31159N</t>
  </si>
  <si>
    <t xml:space="preserve">Karambar </t>
  </si>
  <si>
    <t>Karambar</t>
  </si>
  <si>
    <t>G074224E36616N</t>
  </si>
  <si>
    <t>Ice dammed</t>
  </si>
  <si>
    <t>KK</t>
  </si>
  <si>
    <t>Gilgit</t>
  </si>
  <si>
    <t>(Hewitt, 1982; Iturrizaga, 2005a)</t>
  </si>
  <si>
    <t>(Todd, 1930; Iturrizaga, 2005a)</t>
  </si>
  <si>
    <t xml:space="preserve">Sokhter Rabot </t>
  </si>
  <si>
    <t>G073953E36756N</t>
  </si>
  <si>
    <t>Rope bridge at Gilgit Fort destroyed</t>
  </si>
  <si>
    <t>Batura</t>
  </si>
  <si>
    <t>G074581E36501N</t>
  </si>
  <si>
    <t>Hunza</t>
  </si>
  <si>
    <t>(Kreutzmann, 1994)</t>
  </si>
  <si>
    <t xml:space="preserve">Khurdopin </t>
  </si>
  <si>
    <t>G075438E36192N</t>
  </si>
  <si>
    <t>surging glacier</t>
  </si>
  <si>
    <t> </t>
  </si>
  <si>
    <t>Damage to lands at Altit and Ganesh</t>
  </si>
  <si>
    <t>(Todd, 1930; Bazai et al., 2021)</t>
  </si>
  <si>
    <t>Rise of 10 ft. by Aug 9-lOth. on O.S.R. Considerable devastation at Ganesh and Altit in Hunza Valley</t>
  </si>
  <si>
    <t xml:space="preserve">Damage to lands at Altit </t>
  </si>
  <si>
    <t>(Mason, 1929a; Kreutzmann, 1994)</t>
  </si>
  <si>
    <t>two bridges at Gilgit destroyed</t>
  </si>
  <si>
    <t xml:space="preserve">(Iturrizaga, 2005a) </t>
  </si>
  <si>
    <t>Water rise at 11.20 p.m. on 6th July, reached 23 feet above high-flood level at Gilgit, subside at 3 a.m. on 7th July</t>
  </si>
  <si>
    <t>Hassanabad</t>
  </si>
  <si>
    <t>G074506E36437N</t>
  </si>
  <si>
    <t>Damage at Hassanabad and Aliabad villages</t>
  </si>
  <si>
    <t>(Hewitt and Liu, 2010)</t>
  </si>
  <si>
    <t>(Kreutzmann, 1994; Iturrizaga, 2005a)</t>
  </si>
  <si>
    <t>Breaking of a dam, bridge at Ganesh destroyed</t>
  </si>
  <si>
    <t>Damage to terraces at Shimshal after emptying of two-year old lake (1902)</t>
  </si>
  <si>
    <t>Glacier dam broke at midnight 17/18th June, flood arrived at Gilgit at 8.30 am, 20 feet, above high-flood level</t>
  </si>
  <si>
    <t>G073933E36797N</t>
  </si>
  <si>
    <t>Considerable damage to villages along the river banks above Gilgit</t>
  </si>
  <si>
    <t>bridge, road</t>
  </si>
  <si>
    <t>(Neve, 1913; Todd, 1930; Kreutzmann, 1994)</t>
  </si>
  <si>
    <t>damage to Chalt Bridge and Gilgit-Chalt; track destroyed; loss of fields at Pasu and Shimshal; damage of 7 houses at Shamets and to Hunza Nager bridge at Ganesh</t>
  </si>
  <si>
    <t xml:space="preserve"> (Todd, 1930; Kreutzmann, 1994)</t>
  </si>
  <si>
    <t>Damage to bridges at Askurdas, Tashot and Chamogah; Rise of river level in Chilas 36 ft, in Chalt 55 ft Fields, houses and bridges destroyed at Pasu, Hussaini, Gulmit and Ganesh 3 houses, 35 fields and 3 watermills and orchards destroyed Nomal-Chalt road damaged</t>
  </si>
  <si>
    <t>(Todd, 1930; Iturrizaga, 2005b)</t>
  </si>
  <si>
    <t>Slow drainage in 11 days; Bonfire system (Puberanj) to warn the settlements in the Hunza valley</t>
  </si>
  <si>
    <t xml:space="preserve">Warghut </t>
  </si>
  <si>
    <t>G073973E36737N</t>
  </si>
  <si>
    <t>(Iturrizaga, 2005a)</t>
  </si>
  <si>
    <t>Periodic and disastrous floods</t>
  </si>
  <si>
    <t>Saklei Shuyinj</t>
  </si>
  <si>
    <t>G073825E36805N</t>
  </si>
  <si>
    <t>(Iturrizaga, 2005a, 2005c)</t>
  </si>
  <si>
    <t>(Longstaff, 1920; Hewitt, 1982)</t>
  </si>
  <si>
    <t>Chilinji</t>
  </si>
  <si>
    <t>G074059E36761N</t>
  </si>
  <si>
    <t>(Longstaff, 1951)</t>
  </si>
  <si>
    <t>Surging glacier</t>
  </si>
  <si>
    <t>(Visser, Visser-Hooft and von Cvitković, 1935; Kreutzmann, 1994; Iturrizaga, 2005b)</t>
  </si>
  <si>
    <t>Loss of farms</t>
  </si>
  <si>
    <t>(Kreutzmann, 1994; Iturrizaga, 2005b; Hewitt and Liu, 2010)</t>
  </si>
  <si>
    <t>Damages to bridges and farms at Shimshal</t>
  </si>
  <si>
    <t>(Iturrizaga, 2005b; Hewitt and Liu, 2010)</t>
  </si>
  <si>
    <t>In the Shimshal valley, one of the glacier lakes burst during 1927 causing extensive flooding in the valley. Visser (1926) predicted this occurrence, when he examined these lakes, though the consequences were not so catastrophe as was predicted.</t>
  </si>
  <si>
    <t>Damage to terraces at Pasu</t>
  </si>
  <si>
    <t>(Charles, 1985; Kreutzmann, 1994; Iturrizaga, 2005b)</t>
  </si>
  <si>
    <t>Damage to bridge between Nagar and Baltit</t>
  </si>
  <si>
    <t>(Saunders, 1983; Kreutzmann, 1994; Iturrizaga, 2005b)</t>
  </si>
  <si>
    <t>(Iturrizaga, 2005a; Hewitt and Liu, 2010)</t>
  </si>
  <si>
    <t>(Finsterwalder, 1960; Kreutzmann, 1994; Iturrizaga, 2005b)</t>
  </si>
  <si>
    <t>damage to irrigation channel at Nomal, amage occurred in Shimshal valley and Pasu village, located 50 km down the valley on the glacio-alluvial fan of the Pasu Glacier</t>
  </si>
  <si>
    <t>(Iturrizaga, 2005b)</t>
  </si>
  <si>
    <t>Loss of farms and terraces at Shimshal</t>
  </si>
  <si>
    <t>(Kreutzmann, 1994; Iturrizaga, 2005b)</t>
  </si>
  <si>
    <t>Chateboi</t>
  </si>
  <si>
    <t>GL073920E36841N</t>
  </si>
  <si>
    <t>G073888E36780N</t>
  </si>
  <si>
    <t>(Iturrizaga, 2004)</t>
  </si>
  <si>
    <t>(Iturrizaga, 2005a; Bazai et al., 2021)</t>
  </si>
  <si>
    <t>Damage to terrace at Pasu</t>
  </si>
  <si>
    <t>(Goudie, 1984; Kreutzmann, 1994; Iturrizaga, 2005b)</t>
  </si>
  <si>
    <t xml:space="preserve">Ghulkin </t>
  </si>
  <si>
    <t>G074783E36426N</t>
  </si>
  <si>
    <t>Burried 400 m of road</t>
  </si>
  <si>
    <t>(Goudie, 1981; Kreutzmann, 1994)</t>
  </si>
  <si>
    <t>bridge destroyed</t>
  </si>
  <si>
    <t>(Shi, 2003; Hewitt and Liu, 2010; Gao et al., 2021)</t>
  </si>
  <si>
    <t xml:space="preserve">Batura </t>
  </si>
  <si>
    <t>(Shi and Zhang, 1978; Gao et al., 2021)</t>
  </si>
  <si>
    <t>Balt Bare</t>
  </si>
  <si>
    <t>G074935E36339N</t>
  </si>
  <si>
    <t>Landslide dammed</t>
  </si>
  <si>
    <t>bridge, several kiometers of road destroyed</t>
  </si>
  <si>
    <t>(Francis, Miller and Dong, 1981; Roohi et al., 2008; Bazai et al., 2021; Gao et al., 2021)</t>
  </si>
  <si>
    <t>Warghut</t>
  </si>
  <si>
    <t>(Bazai et al., 2021)</t>
  </si>
  <si>
    <r>
      <t>Glacier advanced and blocked the river. Lake developed and area fluctuated between 1976-1979. The peak lake volume before flood 12.88x10</t>
    </r>
    <r>
      <rPr>
        <vertAlign val="superscript"/>
        <sz val="7"/>
        <color rgb="FFFF0000"/>
        <rFont val="Times New Roman"/>
        <family val="1"/>
      </rPr>
      <t>6</t>
    </r>
    <r>
      <rPr>
        <sz val="7"/>
        <color rgb="FFFF0000"/>
        <rFont val="Times New Roman"/>
        <family val="1"/>
      </rPr>
      <t xml:space="preserve"> m</t>
    </r>
    <r>
      <rPr>
        <vertAlign val="superscript"/>
        <sz val="7"/>
        <color rgb="FFFF0000"/>
        <rFont val="Times New Roman"/>
        <family val="1"/>
      </rPr>
      <t>3</t>
    </r>
    <r>
      <rPr>
        <sz val="7"/>
        <color rgb="FFFF0000"/>
        <rFont val="Times New Roman"/>
        <family val="1"/>
      </rPr>
      <t xml:space="preserve"> with a lake area 0.274km</t>
    </r>
    <r>
      <rPr>
        <vertAlign val="superscript"/>
        <sz val="7"/>
        <color rgb="FFFF0000"/>
        <rFont val="Times New Roman"/>
        <family val="1"/>
      </rPr>
      <t>2</t>
    </r>
    <r>
      <rPr>
        <sz val="7"/>
        <color rgb="FFFF0000"/>
        <rFont val="Times New Roman"/>
        <family val="1"/>
      </rPr>
      <t>. Subsequent partial drainage without GLOF</t>
    </r>
  </si>
  <si>
    <t>Darkot</t>
  </si>
  <si>
    <t>Darkot/Barados</t>
  </si>
  <si>
    <t>G073374E36755N</t>
  </si>
  <si>
    <t>(Hughes, 1981; Roohi et al., 2008)</t>
  </si>
  <si>
    <t>Potentially drainage terminal lakes on either left or right adjacent glacier</t>
  </si>
  <si>
    <t>(Iturrizaga, 2005b; Carrivick and Tweed, 2016)</t>
  </si>
  <si>
    <t>(Iturrizaga, 2004, 2005a)</t>
  </si>
  <si>
    <r>
      <t>The lake develops in early year 2000 until 21 May 2000.  The peak lake volume before flood 37.11x10</t>
    </r>
    <r>
      <rPr>
        <vertAlign val="superscript"/>
        <sz val="7"/>
        <color rgb="FFFF0000"/>
        <rFont val="Times New Roman"/>
        <family val="1"/>
      </rPr>
      <t>6</t>
    </r>
    <r>
      <rPr>
        <sz val="7"/>
        <color rgb="FFFF0000"/>
        <rFont val="Times New Roman"/>
        <family val="1"/>
      </rPr>
      <t xml:space="preserve"> m</t>
    </r>
    <r>
      <rPr>
        <vertAlign val="superscript"/>
        <sz val="7"/>
        <color rgb="FFFF0000"/>
        <rFont val="Times New Roman"/>
        <family val="1"/>
      </rPr>
      <t>3</t>
    </r>
    <r>
      <rPr>
        <sz val="7"/>
        <color rgb="FFFF0000"/>
        <rFont val="Times New Roman"/>
        <family val="1"/>
      </rPr>
      <t xml:space="preserve"> with a lake area 0.27km</t>
    </r>
    <r>
      <rPr>
        <vertAlign val="superscript"/>
        <sz val="7"/>
        <color rgb="FFFF0000"/>
        <rFont val="Times New Roman"/>
        <family val="1"/>
      </rPr>
      <t>2</t>
    </r>
    <r>
      <rPr>
        <sz val="7"/>
        <color rgb="FFFF0000"/>
        <rFont val="Times New Roman"/>
        <family val="1"/>
      </rPr>
      <t>. Drained completely</t>
    </r>
  </si>
  <si>
    <t>(Hewitt and Liu, 2010; Bazai et al., 2021)</t>
  </si>
  <si>
    <r>
      <t>Erosion of agricultural land, bridges destroyed. and local damage in Shimshal valley and Pasu village. Peak lake volume before flood 186x10</t>
    </r>
    <r>
      <rPr>
        <vertAlign val="superscript"/>
        <sz val="7"/>
        <color rgb="FF242021"/>
        <rFont val="Times New Roman"/>
        <family val="1"/>
      </rPr>
      <t>6</t>
    </r>
    <r>
      <rPr>
        <sz val="7"/>
        <color rgb="FF242021"/>
        <rFont val="Times New Roman"/>
        <family val="1"/>
      </rPr>
      <t xml:space="preserve"> m</t>
    </r>
    <r>
      <rPr>
        <vertAlign val="superscript"/>
        <sz val="7"/>
        <color rgb="FF242021"/>
        <rFont val="Times New Roman"/>
        <family val="1"/>
      </rPr>
      <t>3</t>
    </r>
    <r>
      <rPr>
        <sz val="7"/>
        <color rgb="FF242021"/>
        <rFont val="Times New Roman"/>
        <family val="1"/>
      </rPr>
      <t xml:space="preserve"> with a lake area 1.87km</t>
    </r>
    <r>
      <rPr>
        <vertAlign val="superscript"/>
        <sz val="7"/>
        <color rgb="FF242021"/>
        <rFont val="Times New Roman"/>
        <family val="1"/>
      </rPr>
      <t xml:space="preserve">2 </t>
    </r>
    <r>
      <rPr>
        <sz val="7"/>
        <color rgb="FF242021"/>
        <rFont val="Times New Roman"/>
        <family val="1"/>
      </rPr>
      <t>by May 30, 2000. Discharged entire volume before June 26, 2000</t>
    </r>
  </si>
  <si>
    <t>Lokpar/Aling</t>
  </si>
  <si>
    <t>G076211E35548N</t>
  </si>
  <si>
    <t>Hushe</t>
  </si>
  <si>
    <r>
      <t xml:space="preserve">(Din </t>
    </r>
    <r>
      <rPr>
        <i/>
        <sz val="11"/>
        <color theme="1"/>
        <rFont val="Calibri"/>
        <family val="2"/>
        <scheme val="minor"/>
      </rPr>
      <t>et al.</t>
    </r>
    <r>
      <rPr>
        <sz val="11"/>
        <color theme="1"/>
        <rFont val="Calibri"/>
        <family val="2"/>
        <scheme val="minor"/>
      </rPr>
      <t xml:space="preserve">, 2014; Rana </t>
    </r>
    <r>
      <rPr>
        <i/>
        <sz val="11"/>
        <color theme="1"/>
        <rFont val="Calibri"/>
        <family val="2"/>
        <scheme val="minor"/>
      </rPr>
      <t>et al.</t>
    </r>
    <r>
      <rPr>
        <sz val="11"/>
        <color theme="1"/>
        <rFont val="Calibri"/>
        <family val="2"/>
        <scheme val="minor"/>
      </rPr>
      <t>, 2015)</t>
    </r>
  </si>
  <si>
    <t>GL073899E36612N</t>
  </si>
  <si>
    <t>G073929E36596N</t>
  </si>
  <si>
    <t>13.4 km</t>
  </si>
  <si>
    <t>May have also happened in 2003 or 2004</t>
  </si>
  <si>
    <r>
      <t xml:space="preserve">(Iturrizaga, 2004; Bazai </t>
    </r>
    <r>
      <rPr>
        <i/>
        <sz val="11"/>
        <color theme="1"/>
        <rFont val="Calibri"/>
        <family val="2"/>
        <scheme val="minor"/>
      </rPr>
      <t>et al.</t>
    </r>
    <r>
      <rPr>
        <sz val="11"/>
        <color theme="1"/>
        <rFont val="Calibri"/>
        <family val="2"/>
        <scheme val="minor"/>
      </rPr>
      <t>, 2021)</t>
    </r>
  </si>
  <si>
    <t>Ice dam drained slowly</t>
  </si>
  <si>
    <t>Ghulkin</t>
  </si>
  <si>
    <r>
      <t xml:space="preserve">(Din </t>
    </r>
    <r>
      <rPr>
        <i/>
        <sz val="11"/>
        <color theme="1"/>
        <rFont val="Calibri"/>
        <family val="2"/>
        <scheme val="minor"/>
      </rPr>
      <t>et al.</t>
    </r>
    <r>
      <rPr>
        <sz val="11"/>
        <color theme="1"/>
        <rFont val="Calibri"/>
        <family val="2"/>
        <scheme val="minor"/>
      </rPr>
      <t>, 2014)</t>
    </r>
  </si>
  <si>
    <t>Passu</t>
  </si>
  <si>
    <t>GL074879E36458N</t>
  </si>
  <si>
    <t>G074714E36468N</t>
  </si>
  <si>
    <r>
      <t xml:space="preserve">(Bazai </t>
    </r>
    <r>
      <rPr>
        <i/>
        <sz val="11"/>
        <color theme="1"/>
        <rFont val="Calibri"/>
        <family val="2"/>
        <scheme val="minor"/>
      </rPr>
      <t>et al.</t>
    </r>
    <r>
      <rPr>
        <sz val="11"/>
        <color theme="1"/>
        <rFont val="Calibri"/>
        <family val="2"/>
        <scheme val="minor"/>
      </rPr>
      <t>, 2021)</t>
    </r>
  </si>
  <si>
    <r>
      <t>Small ice dam developed with minor drainage. Peak lake volume before flood 1.870x10</t>
    </r>
    <r>
      <rPr>
        <vertAlign val="superscript"/>
        <sz val="7"/>
        <color rgb="FFFF0000"/>
        <rFont val="Times New Roman"/>
        <family val="1"/>
      </rPr>
      <t>6</t>
    </r>
    <r>
      <rPr>
        <sz val="7"/>
        <color rgb="FFFF0000"/>
        <rFont val="Times New Roman"/>
        <family val="1"/>
      </rPr>
      <t xml:space="preserve"> m</t>
    </r>
    <r>
      <rPr>
        <vertAlign val="superscript"/>
        <sz val="7"/>
        <color rgb="FFFF0000"/>
        <rFont val="Times New Roman"/>
        <family val="1"/>
      </rPr>
      <t>3</t>
    </r>
    <r>
      <rPr>
        <sz val="7"/>
        <color rgb="FFFF0000"/>
        <rFont val="Times New Roman"/>
        <family val="1"/>
      </rPr>
      <t xml:space="preserve"> with a lake area 0.046km</t>
    </r>
    <r>
      <rPr>
        <vertAlign val="superscript"/>
        <sz val="7"/>
        <color rgb="FFFF0000"/>
        <rFont val="Times New Roman"/>
        <family val="1"/>
      </rPr>
      <t>2</t>
    </r>
  </si>
  <si>
    <r>
      <t>Small ice dam developed with minor drainage. Peak lake volume before flood 3.954x10</t>
    </r>
    <r>
      <rPr>
        <vertAlign val="superscript"/>
        <sz val="7"/>
        <color rgb="FFFF0000"/>
        <rFont val="Times New Roman"/>
        <family val="1"/>
      </rPr>
      <t>6</t>
    </r>
    <r>
      <rPr>
        <sz val="7"/>
        <color rgb="FFFF0000"/>
        <rFont val="Times New Roman"/>
        <family val="1"/>
      </rPr>
      <t xml:space="preserve"> m</t>
    </r>
    <r>
      <rPr>
        <vertAlign val="superscript"/>
        <sz val="7"/>
        <color rgb="FFFF0000"/>
        <rFont val="Times New Roman"/>
        <family val="1"/>
      </rPr>
      <t>3</t>
    </r>
    <r>
      <rPr>
        <sz val="7"/>
        <color rgb="FFFF0000"/>
        <rFont val="Times New Roman"/>
        <family val="1"/>
      </rPr>
      <t xml:space="preserve"> with a lake area 0.069km</t>
    </r>
    <r>
      <rPr>
        <vertAlign val="superscript"/>
        <sz val="7"/>
        <color rgb="FFFF0000"/>
        <rFont val="Times New Roman"/>
        <family val="1"/>
      </rPr>
      <t>2</t>
    </r>
  </si>
  <si>
    <r>
      <t>Small ice dam developed with minor drainage. Peak lake volume before flood 1.44x10</t>
    </r>
    <r>
      <rPr>
        <vertAlign val="superscript"/>
        <sz val="7"/>
        <color rgb="FFFF0000"/>
        <rFont val="Times New Roman"/>
        <family val="1"/>
      </rPr>
      <t>6</t>
    </r>
    <r>
      <rPr>
        <sz val="7"/>
        <color rgb="FFFF0000"/>
        <rFont val="Times New Roman"/>
        <family val="1"/>
      </rPr>
      <t xml:space="preserve"> m</t>
    </r>
    <r>
      <rPr>
        <vertAlign val="superscript"/>
        <sz val="7"/>
        <color rgb="FFFF0000"/>
        <rFont val="Times New Roman"/>
        <family val="1"/>
      </rPr>
      <t>3</t>
    </r>
    <r>
      <rPr>
        <sz val="7"/>
        <color rgb="FFFF0000"/>
        <rFont val="Times New Roman"/>
        <family val="1"/>
      </rPr>
      <t xml:space="preserve"> with a lake area 0.042km</t>
    </r>
    <r>
      <rPr>
        <vertAlign val="superscript"/>
        <sz val="7"/>
        <color rgb="FFFF0000"/>
        <rFont val="Times New Roman"/>
        <family val="1"/>
      </rPr>
      <t>2</t>
    </r>
  </si>
  <si>
    <t>damage to bridges, farmland and orchards</t>
  </si>
  <si>
    <t xml:space="preserve">Badswat </t>
  </si>
  <si>
    <t>G074052E36491N</t>
  </si>
  <si>
    <t>Ishkoman</t>
  </si>
  <si>
    <t>englacial drainage/high temperatures</t>
  </si>
  <si>
    <t>road blocked</t>
  </si>
  <si>
    <t xml:space="preserve">Shisper </t>
  </si>
  <si>
    <t>Hassanabad I</t>
  </si>
  <si>
    <t>G074619E36437N</t>
  </si>
  <si>
    <t>surging glacier/high temperatures</t>
  </si>
  <si>
    <t>drinking water pipeline, &gt;6000 trees</t>
  </si>
  <si>
    <t>Debris discharge observed</t>
  </si>
  <si>
    <t>Kyagar</t>
  </si>
  <si>
    <t>G077158E35562N</t>
  </si>
  <si>
    <t>Yarkant</t>
  </si>
  <si>
    <r>
      <t xml:space="preserve">(Mason, 1929a; Bazai </t>
    </r>
    <r>
      <rPr>
        <i/>
        <sz val="11"/>
        <color theme="1"/>
        <rFont val="Calibri"/>
        <family val="2"/>
        <scheme val="minor"/>
      </rPr>
      <t>et al.</t>
    </r>
    <r>
      <rPr>
        <sz val="11"/>
        <color theme="1"/>
        <rFont val="Calibri"/>
        <family val="2"/>
        <scheme val="minor"/>
      </rPr>
      <t>, 2021)</t>
    </r>
  </si>
  <si>
    <r>
      <t xml:space="preserve">(Zhang </t>
    </r>
    <r>
      <rPr>
        <i/>
        <sz val="11"/>
        <color theme="1"/>
        <rFont val="Calibri"/>
        <family val="2"/>
        <scheme val="minor"/>
      </rPr>
      <t>et al.</t>
    </r>
    <r>
      <rPr>
        <sz val="11"/>
        <color theme="1"/>
        <rFont val="Calibri"/>
        <family val="2"/>
        <scheme val="minor"/>
      </rPr>
      <t xml:space="preserve">, 1990; Zhang, 1992; Hewitt and Liu, 2010; Carrivick and Tweed, 2016; Bazai </t>
    </r>
    <r>
      <rPr>
        <i/>
        <sz val="11"/>
        <color theme="1"/>
        <rFont val="Calibri"/>
        <family val="2"/>
        <scheme val="minor"/>
      </rPr>
      <t>et al.</t>
    </r>
    <r>
      <rPr>
        <sz val="11"/>
        <color theme="1"/>
        <rFont val="Calibri"/>
        <family val="2"/>
        <scheme val="minor"/>
      </rPr>
      <t>, 2021)</t>
    </r>
  </si>
  <si>
    <r>
      <t xml:space="preserve">(Feng, 1991; Carrivick and Tweed, 2016; Bazai </t>
    </r>
    <r>
      <rPr>
        <i/>
        <sz val="11"/>
        <color theme="1"/>
        <rFont val="Calibri"/>
        <family val="2"/>
        <scheme val="minor"/>
      </rPr>
      <t>et al.</t>
    </r>
    <r>
      <rPr>
        <sz val="11"/>
        <color theme="1"/>
        <rFont val="Calibri"/>
        <family val="2"/>
        <scheme val="minor"/>
      </rPr>
      <t>, 2021)</t>
    </r>
  </si>
  <si>
    <t>Lake area decreased between 07/14/1977 and 08/01/1977. The peak volume before flood 32.73x106 m3 with a lake area 1.181km2; Slightly different estimated Dates between Carrivick and Tweed (2016) and Bazai  et al. (2021)</t>
  </si>
  <si>
    <t>The lake reformed in the winter after the major outburst of 1977. Outburst occurred in summer, 07/18/1978. The peak volume before flood 80.12x106 m3 with a lake area 2.17km2. Slightly different estimated Dates between Carrivick and Tweed (2016) and Bazai et al. (2021)</t>
  </si>
  <si>
    <r>
      <t xml:space="preserve">(Feng, 1991; Hewitt and Liu, 2010; Carrivick and Tweed, 2016; Bazai </t>
    </r>
    <r>
      <rPr>
        <i/>
        <sz val="11"/>
        <color theme="1"/>
        <rFont val="Calibri"/>
        <family val="2"/>
        <scheme val="minor"/>
      </rPr>
      <t>et al.</t>
    </r>
    <r>
      <rPr>
        <sz val="11"/>
        <color theme="1"/>
        <rFont val="Calibri"/>
        <family val="2"/>
        <scheme val="minor"/>
      </rPr>
      <t>, 2021)</t>
    </r>
  </si>
  <si>
    <r>
      <t xml:space="preserve">(Hewitt and Liu, 2010; Carrivick and Tweed, 2016; Bazai </t>
    </r>
    <r>
      <rPr>
        <i/>
        <sz val="11"/>
        <color theme="1"/>
        <rFont val="Calibri"/>
        <family val="2"/>
        <scheme val="minor"/>
      </rPr>
      <t>et al.</t>
    </r>
    <r>
      <rPr>
        <sz val="11"/>
        <color theme="1"/>
        <rFont val="Calibri"/>
        <family val="2"/>
        <scheme val="minor"/>
      </rPr>
      <t>, 2021)</t>
    </r>
  </si>
  <si>
    <t>Lake area increased between 09/07/1998 and 10/09/1998.  Most water discharged before 11/10/1998. By 10/09/1998 a peak volume before flood 133.5 x 106 m3 with a lake area 3.32km2. The only large lake outburst during winter</t>
  </si>
  <si>
    <t xml:space="preserve">The lake reformed from December 1998 and outburst occurred between 07/16/1999 and 08/17/1999. Lake peak volume before flood 45.78x106 m3 with a lake area 1.71km2. </t>
  </si>
  <si>
    <r>
      <t>Huge flood recorded with peak lake volume by 08/09/2002 before flood 115.19x10</t>
    </r>
    <r>
      <rPr>
        <vertAlign val="superscript"/>
        <sz val="7"/>
        <color rgb="FF242021"/>
        <rFont val="Times New Roman"/>
        <family val="1"/>
      </rPr>
      <t>6</t>
    </r>
    <r>
      <rPr>
        <sz val="7"/>
        <color rgb="FF242021"/>
        <rFont val="Times New Roman"/>
        <family val="1"/>
      </rPr>
      <t xml:space="preserve"> m</t>
    </r>
    <r>
      <rPr>
        <vertAlign val="superscript"/>
        <sz val="7"/>
        <color rgb="FF242021"/>
        <rFont val="Times New Roman"/>
        <family val="1"/>
      </rPr>
      <t>3</t>
    </r>
    <r>
      <rPr>
        <sz val="7"/>
        <color rgb="FF242021"/>
        <rFont val="Times New Roman"/>
        <family val="1"/>
      </rPr>
      <t xml:space="preserve"> with a lake area 2.93km</t>
    </r>
    <r>
      <rPr>
        <vertAlign val="superscript"/>
        <sz val="7"/>
        <color rgb="FF242021"/>
        <rFont val="Times New Roman"/>
        <family val="1"/>
      </rPr>
      <t>2</t>
    </r>
    <r>
      <rPr>
        <sz val="7"/>
        <color rgb="FF242021"/>
        <rFont val="Times New Roman"/>
        <family val="1"/>
      </rPr>
      <t xml:space="preserve">. </t>
    </r>
  </si>
  <si>
    <r>
      <t xml:space="preserve">(Hewitt and Liu, 2010; Round </t>
    </r>
    <r>
      <rPr>
        <i/>
        <sz val="11"/>
        <color theme="1"/>
        <rFont val="Calibri"/>
        <family val="2"/>
        <scheme val="minor"/>
      </rPr>
      <t>et al.</t>
    </r>
    <r>
      <rPr>
        <sz val="11"/>
        <color theme="1"/>
        <rFont val="Calibri"/>
        <family val="2"/>
        <scheme val="minor"/>
      </rPr>
      <t xml:space="preserve">, 2017; Bazai </t>
    </r>
    <r>
      <rPr>
        <i/>
        <sz val="11"/>
        <color theme="1"/>
        <rFont val="Calibri"/>
        <family val="2"/>
        <scheme val="minor"/>
      </rPr>
      <t>et al.</t>
    </r>
    <r>
      <rPr>
        <sz val="11"/>
        <color theme="1"/>
        <rFont val="Calibri"/>
        <family val="2"/>
        <scheme val="minor"/>
      </rPr>
      <t>, 2021)</t>
    </r>
  </si>
  <si>
    <r>
      <t>Lake area increased between 06/10/2009 and 07/12/2009 and water discharged before 08/04/2009. By 07/28/2009 the peak lake volume before flood 18.35x10</t>
    </r>
    <r>
      <rPr>
        <vertAlign val="superscript"/>
        <sz val="7"/>
        <color rgb="FF242021"/>
        <rFont val="Times New Roman"/>
        <family val="1"/>
      </rPr>
      <t>6</t>
    </r>
    <r>
      <rPr>
        <sz val="7"/>
        <color rgb="FF242021"/>
        <rFont val="Times New Roman"/>
        <family val="1"/>
      </rPr>
      <t xml:space="preserve"> m</t>
    </r>
    <r>
      <rPr>
        <vertAlign val="superscript"/>
        <sz val="7"/>
        <color rgb="FF242021"/>
        <rFont val="Times New Roman"/>
        <family val="1"/>
      </rPr>
      <t>3</t>
    </r>
    <r>
      <rPr>
        <sz val="7"/>
        <color rgb="FF242021"/>
        <rFont val="Times New Roman"/>
        <family val="1"/>
      </rPr>
      <t xml:space="preserve"> with a lake area 1.08km</t>
    </r>
    <r>
      <rPr>
        <vertAlign val="superscript"/>
        <sz val="7"/>
        <color rgb="FF242021"/>
        <rFont val="Times New Roman"/>
        <family val="1"/>
      </rPr>
      <t>2</t>
    </r>
    <r>
      <rPr>
        <sz val="7"/>
        <color rgb="FF242021"/>
        <rFont val="Times New Roman"/>
        <family val="1"/>
      </rPr>
      <t>.  Peak discharge as Kaqun 1470 m</t>
    </r>
    <r>
      <rPr>
        <vertAlign val="superscript"/>
        <sz val="7"/>
        <color rgb="FF242021"/>
        <rFont val="Times New Roman"/>
        <family val="1"/>
      </rPr>
      <t>3</t>
    </r>
    <r>
      <rPr>
        <sz val="7"/>
        <color rgb="FF242021"/>
        <rFont val="Times New Roman"/>
        <family val="1"/>
      </rPr>
      <t>/s</t>
    </r>
  </si>
  <si>
    <r>
      <t xml:space="preserve">(Round </t>
    </r>
    <r>
      <rPr>
        <i/>
        <sz val="11"/>
        <color theme="1"/>
        <rFont val="Calibri"/>
        <family val="2"/>
        <scheme val="minor"/>
      </rPr>
      <t>et al.</t>
    </r>
    <r>
      <rPr>
        <sz val="11"/>
        <color theme="1"/>
        <rFont val="Calibri"/>
        <family val="2"/>
        <scheme val="minor"/>
      </rPr>
      <t xml:space="preserve">, 2017; Bazai </t>
    </r>
    <r>
      <rPr>
        <i/>
        <sz val="11"/>
        <color theme="1"/>
        <rFont val="Calibri"/>
        <family val="2"/>
        <scheme val="minor"/>
      </rPr>
      <t>et al.</t>
    </r>
    <r>
      <rPr>
        <sz val="11"/>
        <color theme="1"/>
        <rFont val="Calibri"/>
        <family val="2"/>
        <scheme val="minor"/>
      </rPr>
      <t>, 2021)</t>
    </r>
  </si>
  <si>
    <r>
      <t>Lake developed in winter 2014 and expanded to 07/04/2015. By 07/04/2015 the peak lake volume before flood 9.83x10</t>
    </r>
    <r>
      <rPr>
        <vertAlign val="superscript"/>
        <sz val="7"/>
        <color rgb="FF242021"/>
        <rFont val="Times New Roman"/>
        <family val="1"/>
      </rPr>
      <t>6</t>
    </r>
    <r>
      <rPr>
        <sz val="7"/>
        <color rgb="FF242021"/>
        <rFont val="Times New Roman"/>
        <family val="1"/>
      </rPr>
      <t xml:space="preserve"> m</t>
    </r>
    <r>
      <rPr>
        <vertAlign val="superscript"/>
        <sz val="7"/>
        <color rgb="FF242021"/>
        <rFont val="Times New Roman"/>
        <family val="1"/>
      </rPr>
      <t>3</t>
    </r>
    <r>
      <rPr>
        <sz val="7"/>
        <color rgb="FF242021"/>
        <rFont val="Times New Roman"/>
        <family val="1"/>
      </rPr>
      <t xml:space="preserve"> with a lake area 0.65km</t>
    </r>
    <r>
      <rPr>
        <vertAlign val="superscript"/>
        <sz val="7"/>
        <color rgb="FF242021"/>
        <rFont val="Times New Roman"/>
        <family val="1"/>
      </rPr>
      <t>2</t>
    </r>
    <r>
      <rPr>
        <sz val="7"/>
        <color rgb="FF242021"/>
        <rFont val="Times New Roman"/>
        <family val="1"/>
      </rPr>
      <t>. By 07/15/2015 the outburst flood volume reached 51.1 9.83x10</t>
    </r>
    <r>
      <rPr>
        <vertAlign val="superscript"/>
        <sz val="7"/>
        <color rgb="FF242021"/>
        <rFont val="Times New Roman"/>
        <family val="1"/>
      </rPr>
      <t>6</t>
    </r>
    <r>
      <rPr>
        <sz val="7"/>
        <color rgb="FF242021"/>
        <rFont val="Times New Roman"/>
        <family val="1"/>
      </rPr>
      <t xml:space="preserve"> m</t>
    </r>
    <r>
      <rPr>
        <vertAlign val="superscript"/>
        <sz val="7"/>
        <color rgb="FF242021"/>
        <rFont val="Times New Roman"/>
        <family val="1"/>
      </rPr>
      <t xml:space="preserve">3 </t>
    </r>
    <r>
      <rPr>
        <sz val="7"/>
        <color rgb="FF242021"/>
        <rFont val="Times New Roman"/>
        <family val="1"/>
      </rPr>
      <t>(Round et al. 2017). The lake reformed during winter 2015</t>
    </r>
  </si>
  <si>
    <r>
      <t>Lake area increased between 06/04/2016 and 06/20/2016 and outburst occurred before 07/30/2016. By 07/14/2016 the peak volume before flood 43.89x10</t>
    </r>
    <r>
      <rPr>
        <vertAlign val="superscript"/>
        <sz val="7"/>
        <color rgb="FF242021"/>
        <rFont val="Times New Roman"/>
        <family val="1"/>
      </rPr>
      <t>6</t>
    </r>
    <r>
      <rPr>
        <sz val="7"/>
        <color rgb="FF242021"/>
        <rFont val="Times New Roman"/>
        <family val="1"/>
      </rPr>
      <t xml:space="preserve"> m</t>
    </r>
    <r>
      <rPr>
        <vertAlign val="superscript"/>
        <sz val="7"/>
        <color rgb="FF242021"/>
        <rFont val="Times New Roman"/>
        <family val="1"/>
      </rPr>
      <t>3</t>
    </r>
    <r>
      <rPr>
        <sz val="7"/>
        <color rgb="FF242021"/>
        <rFont val="Times New Roman"/>
        <family val="1"/>
      </rPr>
      <t xml:space="preserve"> with a lake area 1.73km</t>
    </r>
    <r>
      <rPr>
        <vertAlign val="superscript"/>
        <sz val="7"/>
        <color rgb="FF242021"/>
        <rFont val="Times New Roman"/>
        <family val="1"/>
      </rPr>
      <t>2</t>
    </r>
    <r>
      <rPr>
        <sz val="7"/>
        <color rgb="FF242021"/>
        <rFont val="Times New Roman"/>
        <family val="1"/>
      </rPr>
      <t>. Round et al. (2017) reported rapid drainage on 07/17/2016. Peak outburst volume 42.3 x10</t>
    </r>
    <r>
      <rPr>
        <vertAlign val="superscript"/>
        <sz val="7"/>
        <color rgb="FF242021"/>
        <rFont val="Times New Roman"/>
        <family val="1"/>
      </rPr>
      <t>6</t>
    </r>
    <r>
      <rPr>
        <sz val="7"/>
        <color rgb="FF242021"/>
        <rFont val="Times New Roman"/>
        <family val="1"/>
      </rPr>
      <t xml:space="preserve"> m</t>
    </r>
    <r>
      <rPr>
        <vertAlign val="superscript"/>
        <sz val="7"/>
        <color rgb="FF242021"/>
        <rFont val="Times New Roman"/>
        <family val="1"/>
      </rPr>
      <t>3</t>
    </r>
  </si>
  <si>
    <r>
      <t>Flood occurred on 08/11/2016 (Round et al., 2017), while by July 30, 2016 the peak volume before flood 13.32 x 10</t>
    </r>
    <r>
      <rPr>
        <vertAlign val="superscript"/>
        <sz val="7"/>
        <color rgb="FF242021"/>
        <rFont val="Times New Roman"/>
        <family val="1"/>
      </rPr>
      <t>6</t>
    </r>
    <r>
      <rPr>
        <sz val="7"/>
        <color rgb="FF242021"/>
        <rFont val="Times New Roman"/>
        <family val="1"/>
      </rPr>
      <t xml:space="preserve"> m</t>
    </r>
    <r>
      <rPr>
        <vertAlign val="superscript"/>
        <sz val="7"/>
        <color rgb="FF242021"/>
        <rFont val="Times New Roman"/>
        <family val="1"/>
      </rPr>
      <t>3</t>
    </r>
    <r>
      <rPr>
        <sz val="7"/>
        <color rgb="FF242021"/>
        <rFont val="Times New Roman"/>
        <family val="1"/>
      </rPr>
      <t xml:space="preserve"> with a lake area 0.98km</t>
    </r>
    <r>
      <rPr>
        <vertAlign val="superscript"/>
        <sz val="7"/>
        <color rgb="FF242021"/>
        <rFont val="Times New Roman"/>
        <family val="1"/>
      </rPr>
      <t xml:space="preserve">2 </t>
    </r>
    <r>
      <rPr>
        <sz val="7"/>
        <color rgb="FF242021"/>
        <rFont val="Times New Roman"/>
        <family val="1"/>
      </rPr>
      <t>. The lake reformed by December 2016</t>
    </r>
  </si>
  <si>
    <r>
      <t xml:space="preserve">(Zhang </t>
    </r>
    <r>
      <rPr>
        <i/>
        <sz val="11"/>
        <color theme="1"/>
        <rFont val="Calibri"/>
        <family val="2"/>
        <scheme val="minor"/>
      </rPr>
      <t>et al.</t>
    </r>
    <r>
      <rPr>
        <sz val="11"/>
        <color theme="1"/>
        <rFont val="Calibri"/>
        <family val="2"/>
        <scheme val="minor"/>
      </rPr>
      <t xml:space="preserve">, 2020; Bazai </t>
    </r>
    <r>
      <rPr>
        <i/>
        <sz val="11"/>
        <color theme="1"/>
        <rFont val="Calibri"/>
        <family val="2"/>
        <scheme val="minor"/>
      </rPr>
      <t>et al.</t>
    </r>
    <r>
      <rPr>
        <sz val="11"/>
        <color theme="1"/>
        <rFont val="Calibri"/>
        <family val="2"/>
        <scheme val="minor"/>
      </rPr>
      <t>, 2021)</t>
    </r>
  </si>
  <si>
    <t xml:space="preserve">Since the partial drainage by GLOF in 2017 the lake persisted through the winter and in the spring of 2018 the lake expanded with a peak volume by August 08, 2018 of 85.98 x 106 m3 with a lake area 2.38km2. </t>
  </si>
  <si>
    <t>Chong Kumden</t>
  </si>
  <si>
    <t>G077657E35156N</t>
  </si>
  <si>
    <t>Shyok</t>
  </si>
  <si>
    <r>
      <t xml:space="preserve">(Hedin, 1917; Hewitt, 2014; Bazai </t>
    </r>
    <r>
      <rPr>
        <i/>
        <sz val="11"/>
        <color theme="1"/>
        <rFont val="Calibri"/>
        <family val="2"/>
        <scheme val="minor"/>
      </rPr>
      <t>et al.</t>
    </r>
    <r>
      <rPr>
        <sz val="11"/>
        <color theme="1"/>
        <rFont val="Calibri"/>
        <family val="2"/>
        <scheme val="minor"/>
      </rPr>
      <t>, 2021)</t>
    </r>
  </si>
  <si>
    <r>
      <t xml:space="preserve">(Strachey, 1853; Bazai </t>
    </r>
    <r>
      <rPr>
        <i/>
        <sz val="11"/>
        <color theme="1"/>
        <rFont val="Calibri"/>
        <family val="2"/>
        <scheme val="minor"/>
      </rPr>
      <t>et al.</t>
    </r>
    <r>
      <rPr>
        <sz val="11"/>
        <color theme="1"/>
        <rFont val="Calibri"/>
        <family val="2"/>
        <scheme val="minor"/>
      </rPr>
      <t>, 2021)</t>
    </r>
  </si>
  <si>
    <r>
      <t xml:space="preserve">Strachey (1853) reported that the oldest flood occurred in ~1780 in the upper Shyok valley due to the bursting of Kumdan glacier lake. His conclusion was based on interview with eighty years old </t>
    </r>
    <r>
      <rPr>
        <sz val="7"/>
        <color rgb="FF323E4F"/>
        <rFont val="Times New Roman"/>
        <family val="1"/>
      </rPr>
      <t xml:space="preserve">resident </t>
    </r>
    <r>
      <rPr>
        <sz val="7"/>
        <color rgb="FF242021"/>
        <rFont val="Times New Roman"/>
        <family val="1"/>
      </rPr>
      <t>of the Shyok valley.</t>
    </r>
  </si>
  <si>
    <r>
      <t xml:space="preserve">(Hewitt and Liu, 2010; Hewitt, 2014; Bazai </t>
    </r>
    <r>
      <rPr>
        <i/>
        <sz val="11"/>
        <color theme="1"/>
        <rFont val="Calibri"/>
        <family val="2"/>
        <scheme val="minor"/>
      </rPr>
      <t>et al.</t>
    </r>
    <r>
      <rPr>
        <sz val="11"/>
        <color theme="1"/>
        <rFont val="Calibri"/>
        <family val="2"/>
        <scheme val="minor"/>
      </rPr>
      <t>, 2021)</t>
    </r>
  </si>
  <si>
    <t>Two Kumdan glaciers generated obstacles in the upper Shyok valley during June of 1835. The height of ice dam made by an upper glacier (possibly Chong Kumdan) was 700 vertical feet, above the valley bottom and a large lake accumulated between Kumdan and Gyapahan.  The sudden burst of lake resulted in a large discharge downstream. Maximum devastation occurred in Lagzhung village (mid Nubra) and Chorbat (Balti).</t>
  </si>
  <si>
    <r>
      <t xml:space="preserve">(Mason, 1929b; Hewitt and Liu, 2010; Bazai </t>
    </r>
    <r>
      <rPr>
        <i/>
        <sz val="11"/>
        <color theme="1"/>
        <rFont val="Calibri"/>
        <family val="2"/>
        <scheme val="minor"/>
      </rPr>
      <t>et al.</t>
    </r>
    <r>
      <rPr>
        <sz val="11"/>
        <color theme="1"/>
        <rFont val="Calibri"/>
        <family val="2"/>
        <scheme val="minor"/>
      </rPr>
      <t>, 2021)</t>
    </r>
  </si>
  <si>
    <t>2 events, potentially also from another lake, only documented all the way downstream</t>
  </si>
  <si>
    <t>Kichik Kumden</t>
  </si>
  <si>
    <t>G077662E35097N</t>
  </si>
  <si>
    <r>
      <t xml:space="preserve">(Mason, 1929b, 1929a; Bazai </t>
    </r>
    <r>
      <rPr>
        <i/>
        <sz val="11"/>
        <color theme="1"/>
        <rFont val="Calibri"/>
        <family val="2"/>
        <scheme val="minor"/>
      </rPr>
      <t>et al.</t>
    </r>
    <r>
      <rPr>
        <sz val="11"/>
        <color theme="1"/>
        <rFont val="Calibri"/>
        <family val="2"/>
        <scheme val="minor"/>
      </rPr>
      <t>, 2021)</t>
    </r>
  </si>
  <si>
    <r>
      <t xml:space="preserve">(Hedin, 1917; Bazai </t>
    </r>
    <r>
      <rPr>
        <i/>
        <sz val="11"/>
        <color theme="1"/>
        <rFont val="Calibri"/>
        <family val="2"/>
        <scheme val="minor"/>
      </rPr>
      <t>et al.</t>
    </r>
    <r>
      <rPr>
        <sz val="11"/>
        <color theme="1"/>
        <rFont val="Calibri"/>
        <family val="2"/>
        <scheme val="minor"/>
      </rPr>
      <t>, 2021)</t>
    </r>
  </si>
  <si>
    <t>Aktash</t>
  </si>
  <si>
    <t>G077667E35058N</t>
  </si>
  <si>
    <r>
      <t xml:space="preserve">(Hewitt and Liu, 2010; Bazai </t>
    </r>
    <r>
      <rPr>
        <i/>
        <sz val="11"/>
        <color theme="1"/>
        <rFont val="Calibri"/>
        <family val="2"/>
        <scheme val="minor"/>
      </rPr>
      <t>et al.</t>
    </r>
    <r>
      <rPr>
        <sz val="11"/>
        <color theme="1"/>
        <rFont val="Calibri"/>
        <family val="2"/>
        <scheme val="minor"/>
      </rPr>
      <t>, 2021)</t>
    </r>
  </si>
  <si>
    <t>Forsyth reported that two glaciers, c. 1871, suddenly descended into the valley and blocked the flow of Shyok river and generated a flood in the Indus</t>
  </si>
  <si>
    <t>estimated discharge from observed rise at Attock</t>
  </si>
  <si>
    <r>
      <t xml:space="preserve">(Mason, 1935; Bazai </t>
    </r>
    <r>
      <rPr>
        <i/>
        <sz val="11"/>
        <color theme="1"/>
        <rFont val="Calibri"/>
        <family val="2"/>
        <scheme val="minor"/>
      </rPr>
      <t>et al.</t>
    </r>
    <r>
      <rPr>
        <sz val="11"/>
        <color theme="1"/>
        <rFont val="Calibri"/>
        <family val="2"/>
        <scheme val="minor"/>
      </rPr>
      <t>, 2021)</t>
    </r>
  </si>
  <si>
    <t>Mason (1935) says rise of 28.7 ft. at Attock, Aug, 11-20. Not on Official Stage Record, (O.S.R.) for Attock</t>
  </si>
  <si>
    <t>Mason (1935) says rise 33,8 ft, on 29th July, 'Higher than 1929 flood by 5 ft." (This gives 752.000 cfs on modern rating curve.) Rise of 27.5 ft. appears on O.S.R. as 739,000 cfs.</t>
  </si>
  <si>
    <r>
      <t xml:space="preserve">(Longstaff, 1910; Hewitt and Liu, 2010; Bazai </t>
    </r>
    <r>
      <rPr>
        <i/>
        <sz val="11"/>
        <color theme="1"/>
        <rFont val="Calibri"/>
        <family val="2"/>
        <scheme val="minor"/>
      </rPr>
      <t>et al.</t>
    </r>
    <r>
      <rPr>
        <sz val="11"/>
        <color theme="1"/>
        <rFont val="Calibri"/>
        <family val="2"/>
        <scheme val="minor"/>
      </rPr>
      <t>, 2021)</t>
    </r>
  </si>
  <si>
    <t>Large flood in July 1898 with minor erosion - no major destruction</t>
  </si>
  <si>
    <r>
      <t xml:space="preserve">(Longstaff, 1910; Hedin, 1917; Bazai </t>
    </r>
    <r>
      <rPr>
        <i/>
        <sz val="11"/>
        <color theme="1"/>
        <rFont val="Calibri"/>
        <family val="2"/>
        <scheme val="minor"/>
      </rPr>
      <t>et al.</t>
    </r>
    <r>
      <rPr>
        <sz val="11"/>
        <color theme="1"/>
        <rFont val="Calibri"/>
        <family val="2"/>
        <scheme val="minor"/>
      </rPr>
      <t>, 2021)</t>
    </r>
  </si>
  <si>
    <t>Longstaff reported that during 1903 a bad flood occurred, which Oliver (British Joint Commissioner for Ladakh) attributed to the bursting of the Kichik Kumdan dam.</t>
  </si>
  <si>
    <r>
      <t xml:space="preserve">(Huntingdon, 1907; Longstaff, 1910; Bazai </t>
    </r>
    <r>
      <rPr>
        <i/>
        <sz val="11"/>
        <color theme="1"/>
        <rFont val="Calibri"/>
        <family val="2"/>
        <scheme val="minor"/>
      </rPr>
      <t>et al.</t>
    </r>
    <r>
      <rPr>
        <sz val="11"/>
        <color theme="1"/>
        <rFont val="Calibri"/>
        <family val="2"/>
        <scheme val="minor"/>
      </rPr>
      <t>, 2021)</t>
    </r>
  </si>
  <si>
    <t>Great flood damage and at Attock. 16 ft. rise on O.S.R. and complete blockage of Shyok river and impounding a lake upstream; this lake emptied in October 1926 with catastrophic effects.</t>
  </si>
  <si>
    <r>
      <t xml:space="preserve">Mason (1935) reported that in the winter of 1926 the dam reformed and impounded another lake; this emptied on 16th August 1929. With total volume </t>
    </r>
    <r>
      <rPr>
        <sz val="7"/>
        <color rgb="FF000000"/>
        <rFont val="Times New Roman"/>
        <family val="1"/>
      </rPr>
      <t>of 1.5x10</t>
    </r>
    <r>
      <rPr>
        <vertAlign val="superscript"/>
        <sz val="7"/>
        <color rgb="FF000000"/>
        <rFont val="Times New Roman"/>
        <family val="1"/>
      </rPr>
      <t>9</t>
    </r>
    <r>
      <rPr>
        <sz val="7"/>
        <color rgb="FF000000"/>
        <rFont val="Times New Roman"/>
        <family val="1"/>
      </rPr>
      <t xml:space="preserve"> m</t>
    </r>
    <r>
      <rPr>
        <vertAlign val="superscript"/>
        <sz val="7"/>
        <color rgb="FF000000"/>
        <rFont val="Times New Roman"/>
        <family val="1"/>
      </rPr>
      <t>3</t>
    </r>
    <r>
      <rPr>
        <sz val="7"/>
        <color rgb="FF000000"/>
        <rFont val="Times New Roman"/>
        <family val="1"/>
      </rPr>
      <t xml:space="preserve">, </t>
    </r>
    <r>
      <rPr>
        <sz val="7"/>
        <color rgb="FF242021"/>
        <rFont val="Times New Roman"/>
        <family val="1"/>
      </rPr>
      <t>depth 120m length 16km and width 1.6km</t>
    </r>
  </si>
  <si>
    <r>
      <t xml:space="preserve">(Mason, 1930, 1935; Feng, 1991; Bazai </t>
    </r>
    <r>
      <rPr>
        <i/>
        <sz val="11"/>
        <color theme="1"/>
        <rFont val="Calibri"/>
        <family val="2"/>
        <scheme val="minor"/>
      </rPr>
      <t>et al.</t>
    </r>
    <r>
      <rPr>
        <sz val="11"/>
        <color theme="1"/>
        <rFont val="Calibri"/>
        <family val="2"/>
        <scheme val="minor"/>
      </rPr>
      <t>, 2021)</t>
    </r>
  </si>
  <si>
    <t>Smaller than 1929. Considerable erosion.  Rise of 17 ft., July 12-13 from 407.000 to 614.000 cfs (O.S.R.)</t>
  </si>
  <si>
    <t>Mason reported smaller proportions, Rise of 12 ft, Aug. 29-30</t>
  </si>
  <si>
    <t>Mr. T. Durji, the sub-overseer at Leh, reported information regarding the condition of the Chong Kumdan dam in 1934. A minor flood, according to the Saser Brangsa river-guard, occurred during the year 1934. The total volume of the flood was less than half that of 1933, and that of 1933 was not of dangerous dimensions.</t>
  </si>
  <si>
    <t>Central Rimo</t>
  </si>
  <si>
    <t>GL077605E35421N</t>
  </si>
  <si>
    <t>G077428E35296N</t>
  </si>
  <si>
    <r>
      <t>Self-damping lake filled and drained without any major destruction downstream with a maximum volume before flood 90.9x10</t>
    </r>
    <r>
      <rPr>
        <vertAlign val="superscript"/>
        <sz val="7"/>
        <color rgb="FF242021"/>
        <rFont val="Times New Roman"/>
        <family val="1"/>
      </rPr>
      <t>6</t>
    </r>
    <r>
      <rPr>
        <sz val="7"/>
        <color rgb="FF242021"/>
        <rFont val="Times New Roman"/>
        <family val="1"/>
      </rPr>
      <t xml:space="preserve"> m</t>
    </r>
    <r>
      <rPr>
        <vertAlign val="superscript"/>
        <sz val="7"/>
        <color rgb="FF242021"/>
        <rFont val="Times New Roman"/>
        <family val="1"/>
      </rPr>
      <t>3</t>
    </r>
    <r>
      <rPr>
        <sz val="7"/>
        <color rgb="FF242021"/>
        <rFont val="Times New Roman"/>
        <family val="1"/>
      </rPr>
      <t xml:space="preserve"> with a lake area 1.172 km</t>
    </r>
    <r>
      <rPr>
        <vertAlign val="superscript"/>
        <sz val="7"/>
        <color rgb="FF242021"/>
        <rFont val="Times New Roman"/>
        <family val="1"/>
      </rPr>
      <t>2</t>
    </r>
  </si>
  <si>
    <r>
      <t>Self-dumping lake filled and drained without any major destruction downstream with a maximum volume before flood 45.9x10</t>
    </r>
    <r>
      <rPr>
        <vertAlign val="superscript"/>
        <sz val="7"/>
        <color rgb="FF242021"/>
        <rFont val="Times New Roman"/>
        <family val="1"/>
      </rPr>
      <t>6</t>
    </r>
    <r>
      <rPr>
        <sz val="7"/>
        <color rgb="FF242021"/>
        <rFont val="Times New Roman"/>
        <family val="1"/>
      </rPr>
      <t xml:space="preserve"> m</t>
    </r>
    <r>
      <rPr>
        <vertAlign val="superscript"/>
        <sz val="7"/>
        <color rgb="FF242021"/>
        <rFont val="Times New Roman"/>
        <family val="1"/>
      </rPr>
      <t>3</t>
    </r>
    <r>
      <rPr>
        <sz val="7"/>
        <color rgb="FF242021"/>
        <rFont val="Times New Roman"/>
        <family val="1"/>
      </rPr>
      <t xml:space="preserve"> with a lake area 0.94km</t>
    </r>
    <r>
      <rPr>
        <vertAlign val="superscript"/>
        <sz val="7"/>
        <color rgb="FF242021"/>
        <rFont val="Times New Roman"/>
        <family val="1"/>
      </rPr>
      <t>2</t>
    </r>
  </si>
  <si>
    <r>
      <t>Self-dumping lake filled and drained without any major destruction downstream without any visible glacier surface movement, with a maximum and peak volume before flood 46.6x10</t>
    </r>
    <r>
      <rPr>
        <vertAlign val="superscript"/>
        <sz val="7"/>
        <color rgb="FF242021"/>
        <rFont val="Times New Roman"/>
        <family val="1"/>
      </rPr>
      <t>6</t>
    </r>
    <r>
      <rPr>
        <sz val="7"/>
        <color rgb="FF242021"/>
        <rFont val="Times New Roman"/>
        <family val="1"/>
      </rPr>
      <t xml:space="preserve"> m</t>
    </r>
    <r>
      <rPr>
        <vertAlign val="superscript"/>
        <sz val="7"/>
        <color rgb="FF242021"/>
        <rFont val="Times New Roman"/>
        <family val="1"/>
      </rPr>
      <t>3</t>
    </r>
    <r>
      <rPr>
        <sz val="7"/>
        <color rgb="FF242021"/>
        <rFont val="Times New Roman"/>
        <family val="1"/>
      </rPr>
      <t xml:space="preserve"> with a lake area 0.987km</t>
    </r>
    <r>
      <rPr>
        <vertAlign val="superscript"/>
        <sz val="7"/>
        <color rgb="FF242021"/>
        <rFont val="Times New Roman"/>
        <family val="1"/>
      </rPr>
      <t>2</t>
    </r>
  </si>
  <si>
    <r>
      <t>The lake stayed longer than previous lakes but outburst with sudden drainage. Peak volume before flood 19.6x10</t>
    </r>
    <r>
      <rPr>
        <vertAlign val="superscript"/>
        <sz val="7"/>
        <color rgb="FF242021"/>
        <rFont val="Times New Roman"/>
        <family val="1"/>
      </rPr>
      <t>6</t>
    </r>
    <r>
      <rPr>
        <sz val="7"/>
        <color rgb="FF242021"/>
        <rFont val="Times New Roman"/>
        <family val="1"/>
      </rPr>
      <t xml:space="preserve"> m</t>
    </r>
    <r>
      <rPr>
        <vertAlign val="superscript"/>
        <sz val="7"/>
        <color rgb="FF242021"/>
        <rFont val="Times New Roman"/>
        <family val="1"/>
      </rPr>
      <t>3</t>
    </r>
    <r>
      <rPr>
        <sz val="7"/>
        <color rgb="FF242021"/>
        <rFont val="Times New Roman"/>
        <family val="1"/>
      </rPr>
      <t xml:space="preserve"> with a lake area 0.846km</t>
    </r>
    <r>
      <rPr>
        <vertAlign val="superscript"/>
        <sz val="7"/>
        <color rgb="FF242021"/>
        <rFont val="Times New Roman"/>
        <family val="1"/>
      </rPr>
      <t>2</t>
    </r>
  </si>
  <si>
    <r>
      <t>The lake reformed with the movement of glacier during the winter season with a maximum volume before flood 26.3x10</t>
    </r>
    <r>
      <rPr>
        <vertAlign val="superscript"/>
        <sz val="7"/>
        <color rgb="FF242021"/>
        <rFont val="Times New Roman"/>
        <family val="1"/>
      </rPr>
      <t>6</t>
    </r>
    <r>
      <rPr>
        <sz val="7"/>
        <color rgb="FF242021"/>
        <rFont val="Times New Roman"/>
        <family val="1"/>
      </rPr>
      <t xml:space="preserve"> m</t>
    </r>
    <r>
      <rPr>
        <vertAlign val="superscript"/>
        <sz val="7"/>
        <color rgb="FF242021"/>
        <rFont val="Times New Roman"/>
        <family val="1"/>
      </rPr>
      <t>3</t>
    </r>
    <r>
      <rPr>
        <sz val="7"/>
        <color rgb="FF242021"/>
        <rFont val="Times New Roman"/>
        <family val="1"/>
      </rPr>
      <t xml:space="preserve"> with a lake area 0.791km</t>
    </r>
    <r>
      <rPr>
        <vertAlign val="superscript"/>
        <sz val="7"/>
        <color rgb="FF242021"/>
        <rFont val="Times New Roman"/>
        <family val="1"/>
      </rPr>
      <t>2</t>
    </r>
  </si>
  <si>
    <t>Shaksgam</t>
  </si>
  <si>
    <r>
      <t xml:space="preserve">(Zhang </t>
    </r>
    <r>
      <rPr>
        <i/>
        <sz val="11"/>
        <color theme="1"/>
        <rFont val="Calibri"/>
        <family val="2"/>
        <scheme val="minor"/>
      </rPr>
      <t>et al.</t>
    </r>
    <r>
      <rPr>
        <sz val="11"/>
        <color theme="1"/>
        <rFont val="Calibri"/>
        <family val="2"/>
        <scheme val="minor"/>
      </rPr>
      <t xml:space="preserve">, 1990; Zhang, 1992) </t>
    </r>
  </si>
  <si>
    <t>Unclear which of the glaciers in upper Shaksgam caused the flood, coordinates given are for Kyagar. Peak discharge measured at Kaqun</t>
  </si>
  <si>
    <t>Gasherbrum</t>
  </si>
  <si>
    <t>G076615E35806N</t>
  </si>
  <si>
    <r>
      <t xml:space="preserve">(Desio, 1930; Feng, 1991; Bazai </t>
    </r>
    <r>
      <rPr>
        <i/>
        <sz val="11"/>
        <color theme="1"/>
        <rFont val="Calibri"/>
        <family val="2"/>
        <scheme val="minor"/>
      </rPr>
      <t>et al.</t>
    </r>
    <r>
      <rPr>
        <sz val="11"/>
        <color theme="1"/>
        <rFont val="Calibri"/>
        <family val="2"/>
        <scheme val="minor"/>
      </rPr>
      <t xml:space="preserve">, 2021) </t>
    </r>
  </si>
  <si>
    <t>Gasherbrum glacier advanced to the cliff on the right slope of the main river valley, the water was forced to flow underneath the glacier and, meanwhile, a deep pond was formed</t>
  </si>
  <si>
    <t>Singhku</t>
  </si>
  <si>
    <t>G077045E35613N</t>
  </si>
  <si>
    <r>
      <t xml:space="preserve">(Zhang </t>
    </r>
    <r>
      <rPr>
        <i/>
        <sz val="11"/>
        <color theme="1"/>
        <rFont val="Calibri"/>
        <family val="2"/>
        <scheme val="minor"/>
      </rPr>
      <t>et al.</t>
    </r>
    <r>
      <rPr>
        <sz val="11"/>
        <color theme="1"/>
        <rFont val="Calibri"/>
        <family val="2"/>
        <scheme val="minor"/>
      </rPr>
      <t>, 1990; Zhang, 1992)</t>
    </r>
  </si>
  <si>
    <r>
      <t xml:space="preserve">(Desio, 1955; Feng, 1991; Bazai </t>
    </r>
    <r>
      <rPr>
        <i/>
        <sz val="11"/>
        <color theme="1"/>
        <rFont val="Calibri"/>
        <family val="2"/>
        <scheme val="minor"/>
      </rPr>
      <t>et al.</t>
    </r>
    <r>
      <rPr>
        <sz val="11"/>
        <color theme="1"/>
        <rFont val="Calibri"/>
        <family val="2"/>
        <scheme val="minor"/>
      </rPr>
      <t xml:space="preserve">, 2021) </t>
    </r>
  </si>
  <si>
    <t>Urdok</t>
  </si>
  <si>
    <t>G076803E35673N</t>
  </si>
  <si>
    <r>
      <t>Small lake developed between 12/22/2007 and 06/23/2008 and water discharged before 06/14/2008 with peak lake volume before flood 11.95x10</t>
    </r>
    <r>
      <rPr>
        <vertAlign val="superscript"/>
        <sz val="7"/>
        <color rgb="FF242021"/>
        <rFont val="Times New Roman"/>
        <family val="1"/>
      </rPr>
      <t>6</t>
    </r>
    <r>
      <rPr>
        <sz val="7"/>
        <color rgb="FF242021"/>
        <rFont val="Times New Roman"/>
        <family val="1"/>
      </rPr>
      <t xml:space="preserve"> m</t>
    </r>
    <r>
      <rPr>
        <vertAlign val="superscript"/>
        <sz val="7"/>
        <color rgb="FF242021"/>
        <rFont val="Times New Roman"/>
        <family val="1"/>
      </rPr>
      <t>3</t>
    </r>
    <r>
      <rPr>
        <sz val="7"/>
        <color rgb="FF242021"/>
        <rFont val="Times New Roman"/>
        <family val="1"/>
      </rPr>
      <t xml:space="preserve"> with a lake area 0.89km</t>
    </r>
    <r>
      <rPr>
        <vertAlign val="superscript"/>
        <sz val="7"/>
        <color rgb="FF242021"/>
        <rFont val="Times New Roman"/>
        <family val="1"/>
      </rPr>
      <t>2</t>
    </r>
  </si>
  <si>
    <r>
      <t>Lake area increased to peak 08/10/2017 and outburst between 08/10/2017 and 08/26/2017. The peak volume before flood 114.99x10</t>
    </r>
    <r>
      <rPr>
        <vertAlign val="superscript"/>
        <sz val="7"/>
        <color rgb="FF242021"/>
        <rFont val="Times New Roman"/>
        <family val="1"/>
      </rPr>
      <t>6</t>
    </r>
    <r>
      <rPr>
        <sz val="7"/>
        <color rgb="FF242021"/>
        <rFont val="Times New Roman"/>
        <family val="1"/>
      </rPr>
      <t xml:space="preserve"> m</t>
    </r>
    <r>
      <rPr>
        <vertAlign val="superscript"/>
        <sz val="7"/>
        <color rgb="FF242021"/>
        <rFont val="Times New Roman"/>
        <family val="1"/>
      </rPr>
      <t>3</t>
    </r>
    <r>
      <rPr>
        <sz val="7"/>
        <color rgb="FF242021"/>
        <rFont val="Times New Roman"/>
        <family val="1"/>
      </rPr>
      <t xml:space="preserve"> with a lake area 2.93km</t>
    </r>
    <r>
      <rPr>
        <vertAlign val="superscript"/>
        <sz val="7"/>
        <color rgb="FF242021"/>
        <rFont val="Times New Roman"/>
        <family val="1"/>
      </rPr>
      <t>2</t>
    </r>
    <r>
      <rPr>
        <sz val="7"/>
        <color rgb="FF242021"/>
        <rFont val="Times New Roman"/>
        <family val="1"/>
      </rPr>
      <t>. This is the second biggest lake since 2000</t>
    </r>
  </si>
  <si>
    <t>A glacier (Khurdopin or Malangutti) in the Shimshal valley dammed the river prior to July 1906, and a lake formed behind the barrier. During July a serious flood destroyed the suspension bridge at Askurdas, and the bridge across the Gilgit river at Chamogah and badly damaged the whole road between Normal and Chalt.</t>
  </si>
  <si>
    <r>
      <t xml:space="preserve">(Visser-Hooft, 1926; Mason, 1935; Bazai </t>
    </r>
    <r>
      <rPr>
        <i/>
        <sz val="11"/>
        <color theme="1"/>
        <rFont val="Calibri"/>
        <family val="2"/>
        <scheme val="minor"/>
      </rPr>
      <t>et al.</t>
    </r>
    <r>
      <rPr>
        <sz val="11"/>
        <color theme="1"/>
        <rFont val="Calibri"/>
        <family val="2"/>
        <scheme val="minor"/>
      </rPr>
      <t>, 2021)</t>
    </r>
  </si>
  <si>
    <t>Damaged bridges and farmland</t>
  </si>
  <si>
    <t>G075206E36338N</t>
  </si>
  <si>
    <t>Bualtar</t>
  </si>
  <si>
    <t>G074697E36096N</t>
  </si>
  <si>
    <t>glacier advance</t>
  </si>
  <si>
    <r>
      <t xml:space="preserve">(Conway, 1897; Bazai </t>
    </r>
    <r>
      <rPr>
        <i/>
        <sz val="11"/>
        <color theme="1"/>
        <rFont val="Calibri"/>
        <family val="2"/>
        <scheme val="minor"/>
      </rPr>
      <t>et al.</t>
    </r>
    <r>
      <rPr>
        <sz val="11"/>
        <color theme="1"/>
        <rFont val="Calibri"/>
        <family val="2"/>
        <scheme val="minor"/>
      </rPr>
      <t>, 2021)</t>
    </r>
  </si>
  <si>
    <t>Hoper/Bualtar glacier in Nagar has advanced and dammed the Hispar river, forming a lake in the deep and narrow gorge below the foot of the Hispar Glacier. The length of the lake was 4 miles.</t>
  </si>
  <si>
    <t>(Kreutzmann, 1994; Hewitt and Liu, 2010)</t>
  </si>
  <si>
    <t>irrigation canal</t>
  </si>
  <si>
    <t>Damage only reported in Nilt, further downstream from Hassanabad; likely coming from Hassnabad glacier considering the GLOFs in 1899 and 1901</t>
  </si>
  <si>
    <t>(Neve, 1913)</t>
  </si>
  <si>
    <t>Koz-Yaz</t>
  </si>
  <si>
    <t>G074132E36737N</t>
  </si>
  <si>
    <t>The exact glacier isn't mentioned, however since one year earlier that same glacier already had a reported flood, chances are high it is the same</t>
  </si>
  <si>
    <t>(Morris, 1928; Hewitt, 1968)</t>
  </si>
  <si>
    <t xml:space="preserve">Serious  floods of local extent. Massive sediment movement </t>
  </si>
  <si>
    <r>
      <t xml:space="preserve">(Wang </t>
    </r>
    <r>
      <rPr>
        <i/>
        <sz val="11"/>
        <color theme="1"/>
        <rFont val="Calibri"/>
        <family val="2"/>
        <scheme val="minor"/>
      </rPr>
      <t>et al.</t>
    </r>
    <r>
      <rPr>
        <sz val="11"/>
        <color theme="1"/>
        <rFont val="Calibri"/>
        <family val="2"/>
        <scheme val="minor"/>
      </rPr>
      <t>, 1984)</t>
    </r>
  </si>
  <si>
    <t>April 12, 1974, an extensive mud-rock flow burst out from the Balt Bare valley above Shishkat Village through which the Karakoram Highway passes. The mud-rock flow, with tremendous force, swept away a house and a pedestrian.</t>
  </si>
  <si>
    <t>(Ali, 1977; Kreutzmann, 1994)</t>
  </si>
  <si>
    <t>(Iturrizaga, 2005c, 2005a)</t>
  </si>
  <si>
    <t>Biafo</t>
  </si>
  <si>
    <t>G075593E36006N</t>
  </si>
  <si>
    <t>Braldu</t>
  </si>
  <si>
    <t>entire village destroyed</t>
  </si>
  <si>
    <t>(Godwin-Austen, 1864)</t>
  </si>
  <si>
    <t>G075374E35664N</t>
  </si>
  <si>
    <t>Shigar</t>
  </si>
  <si>
    <t>Tisar village reported to be affected with fields destroyed. Source could also be one of the 3 adjacent glaciers, that were largely much larger at the time.</t>
  </si>
  <si>
    <r>
      <t xml:space="preserve">(McCormick, 1895; Bazai </t>
    </r>
    <r>
      <rPr>
        <i/>
        <sz val="11"/>
        <color theme="1"/>
        <rFont val="Calibri"/>
        <family val="2"/>
        <scheme val="minor"/>
      </rPr>
      <t>et al.</t>
    </r>
    <r>
      <rPr>
        <sz val="11"/>
        <color theme="1"/>
        <rFont val="Calibri"/>
        <family val="2"/>
        <scheme val="minor"/>
      </rPr>
      <t>, 2021)</t>
    </r>
  </si>
  <si>
    <t>Kutiah</t>
  </si>
  <si>
    <t>G074938E35805N</t>
  </si>
  <si>
    <t>North Terong</t>
  </si>
  <si>
    <t>G077336E35311N</t>
  </si>
  <si>
    <t>Kashmir</t>
  </si>
  <si>
    <t>Nubra</t>
  </si>
  <si>
    <t>Gurpi</t>
  </si>
  <si>
    <t>G074735E36370N</t>
  </si>
  <si>
    <t>G076733E34586N</t>
  </si>
  <si>
    <t>https://confit.atlas.jp/guide/event-img/jpgu2018/ACC28-P03/public/pdf?type=in&amp;lang=en</t>
  </si>
  <si>
    <t>Few details, but source can be traced from satellite imagery</t>
  </si>
  <si>
    <t>GL076963E34467N</t>
  </si>
  <si>
    <t>G076961E34458N</t>
  </si>
  <si>
    <t>(Ikeda, Narama and Gyalson, 2016)</t>
  </si>
  <si>
    <t>Unclear which lake it exactly came from, traced back from deposits according to satellite imagery. Domkhar Village impacted</t>
  </si>
  <si>
    <t>GL077441E34317N</t>
  </si>
  <si>
    <t>G077449E34305N</t>
  </si>
  <si>
    <t>Visible traces in the valley below the ocurrence all the way to the village (Nimmoo) along the Indus</t>
  </si>
  <si>
    <t>Phyang</t>
  </si>
  <si>
    <t>G077557E34281N</t>
  </si>
  <si>
    <t>https://cdn.cseindia.org/userfiles/TM_Presentation.pdf</t>
  </si>
  <si>
    <t>G078325E33952N</t>
  </si>
  <si>
    <t>Wrongly attributed to 'Inner Tibet' in original study</t>
  </si>
  <si>
    <r>
      <t xml:space="preserve">(Kreutzmann, 1994; Bazai </t>
    </r>
    <r>
      <rPr>
        <i/>
        <sz val="11"/>
        <color theme="1"/>
        <rFont val="Calibri"/>
        <family val="2"/>
        <scheme val="minor"/>
      </rPr>
      <t>et al.</t>
    </r>
    <r>
      <rPr>
        <sz val="11"/>
        <color theme="1"/>
        <rFont val="Calibri"/>
        <family val="2"/>
        <scheme val="minor"/>
      </rPr>
      <t>, 2021)</t>
    </r>
  </si>
  <si>
    <r>
      <t xml:space="preserve">(Hewitt, 2014; Bazai </t>
    </r>
    <r>
      <rPr>
        <i/>
        <sz val="11"/>
        <color theme="1"/>
        <rFont val="Calibri"/>
        <family val="2"/>
        <scheme val="minor"/>
      </rPr>
      <t>et al.</t>
    </r>
    <r>
      <rPr>
        <sz val="11"/>
        <color theme="1"/>
        <rFont val="Calibri"/>
        <family val="2"/>
        <scheme val="minor"/>
      </rPr>
      <t>, 2021)</t>
    </r>
  </si>
  <si>
    <t>Brep</t>
  </si>
  <si>
    <t>G072717E36370N</t>
  </si>
  <si>
    <t>Khyber Pakhtunkhwa</t>
  </si>
  <si>
    <t>Chitral</t>
  </si>
  <si>
    <t>Road, communication system</t>
  </si>
  <si>
    <t>(Haq, 2007)</t>
  </si>
  <si>
    <t>https://reliefweb.int/report/pakistan/pakistan-floods-ocha-situation-report-no-5</t>
  </si>
  <si>
    <t>100 families displaced in total with event in Sonoghur 2007</t>
  </si>
  <si>
    <t>Yashkuk-Yaz</t>
  </si>
  <si>
    <t>G074282E36698N</t>
  </si>
  <si>
    <t>Sosot</t>
  </si>
  <si>
    <t>GL073196E36026N</t>
  </si>
  <si>
    <t>G073197E36026N</t>
  </si>
  <si>
    <t>HK</t>
  </si>
  <si>
    <t>Damaged fruit bearing trees and multiple plots of crop land</t>
  </si>
  <si>
    <r>
      <t xml:space="preserve">(Din </t>
    </r>
    <r>
      <rPr>
        <i/>
        <sz val="11"/>
        <color theme="1"/>
        <rFont val="Calibri"/>
        <family val="2"/>
        <scheme val="minor"/>
      </rPr>
      <t>et al.</t>
    </r>
    <r>
      <rPr>
        <sz val="11"/>
        <color theme="1"/>
        <rFont val="Calibri"/>
        <family val="2"/>
        <scheme val="minor"/>
      </rPr>
      <t xml:space="preserve">, 2014; Rehman </t>
    </r>
    <r>
      <rPr>
        <i/>
        <sz val="11"/>
        <color theme="1"/>
        <rFont val="Calibri"/>
        <family val="2"/>
        <scheme val="minor"/>
      </rPr>
      <t>et al.</t>
    </r>
    <r>
      <rPr>
        <sz val="11"/>
        <color theme="1"/>
        <rFont val="Calibri"/>
        <family val="2"/>
        <scheme val="minor"/>
      </rPr>
      <t>, 2014; Rehman, 2015)</t>
    </r>
  </si>
  <si>
    <t>Mud and debris flow</t>
  </si>
  <si>
    <t>Khalti</t>
  </si>
  <si>
    <t>GL073359E36189N</t>
  </si>
  <si>
    <t>G073361E36179N</t>
  </si>
  <si>
    <r>
      <t xml:space="preserve">(Din </t>
    </r>
    <r>
      <rPr>
        <i/>
        <sz val="11"/>
        <color theme="1"/>
        <rFont val="Calibri"/>
        <family val="2"/>
        <scheme val="minor"/>
      </rPr>
      <t>et al.</t>
    </r>
    <r>
      <rPr>
        <sz val="11"/>
        <color theme="1"/>
        <rFont val="Calibri"/>
        <family val="2"/>
        <scheme val="minor"/>
      </rPr>
      <t xml:space="preserve">, 2014; Amin </t>
    </r>
    <r>
      <rPr>
        <i/>
        <sz val="11"/>
        <color theme="1"/>
        <rFont val="Calibri"/>
        <family val="2"/>
        <scheme val="minor"/>
      </rPr>
      <t>et al.</t>
    </r>
    <r>
      <rPr>
        <sz val="11"/>
        <color theme="1"/>
        <rFont val="Calibri"/>
        <family val="2"/>
        <scheme val="minor"/>
      </rPr>
      <t>, 2020)</t>
    </r>
  </si>
  <si>
    <t>Bridge damage, Considerable property of a small village of tehsil Gupis</t>
  </si>
  <si>
    <t>Bindo Gol</t>
  </si>
  <si>
    <t>Bindo</t>
  </si>
  <si>
    <t>G071865E36195N</t>
  </si>
  <si>
    <t>Communication links, Orchards and agricultural land</t>
  </si>
  <si>
    <t>https://unfccc.int/files/cooperation_and_support/financial_mechanism/standing_committee/application/pdf/s8.2_2_syed.pdf; https://reliefweb.int/report/pakistan/undp-inaugurates-project-protect-remote-communities-glacial-flooding;  https://www.thethirdpole.net/en/climate/glacier-floods-cause-humanitarian-crisis-in-chitral/</t>
  </si>
  <si>
    <t>Reshun</t>
  </si>
  <si>
    <t>G072246E36131N</t>
  </si>
  <si>
    <t>1 vehicle &amp; 2 Pedestrian Bridges, orchards and standing crop affected</t>
  </si>
  <si>
    <t>Tansmission lines &amp; channel of the hydle power station, three irrigation channels, potable water supply schemes</t>
  </si>
  <si>
    <t>https://www.thethirdpole.net/2013/08/29/flash-floods-chitral/; https://www.chitraltoday.net/2013/08/glacier-lake-outburst-floods-in-reshun/</t>
  </si>
  <si>
    <t>Big chance that this is just a debris flow and not a GLOF, according to geomorphological evidence.</t>
  </si>
  <si>
    <t>intense rainfall/high temperatures</t>
  </si>
  <si>
    <t>Road , Power station, irrigation, water system</t>
  </si>
  <si>
    <t>https://www.thethirdpole.net/en/climate/glacier-floods-cause-humanitarian-crisis-in-chitral/; https://www.chitraltoday.net/2015/07/bindu-gol-flooding-glof-project-interventions-minimized-losses/</t>
  </si>
  <si>
    <t>https://www.thethirdpole.net/en/climate/glacier-floods-cause-humanitarian-crisis-in-chitral/</t>
  </si>
  <si>
    <t xml:space="preserve">Pishkandah </t>
  </si>
  <si>
    <t>Pishkandah</t>
  </si>
  <si>
    <t>G069627E35472N</t>
  </si>
  <si>
    <t>Afghanistan</t>
  </si>
  <si>
    <t>Panjshir</t>
  </si>
  <si>
    <t>Two bridges, 400 m of Irrigation canal destroyed</t>
  </si>
  <si>
    <t xml:space="preserve"> the main Panjshir River was dammed and a temporary lake was formed in the river. The lake formation further inundated agricultural land, houses, and roads along the river up to 1.7 km</t>
  </si>
  <si>
    <t>Rogheli</t>
  </si>
  <si>
    <t>G071968E35847N</t>
  </si>
  <si>
    <t xml:space="preserve">Chitral </t>
  </si>
  <si>
    <t>More than 10 kms valley oads washed away, four bridges were damaged, water supply schemes, flood protection works, civil irrigation</t>
  </si>
  <si>
    <t>https://www.dawn.com/news/1495655; https://reliefweb.int/report/pakistan/golain-chitral-glof-event-preliminary-report-7-july-2019</t>
  </si>
  <si>
    <t>Debris, boulder flow damaged village (Peshgun); 10 houses destroyed completely and 40 houses partially damaged</t>
  </si>
  <si>
    <t>https://www.dawn.com/news/1568889</t>
  </si>
  <si>
    <t>Yarkhun</t>
  </si>
  <si>
    <t>G072957E36856N</t>
  </si>
  <si>
    <t>https://nation.com.pk/17-Aug-2020/girl-dies-25-huts-damaged-in-glacial-lake-outburst</t>
  </si>
  <si>
    <t>25 houses were damaged, 17 were washed away, 8 houses were partially damaged; difficult to ascertain the exact location of the sources, could come from either of the two side valleys</t>
  </si>
  <si>
    <t xml:space="preserve">Bam Tanab </t>
  </si>
  <si>
    <t>G069631E35461N</t>
  </si>
  <si>
    <t>https://www.facebook.com/watch/?extid=NS-UNK-UNK-UNK-IOS_GK0T-GK1C&amp;v=2843144129330850</t>
  </si>
  <si>
    <t>G072417E36225N</t>
  </si>
  <si>
    <t>100 families displaced in total with event in Brep 2005</t>
  </si>
  <si>
    <t>GL073193E36038N</t>
  </si>
  <si>
    <t>G073225E36119N</t>
  </si>
  <si>
    <t>16.6 km</t>
  </si>
  <si>
    <t>GL073205E35652N</t>
  </si>
  <si>
    <t>G072136E35800N</t>
  </si>
  <si>
    <t>Kunar</t>
  </si>
  <si>
    <t>GL072121E35828N</t>
  </si>
  <si>
    <t>G073195E35647N</t>
  </si>
  <si>
    <t>GL073423E36117N</t>
  </si>
  <si>
    <t>G073429E36108N</t>
  </si>
  <si>
    <r>
      <t xml:space="preserve">(Nash </t>
    </r>
    <r>
      <rPr>
        <i/>
        <sz val="11"/>
        <color theme="1"/>
        <rFont val="Calibri"/>
        <family val="2"/>
        <scheme val="minor"/>
      </rPr>
      <t>et al.</t>
    </r>
    <r>
      <rPr>
        <sz val="11"/>
        <color theme="1"/>
        <rFont val="Calibri"/>
        <family val="2"/>
        <scheme val="minor"/>
      </rPr>
      <t>, 1985)</t>
    </r>
  </si>
  <si>
    <t>500 people made homeless after a lake formed</t>
  </si>
  <si>
    <t>Zangla Co</t>
  </si>
  <si>
    <t>Chemayungdung</t>
  </si>
  <si>
    <t>GL082060E30468N</t>
  </si>
  <si>
    <t>G081989E30341N</t>
  </si>
  <si>
    <t>IT</t>
  </si>
  <si>
    <t>Maquan</t>
  </si>
  <si>
    <r>
      <t xml:space="preserve">(Nie </t>
    </r>
    <r>
      <rPr>
        <i/>
        <sz val="11"/>
        <color theme="1"/>
        <rFont val="Calibri"/>
        <family val="2"/>
        <scheme val="minor"/>
      </rPr>
      <t>et al.</t>
    </r>
    <r>
      <rPr>
        <sz val="11"/>
        <color theme="1"/>
        <rFont val="Calibri"/>
        <family val="2"/>
        <scheme val="minor"/>
      </rPr>
      <t xml:space="preserve">, 2018; Zhang </t>
    </r>
    <r>
      <rPr>
        <i/>
        <sz val="11"/>
        <color theme="1"/>
        <rFont val="Calibri"/>
        <family val="2"/>
        <scheme val="minor"/>
      </rPr>
      <t>et al.</t>
    </r>
    <r>
      <rPr>
        <sz val="11"/>
        <color theme="1"/>
        <rFont val="Calibri"/>
        <family val="2"/>
        <scheme val="minor"/>
      </rPr>
      <t>, 2021)</t>
    </r>
  </si>
  <si>
    <t>The water inflow from the upstream lake likely caused the dam failure
of the downstream lake and triggered its outburst flood. GLOF occurred between April to Oct, 1994 as compared on the satellite image</t>
  </si>
  <si>
    <t>2015-2016</t>
  </si>
  <si>
    <t>Zangla Co East</t>
  </si>
  <si>
    <t>GL082199E30310N</t>
  </si>
  <si>
    <t>G082158E30307N</t>
  </si>
  <si>
    <t>Moraine Dammed</t>
  </si>
  <si>
    <t>GLOF predicted between 2015-09-26 and 2016-09-12 based on satellite image</t>
  </si>
  <si>
    <t>GL091984E28785N</t>
  </si>
  <si>
    <t>G091977E28794N</t>
  </si>
  <si>
    <t>Sangwang Co</t>
  </si>
  <si>
    <t>GL090104E28237N</t>
  </si>
  <si>
    <t>G090095E28176N</t>
  </si>
  <si>
    <t>glacier calving</t>
  </si>
  <si>
    <t xml:space="preserve">Damaged Shigatse city and villages along the Yarlung Zangbo river, 200 kms away from the lake with a  peak discharge 10k m3s-1, </t>
  </si>
  <si>
    <t>Destroyed 170 villages</t>
  </si>
  <si>
    <t>discharge measured 145 km downstream, 2000 people affected</t>
  </si>
  <si>
    <t>Chongbaxia Co/ Longjiu Co</t>
  </si>
  <si>
    <t>GL089745E28211N</t>
  </si>
  <si>
    <t>G089757E28197N</t>
  </si>
  <si>
    <t>15 km from the source</t>
  </si>
  <si>
    <r>
      <t xml:space="preserve">(Yao </t>
    </r>
    <r>
      <rPr>
        <i/>
        <sz val="11"/>
        <color theme="1"/>
        <rFont val="Calibri"/>
        <family val="2"/>
        <scheme val="minor"/>
      </rPr>
      <t>et al.</t>
    </r>
    <r>
      <rPr>
        <sz val="11"/>
        <color theme="1"/>
        <rFont val="Calibri"/>
        <family val="2"/>
        <scheme val="minor"/>
      </rPr>
      <t xml:space="preserve">, 2014; Zhang </t>
    </r>
    <r>
      <rPr>
        <i/>
        <sz val="11"/>
        <color theme="1"/>
        <rFont val="Calibri"/>
        <family val="2"/>
        <scheme val="minor"/>
      </rPr>
      <t>et al.</t>
    </r>
    <r>
      <rPr>
        <sz val="11"/>
        <color theme="1"/>
        <rFont val="Calibri"/>
        <family val="2"/>
        <scheme val="minor"/>
      </rPr>
      <t>, 2021)</t>
    </r>
  </si>
  <si>
    <t>G082034E31099N</t>
  </si>
  <si>
    <t>G083017E30846N</t>
  </si>
  <si>
    <t>GL083234E29647N</t>
  </si>
  <si>
    <t>G083231E29643N</t>
  </si>
  <si>
    <t>G083518E29351N</t>
  </si>
  <si>
    <t>GL083744E29198N</t>
  </si>
  <si>
    <t>Kali Gandaki</t>
  </si>
  <si>
    <t>G084870E29977N</t>
  </si>
  <si>
    <t>G084500E29969N</t>
  </si>
  <si>
    <t>G084617E29842N</t>
  </si>
  <si>
    <t>Yarlung Zangbo</t>
  </si>
  <si>
    <t>GL085643E29692N</t>
  </si>
  <si>
    <t>G085657E29690N</t>
  </si>
  <si>
    <t>Dogxung Zangbo</t>
  </si>
  <si>
    <t>GL087230E29641N</t>
  </si>
  <si>
    <t>G087229E29634N</t>
  </si>
  <si>
    <t>G086380E29316N</t>
  </si>
  <si>
    <t>GL088365E29874N</t>
  </si>
  <si>
    <t>G088360E29877N</t>
  </si>
  <si>
    <t>GL088300E29849N</t>
  </si>
  <si>
    <t>G088300E29848N</t>
  </si>
  <si>
    <t>GL088309E29782N</t>
  </si>
  <si>
    <t>GL090136E28949N</t>
  </si>
  <si>
    <t>G090154E28942N</t>
  </si>
  <si>
    <t>GL089858E29551N</t>
  </si>
  <si>
    <t>G089868E29548N</t>
  </si>
  <si>
    <t>GL090683E30446N</t>
  </si>
  <si>
    <t>G090685E30454N</t>
  </si>
  <si>
    <t>Lhasa</t>
  </si>
  <si>
    <t>GL090455E30287N</t>
  </si>
  <si>
    <t>G090466E30294N</t>
  </si>
  <si>
    <t>GL090520E29849N</t>
  </si>
  <si>
    <t>G090519E29841N</t>
  </si>
  <si>
    <t>G090239E29831N</t>
  </si>
  <si>
    <t>GL090593E29654N</t>
  </si>
  <si>
    <t>G090591E29651N</t>
  </si>
  <si>
    <t>G082132E30326N</t>
  </si>
  <si>
    <t>?</t>
  </si>
  <si>
    <t xml:space="preserve">Guxiang </t>
  </si>
  <si>
    <t>G095447E30009N</t>
  </si>
  <si>
    <t>HS</t>
  </si>
  <si>
    <t>Bomi</t>
  </si>
  <si>
    <t>Original coordinates lie on the farmland and are corrected here. Only year is mentioned in the reference</t>
  </si>
  <si>
    <t>Guangxie Co/Mitui Co</t>
  </si>
  <si>
    <t>GL096500E29469N</t>
  </si>
  <si>
    <t>G096516E29420N</t>
  </si>
  <si>
    <t>dam piping/ice avalanche</t>
  </si>
  <si>
    <t>Destroyed 18 bridges</t>
  </si>
  <si>
    <t>GL096466E29753N</t>
  </si>
  <si>
    <t>G096470E29743N</t>
  </si>
  <si>
    <t>Anjuezhu</t>
  </si>
  <si>
    <t>GL096125E29363N</t>
  </si>
  <si>
    <t>G096105E29370N</t>
  </si>
  <si>
    <t>Lohit</t>
  </si>
  <si>
    <t>GL096430E29432N</t>
  </si>
  <si>
    <t>G096438E29421N</t>
  </si>
  <si>
    <t>Yigong Zangbo</t>
  </si>
  <si>
    <t>GL096612E29615N</t>
  </si>
  <si>
    <t>G096622E29615N</t>
  </si>
  <si>
    <t>G096544E29740N</t>
  </si>
  <si>
    <t>resulted in a dammed lake downstream</t>
  </si>
  <si>
    <t>GL097068E29509N</t>
  </si>
  <si>
    <t>G097068E29496N</t>
  </si>
  <si>
    <t>GL097102E29424N</t>
  </si>
  <si>
    <t>G097110E29414N</t>
  </si>
  <si>
    <t>G096971E29378N</t>
  </si>
  <si>
    <t>G097225E29646N</t>
  </si>
  <si>
    <t>G097217E29612N</t>
  </si>
  <si>
    <t>GL096948E29729N</t>
  </si>
  <si>
    <t>G096940E29728N</t>
  </si>
  <si>
    <t>GL097333E29229N</t>
  </si>
  <si>
    <t>G097333E29216N</t>
  </si>
  <si>
    <t>Sichuan</t>
  </si>
  <si>
    <t>GL097285E28919N</t>
  </si>
  <si>
    <t>G097291E28908N</t>
  </si>
  <si>
    <t>Aksay</t>
  </si>
  <si>
    <t>G074556E42520N</t>
  </si>
  <si>
    <t>TW</t>
  </si>
  <si>
    <t>Kyrgyzstan</t>
  </si>
  <si>
    <t>Ala Archa</t>
  </si>
  <si>
    <r>
      <t xml:space="preserve">(Zaginaev </t>
    </r>
    <r>
      <rPr>
        <i/>
        <sz val="11"/>
        <color theme="1"/>
        <rFont val="Calibri"/>
        <family val="2"/>
        <scheme val="minor"/>
      </rPr>
      <t>et al.</t>
    </r>
    <r>
      <rPr>
        <sz val="11"/>
        <color theme="1"/>
        <rFont val="Calibri"/>
        <family val="2"/>
        <scheme val="minor"/>
      </rPr>
      <t>, 2016)</t>
    </r>
  </si>
  <si>
    <t>Kazakhstan</t>
  </si>
  <si>
    <t>Aksu</t>
  </si>
  <si>
    <t>G075036E42514N</t>
  </si>
  <si>
    <t>Syn Tash</t>
  </si>
  <si>
    <t>G076760E42946N</t>
  </si>
  <si>
    <t>G076746E42925N</t>
  </si>
  <si>
    <t>G077476E43085N</t>
  </si>
  <si>
    <r>
      <t xml:space="preserve">(Zaginaev </t>
    </r>
    <r>
      <rPr>
        <i/>
        <sz val="11"/>
        <color theme="1"/>
        <rFont val="Calibri"/>
        <family val="2"/>
        <scheme val="minor"/>
      </rPr>
      <t>et al.</t>
    </r>
    <r>
      <rPr>
        <sz val="11"/>
        <color theme="1"/>
        <rFont val="Calibri"/>
        <family val="2"/>
        <scheme val="minor"/>
      </rPr>
      <t>, 2019)</t>
    </r>
  </si>
  <si>
    <t>Kargalinka</t>
  </si>
  <si>
    <t>G076853E42998N</t>
  </si>
  <si>
    <t>https://earthobservatory.nasa.gov/images/86300/glacier-lake-outburst-flood-near-almaty</t>
  </si>
  <si>
    <t>Tuyuksu</t>
  </si>
  <si>
    <t>G077081E43044N</t>
  </si>
  <si>
    <t>Kishi Almatinka</t>
  </si>
  <si>
    <t>high temperatures/intense rainfall</t>
  </si>
  <si>
    <t>Glacier No 35</t>
  </si>
  <si>
    <t>G076604E42918N</t>
  </si>
  <si>
    <t>Kaskelen</t>
  </si>
  <si>
    <r>
      <t xml:space="preserve">(Narama, Severskiy and Yegorov, 2009; Bolch </t>
    </r>
    <r>
      <rPr>
        <i/>
        <sz val="11"/>
        <color theme="1"/>
        <rFont val="Calibri"/>
        <family val="2"/>
        <scheme val="minor"/>
      </rPr>
      <t>et al.</t>
    </r>
    <r>
      <rPr>
        <sz val="11"/>
        <color theme="1"/>
        <rFont val="Calibri"/>
        <family val="2"/>
        <scheme val="minor"/>
      </rPr>
      <t>, 2012)</t>
    </r>
  </si>
  <si>
    <t>(Narama, Severskiy and Yegorov, 2009)</t>
  </si>
  <si>
    <t>Western Zyndan</t>
  </si>
  <si>
    <t>G077027E41935N</t>
  </si>
  <si>
    <t>Observation</t>
  </si>
  <si>
    <t>Zymdan</t>
  </si>
  <si>
    <t>ice coe thawing</t>
  </si>
  <si>
    <t>437 000</t>
  </si>
  <si>
    <t>Jeruy</t>
  </si>
  <si>
    <t>G076812E41986N</t>
  </si>
  <si>
    <t>subglacial tunnel</t>
  </si>
  <si>
    <t>182 000</t>
  </si>
  <si>
    <r>
      <t xml:space="preserve">(Narama </t>
    </r>
    <r>
      <rPr>
        <i/>
        <sz val="11"/>
        <color theme="1"/>
        <rFont val="Calibri"/>
        <family val="2"/>
        <scheme val="minor"/>
      </rPr>
      <t>et al.</t>
    </r>
    <r>
      <rPr>
        <sz val="11"/>
        <color theme="1"/>
        <rFont val="Calibri"/>
        <family val="2"/>
        <scheme val="minor"/>
      </rPr>
      <t>, 2010)</t>
    </r>
  </si>
  <si>
    <t>bridge collapse and damaged an irrigation channel, a road, many tombs, an agriculture field, and a property fence</t>
  </si>
  <si>
    <t>Angy Say</t>
  </si>
  <si>
    <t>G077155E41973N</t>
  </si>
  <si>
    <t>Tong</t>
  </si>
  <si>
    <r>
      <t xml:space="preserve">(Narama </t>
    </r>
    <r>
      <rPr>
        <i/>
        <sz val="11"/>
        <color theme="1"/>
        <rFont val="Calibri"/>
        <family val="2"/>
        <scheme val="minor"/>
      </rPr>
      <t>et al.</t>
    </r>
    <r>
      <rPr>
        <sz val="11"/>
        <color theme="1"/>
        <rFont val="Calibri"/>
        <family val="2"/>
        <scheme val="minor"/>
      </rPr>
      <t>, 2018)</t>
    </r>
  </si>
  <si>
    <t>Suuk Tor</t>
  </si>
  <si>
    <t>G076806E41950N</t>
  </si>
  <si>
    <t>G076907E41927N</t>
  </si>
  <si>
    <t>Karateke</t>
  </si>
  <si>
    <t>G076812E41971N</t>
  </si>
  <si>
    <t>123 000</t>
  </si>
  <si>
    <t>G081322E42656N</t>
  </si>
  <si>
    <t>G080979E42573N</t>
  </si>
  <si>
    <t>G080997E42460N</t>
  </si>
  <si>
    <t>G080156E42337N</t>
  </si>
  <si>
    <t>Glacier No. 151</t>
  </si>
  <si>
    <t>G077152E42985N</t>
  </si>
  <si>
    <t>Leviy Talgar</t>
  </si>
  <si>
    <t>Glacier No 182</t>
  </si>
  <si>
    <t>G077275E43137N</t>
  </si>
  <si>
    <t>Srednii Talgar</t>
  </si>
  <si>
    <t>Sovetov</t>
  </si>
  <si>
    <t>G077044E43032N</t>
  </si>
  <si>
    <t>Kumbelisu</t>
  </si>
  <si>
    <t>Zharsai</t>
  </si>
  <si>
    <t>G077398E43136N</t>
  </si>
  <si>
    <t>Izzyk</t>
  </si>
  <si>
    <t>Archa Bashi</t>
  </si>
  <si>
    <t>G071566E39723N</t>
  </si>
  <si>
    <t>Alauddin</t>
  </si>
  <si>
    <t>An estimated 500–600 persons were reported missing (ICRC, 1998), some 14,000 people had to be evacuated, 500 lost their houses, mostly in Uzbekistan, and the homes of at least 5000 Kyrgyz citizen were severely damaged (Reuters, 1998).</t>
  </si>
  <si>
    <t>2 streets</t>
  </si>
  <si>
    <r>
      <t xml:space="preserve">(Petrakov </t>
    </r>
    <r>
      <rPr>
        <i/>
        <sz val="11"/>
        <color theme="1"/>
        <rFont val="Calibri"/>
        <family val="2"/>
        <scheme val="minor"/>
      </rPr>
      <t>et al.</t>
    </r>
    <r>
      <rPr>
        <sz val="11"/>
        <color theme="1"/>
        <rFont val="Calibri"/>
        <family val="2"/>
        <scheme val="minor"/>
      </rPr>
      <t>, 2020)</t>
    </r>
  </si>
  <si>
    <t>Teztor</t>
  </si>
  <si>
    <r>
      <t xml:space="preserve">(Erokhin </t>
    </r>
    <r>
      <rPr>
        <i/>
        <sz val="11"/>
        <color theme="1"/>
        <rFont val="Calibri"/>
        <family val="2"/>
        <scheme val="minor"/>
      </rPr>
      <t>et al.</t>
    </r>
    <r>
      <rPr>
        <sz val="11"/>
        <color theme="1"/>
        <rFont val="Calibri"/>
        <family val="2"/>
        <scheme val="minor"/>
      </rPr>
      <t>, 2018)</t>
    </r>
  </si>
  <si>
    <t>Topkaragay</t>
  </si>
  <si>
    <t>G074547E42486N</t>
  </si>
  <si>
    <t>Kuturgansuu</t>
  </si>
  <si>
    <t>G074608E42515N</t>
  </si>
  <si>
    <t>Alamedin</t>
  </si>
  <si>
    <t>Salyk</t>
  </si>
  <si>
    <t>G074719E42495N</t>
  </si>
  <si>
    <t>Merzbacher</t>
  </si>
  <si>
    <t>Southern Inylshek</t>
  </si>
  <si>
    <t>G080193E42063N</t>
  </si>
  <si>
    <t>Inylchek</t>
  </si>
  <si>
    <t>Subglacial drainage</t>
  </si>
  <si>
    <t>(Glazirin, 2010)</t>
  </si>
  <si>
    <t>https://www.researchgate.net/profile/Wilfried-Hagg/publication/259121312_The_2005_Lake_Merzbacher_GLOF_event_and_status_of_future_planned_activities_in_the_Tien_Shan_region/links/0deec52a04b5497cb8000000/The-2005-Lake-Merzbacher-GLOF-event-and-status-of-future-planned-activities-in-the-Tien-Shan-region.pdf</t>
  </si>
  <si>
    <t>Damenhai Co</t>
  </si>
  <si>
    <t>GL093041E29868N</t>
  </si>
  <si>
    <t>G093030E29876N</t>
  </si>
  <si>
    <t>NQ</t>
  </si>
  <si>
    <t xml:space="preserve">Gongbujiangda/Tangbulang (Nyang) </t>
  </si>
  <si>
    <t>Blocked the Niyang River for 16h</t>
  </si>
  <si>
    <r>
      <t xml:space="preserve">(Wang </t>
    </r>
    <r>
      <rPr>
        <i/>
        <sz val="11"/>
        <color theme="1"/>
        <rFont val="Calibri"/>
        <family val="2"/>
        <scheme val="minor"/>
      </rPr>
      <t>et al.</t>
    </r>
    <r>
      <rPr>
        <sz val="11"/>
        <color theme="1"/>
        <rFont val="Calibri"/>
        <family val="2"/>
        <scheme val="minor"/>
      </rPr>
      <t>, 2012; Carrivick and Tweed, 2016)</t>
    </r>
  </si>
  <si>
    <t>Poge Co</t>
  </si>
  <si>
    <t xml:space="preserve">Suo/Xibaxiaqu </t>
  </si>
  <si>
    <t>Damaged few bridges</t>
  </si>
  <si>
    <t>Boge Co</t>
  </si>
  <si>
    <t>Damaged roads and wooden bridges</t>
  </si>
  <si>
    <r>
      <t xml:space="preserve">(Wang </t>
    </r>
    <r>
      <rPr>
        <i/>
        <sz val="11"/>
        <color theme="1"/>
        <rFont val="Calibri"/>
        <family val="2"/>
        <scheme val="minor"/>
      </rPr>
      <t>et al.</t>
    </r>
    <r>
      <rPr>
        <sz val="11"/>
        <color theme="1"/>
        <rFont val="Calibri"/>
        <family val="2"/>
        <scheme val="minor"/>
      </rPr>
      <t>, 2012)</t>
    </r>
  </si>
  <si>
    <t>GL094001E30829N</t>
  </si>
  <si>
    <t>G093984E30847N</t>
  </si>
  <si>
    <t>Bianba</t>
  </si>
  <si>
    <t>Destroyed 27kms of road, 6 bridges, 19 cars and motorcycles</t>
  </si>
  <si>
    <t>Ranzeria Co</t>
  </si>
  <si>
    <t>GL093533E30470N</t>
  </si>
  <si>
    <t>G093537E30487N</t>
  </si>
  <si>
    <t xml:space="preserve">Damaged concrete bridge </t>
  </si>
  <si>
    <t>GL093060E29482N</t>
  </si>
  <si>
    <t>G093053E29488N</t>
  </si>
  <si>
    <t>GL093193E29792N</t>
  </si>
  <si>
    <t>G093176E29794N</t>
  </si>
  <si>
    <t>Nyang</t>
  </si>
  <si>
    <t>GL093211E29636N</t>
  </si>
  <si>
    <t>G093223E29628N</t>
  </si>
  <si>
    <t>G094374E30933N</t>
  </si>
  <si>
    <t>G093965E30743N</t>
  </si>
  <si>
    <t>Cuoga</t>
  </si>
  <si>
    <t>Cila Co</t>
  </si>
  <si>
    <t>G093949E30834N</t>
  </si>
  <si>
    <t>G094027E30573N</t>
  </si>
  <si>
    <r>
      <t xml:space="preserve">(Yao </t>
    </r>
    <r>
      <rPr>
        <i/>
        <sz val="11"/>
        <color theme="1"/>
        <rFont val="Calibri"/>
        <family val="2"/>
        <scheme val="minor"/>
      </rPr>
      <t>et al.</t>
    </r>
    <r>
      <rPr>
        <sz val="11"/>
        <color theme="1"/>
        <rFont val="Calibri"/>
        <family val="2"/>
        <scheme val="minor"/>
      </rPr>
      <t>, 2014)</t>
    </r>
  </si>
  <si>
    <t>2002 - 2004</t>
  </si>
  <si>
    <t>G093539E29632N</t>
  </si>
  <si>
    <t>between 2002-11-09 to 2004-10-21</t>
  </si>
  <si>
    <t>1976 - 1987</t>
  </si>
  <si>
    <t>GL093898E30128N</t>
  </si>
  <si>
    <t>G093918E30133N</t>
  </si>
  <si>
    <t>between 1976-01-04 to 1987-11-08</t>
  </si>
  <si>
    <t>2002 - 2003</t>
  </si>
  <si>
    <t>GL094324E30684N</t>
  </si>
  <si>
    <t>G094326E30627N</t>
  </si>
  <si>
    <t xml:space="preserve">between 2002-10-24 to 2003-10-11 </t>
  </si>
  <si>
    <t>2013 - 2014</t>
  </si>
  <si>
    <t>GL094944E30532N</t>
  </si>
  <si>
    <t>G094921E30570N</t>
  </si>
  <si>
    <t>between - 2013-10-23 to 2014-11-27</t>
  </si>
  <si>
    <t>G080595E44560N</t>
  </si>
  <si>
    <t>TE</t>
  </si>
  <si>
    <t>G083360E44105N</t>
  </si>
  <si>
    <t>G084497E43755N</t>
  </si>
  <si>
    <t>G084403E43768N</t>
  </si>
  <si>
    <t>G085165E43653N</t>
  </si>
  <si>
    <t>G085070E43330N</t>
  </si>
  <si>
    <t>G086813E43183N</t>
  </si>
  <si>
    <t>G088524E43822N</t>
  </si>
  <si>
    <t>Shahdara</t>
  </si>
  <si>
    <t>SU5X14315902</t>
  </si>
  <si>
    <t>PA</t>
  </si>
  <si>
    <t>Tajikistan</t>
  </si>
  <si>
    <t>Gorno-Badakhshan</t>
  </si>
  <si>
    <t>Shakhdara</t>
  </si>
  <si>
    <r>
      <t xml:space="preserve">(Mergili </t>
    </r>
    <r>
      <rPr>
        <i/>
        <sz val="11"/>
        <color theme="1"/>
        <rFont val="Calibri"/>
        <family val="2"/>
        <scheme val="minor"/>
      </rPr>
      <t>et al.</t>
    </r>
    <r>
      <rPr>
        <sz val="11"/>
        <color theme="1"/>
        <rFont val="Calibri"/>
        <family val="2"/>
        <scheme val="minor"/>
      </rPr>
      <t xml:space="preserve">, 2012; Narama </t>
    </r>
    <r>
      <rPr>
        <i/>
        <sz val="11"/>
        <color theme="1"/>
        <rFont val="Calibri"/>
        <family val="2"/>
        <scheme val="minor"/>
      </rPr>
      <t>et al.</t>
    </r>
    <r>
      <rPr>
        <sz val="11"/>
        <color theme="1"/>
        <rFont val="Calibri"/>
        <family val="2"/>
        <scheme val="minor"/>
      </rPr>
      <t>, 2018)</t>
    </r>
  </si>
  <si>
    <t>village Dasht largely destroyed</t>
  </si>
  <si>
    <t>G072362E37631N</t>
  </si>
  <si>
    <t>Shugnan</t>
  </si>
  <si>
    <t>G072230E38404N</t>
  </si>
  <si>
    <t>Pyanj</t>
  </si>
  <si>
    <t>Reason for removal</t>
  </si>
  <si>
    <t>Balthar</t>
  </si>
  <si>
    <t>G074464E36458N</t>
  </si>
  <si>
    <t>Ice Dammed</t>
  </si>
  <si>
    <t>Bazai et al., 2021</t>
  </si>
  <si>
    <t>Only a surge</t>
  </si>
  <si>
    <t>Iturrizaga, 2005</t>
  </si>
  <si>
    <t>No evidence anywhere else</t>
  </si>
  <si>
    <t>No definite evidence</t>
  </si>
  <si>
    <t>Not found in the original source of Desio (1930). Possibly just a lake.</t>
  </si>
  <si>
    <t>Wrong inclusion in that paper, can not be found anywhere else</t>
  </si>
  <si>
    <t>Doubtful, as not present in any of the other sources.</t>
  </si>
  <si>
    <t>Xiaga</t>
  </si>
  <si>
    <t>GL091937E28802N</t>
  </si>
  <si>
    <t>G091954E28799N</t>
  </si>
  <si>
    <t>Nedong</t>
  </si>
  <si>
    <t>Nie et al (2018), Veh et al. (2019)</t>
  </si>
  <si>
    <t>Both Nie et al. (2018) and Zheng et al. (2021) find it doubtful that an event happened here. Imagery confirms that there are no traces.</t>
  </si>
  <si>
    <t>GL090070E28267N</t>
  </si>
  <si>
    <t>G090036E28191N</t>
  </si>
  <si>
    <t>Komori et al (2012)</t>
  </si>
  <si>
    <t>Zheng et al (2021) note this as doubtful, imagery confirms that there are no traces.</t>
  </si>
  <si>
    <t>2007-2008</t>
  </si>
  <si>
    <t>Sangwang Co East</t>
  </si>
  <si>
    <t>GL090226E28278N</t>
  </si>
  <si>
    <t>G090264E28200N</t>
  </si>
  <si>
    <t>Zhang et al. (2021)</t>
  </si>
  <si>
    <t>Zheng et al (2021) suggests unlikely, imagery provides no strong case for outwash.</t>
  </si>
  <si>
    <t>Veh et al. (2019)</t>
  </si>
  <si>
    <t>1993-1994</t>
  </si>
  <si>
    <t>GL082140E30340N</t>
  </si>
  <si>
    <t>G082133E30325N</t>
  </si>
  <si>
    <t>Unknown (Mustang)</t>
  </si>
  <si>
    <t>GL083701E29218N</t>
  </si>
  <si>
    <t>G083677E29190N</t>
  </si>
  <si>
    <t>Sudurpashchim</t>
  </si>
  <si>
    <t>Kaligandaki</t>
  </si>
  <si>
    <t>Ives et al. (2010)</t>
  </si>
  <si>
    <t>GL083739E29117N</t>
  </si>
  <si>
    <t>G083701E29131N</t>
  </si>
  <si>
    <t>1997-1999</t>
  </si>
  <si>
    <t>Mangdechu</t>
  </si>
  <si>
    <t>Kabache</t>
  </si>
  <si>
    <t>GL084115E28449N</t>
  </si>
  <si>
    <t>G084129E28507N</t>
  </si>
  <si>
    <t>Madi</t>
  </si>
  <si>
    <r>
      <t xml:space="preserve">(Ives, Shrestha and Mool, 2010; ICIMOD, 2011; Nie </t>
    </r>
    <r>
      <rPr>
        <i/>
        <sz val="11"/>
        <color theme="1"/>
        <rFont val="Calibri"/>
        <family val="2"/>
        <scheme val="minor"/>
      </rPr>
      <t>et al.</t>
    </r>
    <r>
      <rPr>
        <sz val="11"/>
        <color theme="1"/>
        <rFont val="Calibri"/>
        <family val="2"/>
        <scheme val="minor"/>
      </rPr>
      <t>, 2018)</t>
    </r>
  </si>
  <si>
    <t>Zheng et al. (2021) and Nie (2018) argue that the location is wrong and the actual location points to an avalanche rather than a GLOF</t>
  </si>
  <si>
    <t xml:space="preserve">Kabache </t>
  </si>
  <si>
    <r>
      <t xml:space="preserve">(Yao </t>
    </r>
    <r>
      <rPr>
        <i/>
        <sz val="11"/>
        <color theme="1"/>
        <rFont val="Calibri"/>
        <family val="2"/>
        <scheme val="minor"/>
      </rPr>
      <t>et al.</t>
    </r>
    <r>
      <rPr>
        <sz val="11"/>
        <color theme="1"/>
        <rFont val="Calibri"/>
        <family val="2"/>
        <scheme val="minor"/>
      </rPr>
      <t xml:space="preserve">, 2014; Carrivick and Tweed, 2016; Nie </t>
    </r>
    <r>
      <rPr>
        <i/>
        <sz val="11"/>
        <color theme="1"/>
        <rFont val="Calibri"/>
        <family val="2"/>
        <scheme val="minor"/>
      </rPr>
      <t>et al.</t>
    </r>
    <r>
      <rPr>
        <sz val="11"/>
        <color theme="1"/>
        <rFont val="Calibri"/>
        <family val="2"/>
        <scheme val="minor"/>
      </rPr>
      <t>, 2018)</t>
    </r>
  </si>
  <si>
    <t>Nie et al. (2018) argue that it was not another event after the one in the 1960s</t>
  </si>
  <si>
    <t>1998-1999</t>
  </si>
  <si>
    <t>Dudhkoshi</t>
  </si>
  <si>
    <t>Unclear geomorphological evidence</t>
  </si>
  <si>
    <t>(Zheng et al. 2021)</t>
  </si>
  <si>
    <t>GL093065E29685N</t>
  </si>
  <si>
    <t>G093058E29674N</t>
  </si>
  <si>
    <t>Unclear geomorphological evidence; likely just misplaced coordinates</t>
  </si>
  <si>
    <t>Unclear evidence, no glaciers</t>
  </si>
  <si>
    <t>Kyagar/Keyajir Glacier/Telamukanli/Tram Kangri Glacier</t>
  </si>
  <si>
    <t>Icedammed</t>
  </si>
  <si>
    <t>south Xinjiang/upper Keleqin River and Yarkant River, Tibet</t>
  </si>
  <si>
    <t>Carrivick &amp; Tweed (2016) - A global assessment of the societal impacts of glacier outburst floods</t>
  </si>
  <si>
    <t>Venessa 2017</t>
  </si>
  <si>
    <t>Kyagar/Keyajir Glacier or Telamukanli/Tram Kangri Glacier</t>
  </si>
  <si>
    <t>Komori et al 2005</t>
  </si>
  <si>
    <t>Agrawala et al 2006</t>
  </si>
  <si>
    <t>Round et al 2016</t>
  </si>
  <si>
    <t>Round et al (2017)</t>
  </si>
  <si>
    <t>Meimei 2020</t>
  </si>
  <si>
    <t>personal communication, no drainage ever reported</t>
  </si>
  <si>
    <t>G071819E36230N</t>
  </si>
  <si>
    <t>Arkary</t>
  </si>
  <si>
    <t>Sonoghore</t>
  </si>
  <si>
    <t>G072308E36180N</t>
  </si>
  <si>
    <t>Booni Gol</t>
  </si>
  <si>
    <t>G073358E36561N</t>
  </si>
  <si>
    <t>Hundur</t>
  </si>
  <si>
    <t>Yasin</t>
  </si>
  <si>
    <t>No evidence that this isn’t the same event as adjacent drainage</t>
  </si>
  <si>
    <t>Duplicate, same reported in Veh et al. (2019)</t>
  </si>
  <si>
    <t>Merged with second Zangla Co case in same year, duplicate</t>
  </si>
  <si>
    <t>-</t>
  </si>
  <si>
    <t>Duplicate</t>
  </si>
  <si>
    <t>Batura glacier advanced between 1873-1874. The glacier advanced rapidly and block the Hunza river, formed ice dam lake, with sudden outburst create and major damages downstream, especially at Pasu village.</t>
  </si>
  <si>
    <t>Damage to bridges at Passu, Loss of farms and terraces at Shimshal</t>
  </si>
  <si>
    <r>
      <t>The largest lake developed in December and expanded until May 23, 1977. Peak lake volume before flood 13.70x10</t>
    </r>
    <r>
      <rPr>
        <vertAlign val="superscript"/>
        <sz val="7"/>
        <color rgb="FFFF0000"/>
        <rFont val="Times New Roman"/>
        <family val="1"/>
      </rPr>
      <t>6</t>
    </r>
    <r>
      <rPr>
        <sz val="7"/>
        <color rgb="FFFF0000"/>
        <rFont val="Times New Roman"/>
        <family val="1"/>
      </rPr>
      <t xml:space="preserve"> m</t>
    </r>
    <r>
      <rPr>
        <vertAlign val="superscript"/>
        <sz val="7"/>
        <color rgb="FFFF0000"/>
        <rFont val="Times New Roman"/>
        <family val="1"/>
      </rPr>
      <t>3</t>
    </r>
    <r>
      <rPr>
        <sz val="7"/>
        <color rgb="FFFF0000"/>
        <rFont val="Times New Roman"/>
        <family val="1"/>
      </rPr>
      <t xml:space="preserve"> with a lake area 0.37km</t>
    </r>
    <r>
      <rPr>
        <vertAlign val="superscript"/>
        <sz val="7"/>
        <color rgb="FFFF0000"/>
        <rFont val="Times New Roman"/>
        <family val="1"/>
      </rPr>
      <t>2</t>
    </r>
    <r>
      <rPr>
        <sz val="7"/>
        <color rgb="FFFF0000"/>
        <rFont val="Times New Roman"/>
        <family val="1"/>
      </rPr>
      <t>.</t>
    </r>
    <r>
      <rPr>
        <vertAlign val="superscript"/>
        <sz val="7"/>
        <color rgb="FFFF0000"/>
        <rFont val="Times New Roman"/>
        <family val="1"/>
      </rPr>
      <t xml:space="preserve"> </t>
    </r>
    <r>
      <rPr>
        <sz val="7"/>
        <color rgb="FFFF0000"/>
        <rFont val="Times New Roman"/>
        <family val="1"/>
      </rPr>
      <t>The outburst took place between June 1st and June 10 1977</t>
    </r>
  </si>
  <si>
    <t>Destroyed road subgrade, bridges and culverts</t>
  </si>
  <si>
    <t>Very little information on this event. Previously a GLOF was reported here at Lokpar/Aling (1993) which may have the same likely cause</t>
  </si>
  <si>
    <t>G073889E36609N</t>
  </si>
  <si>
    <t>damage to bridge/road, damage to orchards and farmland erosion</t>
  </si>
  <si>
    <t>G087845E27882N</t>
  </si>
  <si>
    <t>G090584E28125N</t>
  </si>
  <si>
    <t>GL090587E28137N</t>
  </si>
  <si>
    <t>hydropower, 3 bridges</t>
  </si>
  <si>
    <t>damaged Arniko Highway, Friendship Bridge( Sino-Nepal highway),Sun Koshi hydropower plant</t>
  </si>
  <si>
    <t>Duplicate, described in Miles et al. (2018)</t>
  </si>
  <si>
    <t>Close to 'cramp on put on point' of Island Peak. Damage sections of the high and low basecamp regions. No lakes present at this elevation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</si>
</sst>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409]d\-mmm;@"/>
    <numFmt numFmtId="166" formatCode="0.0000"/>
    <numFmt numFmtId="167" formatCode="0.00000"/>
  </numFmts>
  <fonts count="30" x14ac:knownFonts="1">
    <font>
      <sz val="11"/>
      <color theme="1"/>
      <name val="Calibri"/>
      <family val="2"/>
      <scheme val="minor"/>
    </font>
    <font>
      <sz val="11"/>
      <color rgb="FF9C0006"/>
      <name val="Calibri"/>
      <family val="2"/>
      <scheme val="minor"/>
    </font>
    <font>
      <sz val="11"/>
      <color rgb="FFFF0000"/>
      <name val="Calibri"/>
      <family val="2"/>
      <scheme val="minor"/>
    </font>
    <font>
      <sz val="11"/>
      <color rgb="FF000000"/>
      <name val="Calibri"/>
      <family val="2"/>
    </font>
    <font>
      <u/>
      <sz val="11"/>
      <color theme="10"/>
      <name val="Calibri"/>
      <family val="2"/>
      <scheme val="minor"/>
    </font>
    <font>
      <sz val="11"/>
      <color rgb="FF006100"/>
      <name val="Calibri"/>
      <family val="2"/>
      <scheme val="minor"/>
    </font>
    <font>
      <sz val="11"/>
      <color rgb="FF3F3F76"/>
      <name val="Calibri"/>
      <family val="2"/>
      <scheme val="minor"/>
    </font>
    <font>
      <sz val="11"/>
      <color theme="1"/>
      <name val="Calibri"/>
      <family val="2"/>
    </font>
    <font>
      <sz val="11"/>
      <color theme="6" tint="-0.249977111117893"/>
      <name val="Calibri"/>
      <family val="2"/>
      <scheme val="minor"/>
    </font>
    <font>
      <sz val="11"/>
      <name val="Calibri"/>
      <family val="2"/>
      <scheme val="minor"/>
    </font>
    <font>
      <sz val="11"/>
      <name val="Calibri"/>
      <family val="2"/>
    </font>
    <font>
      <sz val="11"/>
      <color theme="1"/>
      <name val="Calibri"/>
      <family val="2"/>
      <scheme val="minor"/>
    </font>
    <font>
      <vertAlign val="superscript"/>
      <sz val="7"/>
      <color rgb="FFFF0000"/>
      <name val="Times New Roman"/>
      <family val="1"/>
    </font>
    <font>
      <sz val="7"/>
      <color rgb="FFFF0000"/>
      <name val="Times New Roman"/>
      <family val="1"/>
    </font>
    <font>
      <b/>
      <sz val="11"/>
      <color rgb="FF00B050"/>
      <name val="Calibri"/>
      <family val="2"/>
      <scheme val="minor"/>
    </font>
    <font>
      <u/>
      <sz val="11"/>
      <color theme="1"/>
      <name val="Calibri"/>
      <family val="2"/>
      <scheme val="minor"/>
    </font>
    <font>
      <sz val="10"/>
      <color theme="1"/>
      <name val="Calibri"/>
      <family val="2"/>
      <scheme val="minor"/>
    </font>
    <font>
      <sz val="8"/>
      <name val="Calibri"/>
      <family val="2"/>
      <scheme val="minor"/>
    </font>
    <font>
      <sz val="7"/>
      <color rgb="FF242021"/>
      <name val="Times New Roman"/>
      <family val="1"/>
    </font>
    <font>
      <vertAlign val="superscript"/>
      <sz val="7"/>
      <color rgb="FF242021"/>
      <name val="Times New Roman"/>
      <family val="1"/>
    </font>
    <font>
      <sz val="7"/>
      <color rgb="FF323E4F"/>
      <name val="Times New Roman"/>
      <family val="1"/>
    </font>
    <font>
      <sz val="7"/>
      <color rgb="FF000000"/>
      <name val="Times New Roman"/>
      <family val="1"/>
    </font>
    <font>
      <vertAlign val="superscript"/>
      <sz val="7"/>
      <color rgb="FF000000"/>
      <name val="Times New Roman"/>
      <family val="1"/>
    </font>
    <font>
      <i/>
      <sz val="11"/>
      <color theme="1"/>
      <name val="Calibri"/>
      <family val="2"/>
      <scheme val="minor"/>
    </font>
    <font>
      <sz val="11"/>
      <color rgb="FF000000"/>
      <name val="Calibri"/>
    </font>
    <font>
      <i/>
      <sz val="11"/>
      <color rgb="FF000000"/>
      <name val="Calibri"/>
      <family val="2"/>
    </font>
    <font>
      <b/>
      <sz val="10"/>
      <color theme="1"/>
      <name val="Calibri"/>
      <family val="2"/>
      <scheme val="minor"/>
    </font>
    <font>
      <sz val="10"/>
      <color rgb="FF666666"/>
      <name val="Georgia"/>
      <family val="1"/>
    </font>
    <font>
      <sz val="9"/>
      <color rgb="FF464646"/>
      <name val="Open Sans"/>
      <family val="2"/>
    </font>
    <font>
      <sz val="7"/>
      <color rgb="FF000000"/>
      <name val="Arial"/>
      <family val="2"/>
    </font>
  </fonts>
  <fills count="9">
    <fill>
      <patternFill patternType="none"/>
    </fill>
    <fill>
      <patternFill patternType="gray125"/>
    </fill>
    <fill>
      <patternFill patternType="solid">
        <fgColor rgb="FFFFC7CE"/>
      </patternFill>
    </fill>
    <fill>
      <patternFill patternType="solid">
        <fgColor rgb="FFC6EFCE"/>
      </patternFill>
    </fill>
    <fill>
      <patternFill patternType="solid">
        <fgColor rgb="FFFFCC99"/>
      </patternFill>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theme="9" tint="-0.249977111117893"/>
        <bgColor indexed="64"/>
      </patternFill>
    </fill>
  </fills>
  <borders count="48">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thin">
        <color indexed="64"/>
      </bottom>
      <diagonal/>
    </border>
    <border>
      <left/>
      <right/>
      <top/>
      <bottom style="thin">
        <color indexed="64"/>
      </bottom>
      <diagonal/>
    </border>
    <border>
      <left style="medium">
        <color indexed="64"/>
      </left>
      <right style="medium">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s>
  <cellStyleXfs count="5">
    <xf numFmtId="0" fontId="0" fillId="0" borderId="0"/>
    <xf numFmtId="0" fontId="1" fillId="2" borderId="0" applyNumberFormat="0" applyBorder="0" applyAlignment="0" applyProtection="0"/>
    <xf numFmtId="0" fontId="4" fillId="0" borderId="0" applyNumberFormat="0" applyFill="0" applyBorder="0" applyAlignment="0" applyProtection="0"/>
    <xf numFmtId="0" fontId="5" fillId="3" borderId="0" applyNumberFormat="0" applyBorder="0" applyAlignment="0" applyProtection="0"/>
    <xf numFmtId="0" fontId="6" fillId="4" borderId="38" applyNumberFormat="0" applyAlignment="0" applyProtection="0"/>
  </cellStyleXfs>
  <cellXfs count="195">
    <xf numFmtId="0" fontId="0" fillId="0" borderId="0" xfId="0"/>
    <xf numFmtId="0" fontId="0" fillId="0" borderId="14" xfId="0" applyBorder="1"/>
    <xf numFmtId="0" fontId="0" fillId="0" borderId="6" xfId="0" applyBorder="1" applyAlignment="1">
      <alignment horizontal="center"/>
    </xf>
    <xf numFmtId="0" fontId="0" fillId="0" borderId="7" xfId="0" applyBorder="1" applyAlignment="1">
      <alignment horizontal="center"/>
    </xf>
    <xf numFmtId="0" fontId="0" fillId="0" borderId="30" xfId="0" applyBorder="1"/>
    <xf numFmtId="0" fontId="0" fillId="0" borderId="18" xfId="0" applyBorder="1"/>
    <xf numFmtId="0" fontId="0" fillId="0" borderId="37" xfId="0" applyBorder="1"/>
    <xf numFmtId="0" fontId="0" fillId="0" borderId="31" xfId="0" applyBorder="1" applyAlignment="1">
      <alignment horizontal="center" vertical="center"/>
    </xf>
    <xf numFmtId="0" fontId="0" fillId="0" borderId="31" xfId="0" applyBorder="1"/>
    <xf numFmtId="0" fontId="0" fillId="0" borderId="26" xfId="0" applyBorder="1"/>
    <xf numFmtId="0" fontId="0" fillId="0" borderId="27" xfId="0" applyBorder="1"/>
    <xf numFmtId="0" fontId="0" fillId="0" borderId="5" xfId="0" applyBorder="1" applyAlignment="1">
      <alignment horizontal="center"/>
    </xf>
    <xf numFmtId="0" fontId="3" fillId="0" borderId="31" xfId="0" applyFont="1" applyBorder="1" applyAlignment="1">
      <alignment horizontal="center"/>
    </xf>
    <xf numFmtId="0" fontId="3" fillId="0" borderId="28" xfId="0" applyFont="1" applyBorder="1" applyAlignment="1">
      <alignment horizontal="center"/>
    </xf>
    <xf numFmtId="0" fontId="0" fillId="0" borderId="0" xfId="0" applyAlignment="1">
      <alignment horizontal="center"/>
    </xf>
    <xf numFmtId="0" fontId="0" fillId="0" borderId="5" xfId="0" applyBorder="1" applyAlignment="1">
      <alignment vertical="center"/>
    </xf>
    <xf numFmtId="0" fontId="0" fillId="0" borderId="25" xfId="0" applyBorder="1" applyAlignment="1">
      <alignment horizontal="center" vertical="center"/>
    </xf>
    <xf numFmtId="0" fontId="0" fillId="0" borderId="23" xfId="0" applyBorder="1" applyAlignment="1">
      <alignment horizontal="center" vertical="center"/>
    </xf>
    <xf numFmtId="0" fontId="0" fillId="0" borderId="23" xfId="0" applyBorder="1"/>
    <xf numFmtId="0" fontId="0" fillId="0" borderId="10" xfId="0" applyBorder="1"/>
    <xf numFmtId="0" fontId="0" fillId="0" borderId="24" xfId="0" applyBorder="1"/>
    <xf numFmtId="0" fontId="0" fillId="0" borderId="42" xfId="0" applyBorder="1"/>
    <xf numFmtId="0" fontId="0" fillId="0" borderId="34" xfId="0" applyBorder="1"/>
    <xf numFmtId="0" fontId="3" fillId="0" borderId="23" xfId="0" applyFont="1" applyBorder="1" applyAlignment="1">
      <alignment horizontal="center"/>
    </xf>
    <xf numFmtId="0" fontId="0" fillId="0" borderId="34" xfId="0" applyBorder="1" applyAlignment="1">
      <alignment horizontal="center" vertical="center"/>
    </xf>
    <xf numFmtId="0" fontId="0" fillId="0" borderId="30" xfId="0" applyBorder="1" applyAlignment="1">
      <alignment horizontal="center" vertical="center"/>
    </xf>
    <xf numFmtId="0" fontId="0" fillId="0" borderId="28" xfId="0" applyBorder="1" applyAlignment="1">
      <alignment horizontal="center" vertical="center"/>
    </xf>
    <xf numFmtId="0" fontId="0" fillId="0" borderId="28" xfId="0" applyBorder="1" applyAlignment="1">
      <alignment horizontal="center"/>
    </xf>
    <xf numFmtId="0" fontId="0" fillId="0" borderId="23" xfId="0" applyBorder="1" applyAlignment="1">
      <alignment horizontal="center"/>
    </xf>
    <xf numFmtId="0" fontId="0" fillId="0" borderId="28" xfId="0" applyBorder="1"/>
    <xf numFmtId="0" fontId="0" fillId="0" borderId="35" xfId="0" applyBorder="1"/>
    <xf numFmtId="0" fontId="0" fillId="0" borderId="41" xfId="0" applyBorder="1"/>
    <xf numFmtId="0" fontId="0" fillId="0" borderId="35" xfId="0" applyBorder="1" applyAlignment="1">
      <alignment horizontal="center" vertical="center"/>
    </xf>
    <xf numFmtId="0" fontId="0" fillId="0" borderId="29" xfId="0" applyBorder="1"/>
    <xf numFmtId="0" fontId="0" fillId="0" borderId="25" xfId="0" applyBorder="1" applyAlignment="1">
      <alignment horizontal="center"/>
    </xf>
    <xf numFmtId="0" fontId="0" fillId="0" borderId="17" xfId="0" applyBorder="1" applyAlignment="1">
      <alignment horizontal="center"/>
    </xf>
    <xf numFmtId="0" fontId="0" fillId="0" borderId="0" xfId="0" applyAlignment="1">
      <alignment horizontal="right"/>
    </xf>
    <xf numFmtId="0" fontId="9" fillId="0" borderId="21" xfId="0" applyFont="1" applyBorder="1" applyAlignment="1">
      <alignment horizontal="center"/>
    </xf>
    <xf numFmtId="0" fontId="0" fillId="0" borderId="0" xfId="0" applyAlignment="1">
      <alignment horizontal="left"/>
    </xf>
    <xf numFmtId="165" fontId="0" fillId="0" borderId="0" xfId="0" applyNumberFormat="1" applyAlignment="1">
      <alignment horizontal="left"/>
    </xf>
    <xf numFmtId="0" fontId="3" fillId="0" borderId="31" xfId="0" applyFont="1" applyBorder="1" applyAlignment="1">
      <alignment horizontal="left"/>
    </xf>
    <xf numFmtId="0" fontId="9" fillId="0" borderId="14" xfId="0" applyFont="1" applyBorder="1"/>
    <xf numFmtId="0" fontId="1" fillId="0" borderId="5" xfId="1" applyFill="1" applyBorder="1" applyAlignment="1">
      <alignment horizontal="center"/>
    </xf>
    <xf numFmtId="0" fontId="1" fillId="0" borderId="24" xfId="1" applyFill="1" applyBorder="1" applyAlignment="1">
      <alignment horizontal="center"/>
    </xf>
    <xf numFmtId="0" fontId="1" fillId="0" borderId="25" xfId="1" applyFill="1" applyBorder="1" applyAlignment="1">
      <alignment horizontal="center"/>
    </xf>
    <xf numFmtId="0" fontId="1" fillId="0" borderId="17" xfId="1" applyFill="1" applyBorder="1" applyAlignment="1">
      <alignment horizontal="center"/>
    </xf>
    <xf numFmtId="0" fontId="1" fillId="0" borderId="8" xfId="1" applyFill="1" applyBorder="1" applyAlignment="1">
      <alignment horizontal="center"/>
    </xf>
    <xf numFmtId="0" fontId="9" fillId="0" borderId="38" xfId="4" applyFont="1" applyFill="1"/>
    <xf numFmtId="0" fontId="0" fillId="0" borderId="32" xfId="0" applyBorder="1"/>
    <xf numFmtId="0" fontId="0" fillId="0" borderId="33" xfId="0" applyBorder="1" applyAlignment="1">
      <alignment horizontal="center"/>
    </xf>
    <xf numFmtId="164" fontId="0" fillId="0" borderId="43" xfId="0" applyNumberFormat="1" applyBorder="1"/>
    <xf numFmtId="164" fontId="0" fillId="0" borderId="36" xfId="0" applyNumberFormat="1" applyBorder="1"/>
    <xf numFmtId="164" fontId="0" fillId="0" borderId="40" xfId="0" applyNumberFormat="1" applyBorder="1"/>
    <xf numFmtId="164" fontId="0" fillId="0" borderId="42" xfId="0" applyNumberFormat="1" applyBorder="1"/>
    <xf numFmtId="164" fontId="0" fillId="0" borderId="30" xfId="0" applyNumberFormat="1" applyBorder="1"/>
    <xf numFmtId="164" fontId="0" fillId="0" borderId="35" xfId="0" applyNumberFormat="1" applyBorder="1"/>
    <xf numFmtId="0" fontId="9" fillId="0" borderId="0" xfId="0" applyFont="1"/>
    <xf numFmtId="0" fontId="0" fillId="0" borderId="28" xfId="0" applyBorder="1" applyAlignment="1">
      <alignment horizontal="left"/>
    </xf>
    <xf numFmtId="0" fontId="0" fillId="0" borderId="28" xfId="0" applyBorder="1" applyAlignment="1">
      <alignment horizontal="left" vertical="center"/>
    </xf>
    <xf numFmtId="0" fontId="0" fillId="0" borderId="23" xfId="0" applyBorder="1" applyAlignment="1">
      <alignment vertical="center"/>
    </xf>
    <xf numFmtId="0" fontId="3" fillId="0" borderId="39" xfId="0" applyFont="1" applyBorder="1" applyAlignment="1">
      <alignment horizontal="left"/>
    </xf>
    <xf numFmtId="0" fontId="0" fillId="0" borderId="31" xfId="0" applyBorder="1" applyAlignment="1">
      <alignment horizontal="left" vertical="center"/>
    </xf>
    <xf numFmtId="0" fontId="0" fillId="0" borderId="23" xfId="0" applyBorder="1" applyAlignment="1">
      <alignment horizontal="left" vertical="center"/>
    </xf>
    <xf numFmtId="0" fontId="0" fillId="0" borderId="39" xfId="0" applyBorder="1" applyAlignment="1">
      <alignment horizontal="left" vertical="center"/>
    </xf>
    <xf numFmtId="0" fontId="11" fillId="0" borderId="0" xfId="3" applyFont="1" applyFill="1"/>
    <xf numFmtId="0" fontId="0" fillId="0" borderId="14" xfId="0" applyBorder="1" applyAlignment="1">
      <alignment horizontal="left"/>
    </xf>
    <xf numFmtId="0" fontId="9" fillId="0" borderId="0" xfId="0" applyFont="1" applyAlignment="1">
      <alignment horizontal="left"/>
    </xf>
    <xf numFmtId="0" fontId="0" fillId="0" borderId="14" xfId="0" applyBorder="1" applyAlignment="1">
      <alignment horizontal="center"/>
    </xf>
    <xf numFmtId="0" fontId="9" fillId="0" borderId="14" xfId="1" applyFont="1" applyFill="1" applyBorder="1" applyAlignment="1">
      <alignment horizontal="center"/>
    </xf>
    <xf numFmtId="0" fontId="7" fillId="0" borderId="14" xfId="0" applyFont="1" applyBorder="1" applyAlignment="1">
      <alignment horizontal="center"/>
    </xf>
    <xf numFmtId="164" fontId="10" fillId="0" borderId="14" xfId="0" applyNumberFormat="1" applyFont="1" applyBorder="1" applyAlignment="1">
      <alignment horizontal="center"/>
    </xf>
    <xf numFmtId="164" fontId="9" fillId="0" borderId="14" xfId="0" applyNumberFormat="1" applyFont="1" applyBorder="1" applyAlignment="1">
      <alignment horizontal="center"/>
    </xf>
    <xf numFmtId="0" fontId="0" fillId="0" borderId="14" xfId="0" applyBorder="1" applyAlignment="1">
      <alignment horizontal="left" vertical="center"/>
    </xf>
    <xf numFmtId="0" fontId="0" fillId="0" borderId="14" xfId="0" applyBorder="1" applyAlignment="1">
      <alignment horizontal="center" vertical="center"/>
    </xf>
    <xf numFmtId="0" fontId="0" fillId="0" borderId="14" xfId="0" applyBorder="1" applyAlignment="1">
      <alignment vertical="center"/>
    </xf>
    <xf numFmtId="164" fontId="9" fillId="0" borderId="14" xfId="0" applyNumberFormat="1" applyFont="1" applyBorder="1" applyAlignment="1">
      <alignment horizontal="center" vertical="center"/>
    </xf>
    <xf numFmtId="0" fontId="9" fillId="0" borderId="14" xfId="0" applyFont="1" applyBorder="1" applyAlignment="1">
      <alignment vertical="center"/>
    </xf>
    <xf numFmtId="0" fontId="9" fillId="0" borderId="14" xfId="0" applyFont="1" applyBorder="1" applyAlignment="1">
      <alignment horizontal="left" vertical="top"/>
    </xf>
    <xf numFmtId="0" fontId="9" fillId="0" borderId="14" xfId="4" applyFont="1" applyFill="1" applyBorder="1" applyAlignment="1">
      <alignment horizontal="center"/>
    </xf>
    <xf numFmtId="0" fontId="0" fillId="0" borderId="14" xfId="3" applyFont="1" applyFill="1" applyBorder="1" applyAlignment="1">
      <alignment horizontal="left" vertical="center"/>
    </xf>
    <xf numFmtId="164" fontId="9" fillId="0" borderId="14" xfId="3" applyNumberFormat="1" applyFont="1" applyFill="1" applyBorder="1" applyAlignment="1">
      <alignment horizontal="center"/>
    </xf>
    <xf numFmtId="0" fontId="9" fillId="0" borderId="14" xfId="3" applyFont="1" applyFill="1" applyBorder="1" applyAlignment="1">
      <alignment horizontal="center" vertical="center"/>
    </xf>
    <xf numFmtId="0" fontId="11" fillId="0" borderId="14" xfId="3" applyFont="1" applyFill="1" applyBorder="1"/>
    <xf numFmtId="0" fontId="11" fillId="0" borderId="14" xfId="3" applyFont="1" applyFill="1" applyBorder="1" applyAlignment="1">
      <alignment horizontal="center" vertical="center"/>
    </xf>
    <xf numFmtId="0" fontId="11" fillId="0" borderId="14" xfId="3" applyFont="1" applyFill="1" applyBorder="1" applyAlignment="1">
      <alignment horizontal="left" vertical="center"/>
    </xf>
    <xf numFmtId="0" fontId="0" fillId="0" borderId="14" xfId="0" applyBorder="1" applyAlignment="1">
      <alignment horizontal="center" wrapText="1"/>
    </xf>
    <xf numFmtId="0" fontId="9" fillId="0" borderId="14" xfId="0" applyFont="1" applyBorder="1" applyAlignment="1">
      <alignment horizontal="left"/>
    </xf>
    <xf numFmtId="0" fontId="0" fillId="0" borderId="0" xfId="0" applyAlignment="1">
      <alignment horizontal="left" vertical="top"/>
    </xf>
    <xf numFmtId="0" fontId="0" fillId="0" borderId="0" xfId="0" applyAlignment="1">
      <alignment vertical="top"/>
    </xf>
    <xf numFmtId="0" fontId="2" fillId="0" borderId="14" xfId="0" applyFont="1" applyBorder="1"/>
    <xf numFmtId="0" fontId="9" fillId="0" borderId="14" xfId="0" applyFont="1" applyBorder="1" applyAlignment="1">
      <alignment horizontal="center" vertical="center"/>
    </xf>
    <xf numFmtId="0" fontId="9" fillId="0" borderId="14" xfId="0" applyFont="1" applyBorder="1" applyAlignment="1">
      <alignment horizontal="center"/>
    </xf>
    <xf numFmtId="0" fontId="3" fillId="0" borderId="14" xfId="0" applyFont="1" applyBorder="1" applyAlignment="1">
      <alignment horizontal="left"/>
    </xf>
    <xf numFmtId="0" fontId="9" fillId="0" borderId="14" xfId="0" applyFont="1" applyBorder="1" applyAlignment="1">
      <alignment horizontal="left" vertical="center"/>
    </xf>
    <xf numFmtId="0" fontId="0" fillId="5" borderId="14" xfId="0" applyFill="1" applyBorder="1" applyAlignment="1">
      <alignment horizontal="center"/>
    </xf>
    <xf numFmtId="0" fontId="0" fillId="5" borderId="14" xfId="0" applyFill="1" applyBorder="1"/>
    <xf numFmtId="0" fontId="0" fillId="5" borderId="14" xfId="0" applyFill="1" applyBorder="1" applyAlignment="1">
      <alignment vertical="center"/>
    </xf>
    <xf numFmtId="0" fontId="0" fillId="5" borderId="0" xfId="0" applyFill="1"/>
    <xf numFmtId="0" fontId="8" fillId="0" borderId="0" xfId="0" applyFont="1"/>
    <xf numFmtId="0" fontId="0" fillId="0" borderId="0" xfId="0" applyAlignment="1">
      <alignment vertical="center"/>
    </xf>
    <xf numFmtId="0" fontId="14" fillId="0" borderId="0" xfId="0" applyFont="1"/>
    <xf numFmtId="0" fontId="0" fillId="6" borderId="0" xfId="0" applyFill="1"/>
    <xf numFmtId="166" fontId="16" fillId="7" borderId="44" xfId="0" applyNumberFormat="1" applyFont="1" applyFill="1" applyBorder="1" applyAlignment="1">
      <alignment horizontal="center" vertical="center"/>
    </xf>
    <xf numFmtId="0" fontId="0" fillId="0" borderId="34" xfId="0" applyBorder="1" applyAlignment="1">
      <alignment horizontal="center"/>
    </xf>
    <xf numFmtId="0" fontId="0" fillId="0" borderId="34" xfId="0" applyBorder="1" applyAlignment="1">
      <alignment horizontal="center" wrapText="1"/>
    </xf>
    <xf numFmtId="164" fontId="0" fillId="0" borderId="34" xfId="0" applyNumberFormat="1" applyBorder="1" applyAlignment="1">
      <alignment horizontal="center"/>
    </xf>
    <xf numFmtId="0" fontId="11" fillId="0" borderId="34" xfId="1" applyFont="1" applyFill="1" applyBorder="1" applyAlignment="1">
      <alignment horizontal="center"/>
    </xf>
    <xf numFmtId="164" fontId="0" fillId="0" borderId="34" xfId="0" applyNumberFormat="1" applyBorder="1" applyAlignment="1">
      <alignment horizontal="center" vertical="center"/>
    </xf>
    <xf numFmtId="166" fontId="0" fillId="0" borderId="34" xfId="0" applyNumberFormat="1" applyBorder="1" applyAlignment="1">
      <alignment horizontal="center" vertical="center"/>
    </xf>
    <xf numFmtId="0" fontId="0" fillId="0" borderId="34" xfId="0" applyBorder="1" applyAlignment="1">
      <alignment horizontal="center" vertical="top"/>
    </xf>
    <xf numFmtId="3" fontId="0" fillId="0" borderId="34" xfId="0" applyNumberFormat="1" applyBorder="1" applyAlignment="1">
      <alignment horizontal="center"/>
    </xf>
    <xf numFmtId="16" fontId="0" fillId="0" borderId="34" xfId="0" applyNumberFormat="1" applyBorder="1" applyAlignment="1">
      <alignment horizontal="center" vertical="center"/>
    </xf>
    <xf numFmtId="0" fontId="11" fillId="0" borderId="34" xfId="1" applyFont="1" applyFill="1" applyBorder="1" applyAlignment="1">
      <alignment horizontal="center" vertical="top"/>
    </xf>
    <xf numFmtId="0" fontId="0" fillId="0" borderId="34" xfId="0" applyBorder="1" applyAlignment="1">
      <alignment horizontal="center" vertical="top" wrapText="1"/>
    </xf>
    <xf numFmtId="164" fontId="0" fillId="0" borderId="34" xfId="0" applyNumberFormat="1" applyBorder="1" applyAlignment="1">
      <alignment horizontal="center" vertical="top"/>
    </xf>
    <xf numFmtId="165" fontId="0" fillId="0" borderId="34" xfId="0" applyNumberFormat="1" applyBorder="1" applyAlignment="1">
      <alignment horizontal="center"/>
    </xf>
    <xf numFmtId="0" fontId="15" fillId="0" borderId="34" xfId="2" applyFont="1" applyFill="1" applyBorder="1" applyAlignment="1">
      <alignment horizontal="center" vertical="center"/>
    </xf>
    <xf numFmtId="0" fontId="16" fillId="7" borderId="0" xfId="0" applyFont="1" applyFill="1" applyAlignment="1">
      <alignment horizontal="center" vertical="center"/>
    </xf>
    <xf numFmtId="0" fontId="0" fillId="8" borderId="0" xfId="0" applyFill="1"/>
    <xf numFmtId="2" fontId="0" fillId="0" borderId="34" xfId="0" applyNumberFormat="1" applyBorder="1" applyAlignment="1">
      <alignment horizontal="center"/>
    </xf>
    <xf numFmtId="0" fontId="0" fillId="0" borderId="0" xfId="0" applyAlignment="1">
      <alignment horizontal="center" vertical="top"/>
    </xf>
    <xf numFmtId="165" fontId="0" fillId="0" borderId="0" xfId="0" applyNumberFormat="1" applyAlignment="1">
      <alignment horizontal="center"/>
    </xf>
    <xf numFmtId="0" fontId="24" fillId="0" borderId="34" xfId="0" applyFont="1" applyBorder="1"/>
    <xf numFmtId="0" fontId="28" fillId="0" borderId="0" xfId="0" applyFont="1"/>
    <xf numFmtId="0" fontId="0" fillId="0" borderId="46" xfId="0" applyBorder="1" applyAlignment="1">
      <alignment horizontal="center" vertical="center"/>
    </xf>
    <xf numFmtId="0" fontId="0" fillId="0" borderId="34" xfId="0" applyBorder="1" applyAlignment="1">
      <alignment horizontal="center" vertical="center" wrapText="1"/>
    </xf>
    <xf numFmtId="0" fontId="0" fillId="0" borderId="21" xfId="0" applyBorder="1" applyAlignment="1">
      <alignment vertical="center"/>
    </xf>
    <xf numFmtId="0" fontId="0" fillId="0" borderId="0" xfId="0" applyAlignment="1">
      <alignment horizontal="center" vertical="center"/>
    </xf>
    <xf numFmtId="0" fontId="0" fillId="0" borderId="34" xfId="0" applyBorder="1" applyAlignment="1">
      <alignment vertical="center"/>
    </xf>
    <xf numFmtId="0" fontId="0" fillId="0" borderId="34" xfId="0" applyBorder="1" applyAlignment="1">
      <alignment vertical="center" wrapText="1"/>
    </xf>
    <xf numFmtId="0" fontId="0" fillId="5" borderId="34" xfId="0" applyFill="1" applyBorder="1" applyAlignment="1">
      <alignment horizontal="center" vertical="center"/>
    </xf>
    <xf numFmtId="0" fontId="0" fillId="5" borderId="34" xfId="0" applyFill="1" applyBorder="1" applyAlignment="1">
      <alignment horizontal="center"/>
    </xf>
    <xf numFmtId="0" fontId="0" fillId="0" borderId="18" xfId="0" applyBorder="1" applyAlignment="1">
      <alignment vertical="center"/>
    </xf>
    <xf numFmtId="0" fontId="0" fillId="0" borderId="1" xfId="0" applyBorder="1" applyAlignment="1">
      <alignment vertical="center"/>
    </xf>
    <xf numFmtId="0" fontId="0" fillId="0" borderId="0" xfId="0" applyAlignment="1">
      <alignment vertical="center" wrapText="1"/>
    </xf>
    <xf numFmtId="0" fontId="0" fillId="0" borderId="45" xfId="0" applyBorder="1" applyAlignment="1">
      <alignment horizontal="center"/>
    </xf>
    <xf numFmtId="166" fontId="16" fillId="7" borderId="0" xfId="0" applyNumberFormat="1" applyFont="1" applyFill="1" applyAlignment="1">
      <alignment horizontal="center" vertical="center"/>
    </xf>
    <xf numFmtId="3" fontId="27" fillId="0" borderId="0" xfId="0" applyNumberFormat="1" applyFont="1"/>
    <xf numFmtId="3" fontId="0" fillId="0" borderId="0" xfId="0" applyNumberFormat="1"/>
    <xf numFmtId="166" fontId="16" fillId="7" borderId="47" xfId="0" applyNumberFormat="1" applyFont="1" applyFill="1" applyBorder="1" applyAlignment="1">
      <alignment horizontal="center" vertical="center"/>
    </xf>
    <xf numFmtId="0" fontId="16" fillId="7" borderId="47" xfId="0" applyFont="1" applyFill="1" applyBorder="1" applyAlignment="1">
      <alignment horizontal="center" vertical="center"/>
    </xf>
    <xf numFmtId="166" fontId="26" fillId="7" borderId="0" xfId="0" applyNumberFormat="1" applyFont="1" applyFill="1" applyAlignment="1">
      <alignment horizontal="center" vertical="center"/>
    </xf>
    <xf numFmtId="0" fontId="26" fillId="7" borderId="0" xfId="0" applyFont="1" applyFill="1" applyAlignment="1">
      <alignment horizontal="center" vertical="center"/>
    </xf>
    <xf numFmtId="0" fontId="0" fillId="0" borderId="26" xfId="0" applyBorder="1" applyAlignment="1">
      <alignment horizontal="left" vertical="center"/>
    </xf>
    <xf numFmtId="0" fontId="0" fillId="0" borderId="46" xfId="0" applyBorder="1" applyAlignment="1">
      <alignment horizontal="left"/>
    </xf>
    <xf numFmtId="0" fontId="0" fillId="0" borderId="46" xfId="0" applyBorder="1" applyAlignment="1">
      <alignment horizontal="left" vertical="center"/>
    </xf>
    <xf numFmtId="0" fontId="0" fillId="0" borderId="46" xfId="0" applyBorder="1" applyAlignment="1">
      <alignment horizontal="left" vertical="top"/>
    </xf>
    <xf numFmtId="165" fontId="0" fillId="0" borderId="46" xfId="0" applyNumberFormat="1" applyBorder="1" applyAlignment="1">
      <alignment horizontal="left"/>
    </xf>
    <xf numFmtId="0" fontId="0" fillId="0" borderId="34" xfId="0" applyBorder="1" applyAlignment="1">
      <alignment horizontal="left"/>
    </xf>
    <xf numFmtId="165" fontId="0" fillId="0" borderId="34" xfId="0" applyNumberFormat="1" applyBorder="1" applyAlignment="1">
      <alignment horizontal="left"/>
    </xf>
    <xf numFmtId="0" fontId="0" fillId="0" borderId="34" xfId="0" applyBorder="1" applyAlignment="1">
      <alignment horizontal="left" vertical="top"/>
    </xf>
    <xf numFmtId="0" fontId="8" fillId="0" borderId="0" xfId="0" applyFont="1" applyAlignment="1">
      <alignment horizontal="left"/>
    </xf>
    <xf numFmtId="0" fontId="0" fillId="0" borderId="34" xfId="0" applyBorder="1" applyAlignment="1">
      <alignment horizontal="left" vertical="center"/>
    </xf>
    <xf numFmtId="0" fontId="4" fillId="0" borderId="34" xfId="2" applyBorder="1" applyAlignment="1">
      <alignment horizontal="left"/>
    </xf>
    <xf numFmtId="0" fontId="4" fillId="0" borderId="34" xfId="2" applyBorder="1" applyAlignment="1">
      <alignment horizontal="center"/>
    </xf>
    <xf numFmtId="167" fontId="0" fillId="0" borderId="34" xfId="0" applyNumberFormat="1" applyBorder="1" applyAlignment="1">
      <alignment horizontal="center"/>
    </xf>
    <xf numFmtId="167" fontId="0" fillId="0" borderId="34" xfId="0" applyNumberFormat="1" applyBorder="1" applyAlignment="1">
      <alignment horizontal="center" vertical="center"/>
    </xf>
    <xf numFmtId="167" fontId="0" fillId="0" borderId="34" xfId="0" applyNumberFormat="1" applyBorder="1" applyAlignment="1">
      <alignment horizontal="center" vertical="top"/>
    </xf>
    <xf numFmtId="167" fontId="29" fillId="0" borderId="0" xfId="0" applyNumberFormat="1" applyFont="1"/>
    <xf numFmtId="0" fontId="0" fillId="0" borderId="18" xfId="0" applyFill="1" applyBorder="1" applyAlignment="1">
      <alignment horizontal="center"/>
    </xf>
    <xf numFmtId="0" fontId="0" fillId="0" borderId="14" xfId="0" applyBorder="1" applyAlignment="1">
      <alignment horizontal="left" vertical="center"/>
    </xf>
    <xf numFmtId="0" fontId="0" fillId="0" borderId="14" xfId="0" applyBorder="1" applyAlignment="1">
      <alignment horizontal="center" vertical="center"/>
    </xf>
    <xf numFmtId="0" fontId="9" fillId="0" borderId="14" xfId="0" applyFont="1" applyBorder="1" applyAlignment="1">
      <alignment horizontal="center" vertical="center"/>
    </xf>
    <xf numFmtId="0" fontId="9" fillId="0" borderId="14" xfId="0" applyFont="1" applyBorder="1" applyAlignment="1">
      <alignment horizontal="center"/>
    </xf>
    <xf numFmtId="0" fontId="0" fillId="0" borderId="1" xfId="0" applyBorder="1" applyAlignment="1">
      <alignment horizontal="center" vertical="center" wrapText="1"/>
    </xf>
    <xf numFmtId="0" fontId="0" fillId="0" borderId="12" xfId="0" applyBorder="1" applyAlignment="1">
      <alignment horizontal="center" vertical="center" wrapText="1"/>
    </xf>
    <xf numFmtId="0" fontId="0" fillId="0" borderId="23" xfId="0" applyBorder="1" applyAlignment="1">
      <alignment horizontal="center" vertical="center" wrapText="1"/>
    </xf>
    <xf numFmtId="0" fontId="0" fillId="0" borderId="2"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0" fillId="0" borderId="21" xfId="0" applyBorder="1" applyAlignment="1">
      <alignment horizontal="center" vertical="center"/>
    </xf>
    <xf numFmtId="0" fontId="0" fillId="0" borderId="0" xfId="0" applyAlignment="1">
      <alignment horizontal="center" vertical="center"/>
    </xf>
    <xf numFmtId="0" fontId="0" fillId="0" borderId="22" xfId="0" applyBorder="1" applyAlignment="1">
      <alignment horizontal="center" vertical="center"/>
    </xf>
    <xf numFmtId="0" fontId="0" fillId="0" borderId="13"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5"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 xfId="0" applyBorder="1" applyAlignment="1">
      <alignment horizontal="center" vertical="center"/>
    </xf>
    <xf numFmtId="0" fontId="0" fillId="0" borderId="23" xfId="0" applyBorder="1" applyAlignment="1">
      <alignment horizontal="center" vertical="center"/>
    </xf>
    <xf numFmtId="0" fontId="0" fillId="0" borderId="18" xfId="0" applyBorder="1" applyAlignment="1">
      <alignment horizontal="center" vertical="center"/>
    </xf>
    <xf numFmtId="0" fontId="0" fillId="0" borderId="24"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42" xfId="0" applyBorder="1" applyAlignment="1">
      <alignment horizontal="center" vertical="center"/>
    </xf>
    <xf numFmtId="0" fontId="0" fillId="0" borderId="9" xfId="0" applyBorder="1" applyAlignment="1">
      <alignment horizontal="center" vertical="center"/>
    </xf>
    <xf numFmtId="0" fontId="0" fillId="0" borderId="12"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cellXfs>
  <cellStyles count="5">
    <cellStyle name="Bad" xfId="1" builtinId="27"/>
    <cellStyle name="Good" xfId="3" builtinId="26"/>
    <cellStyle name="Hyperlink" xfId="2" builtinId="8"/>
    <cellStyle name="Input" xfId="4" builtinId="20"/>
    <cellStyle name="Normal" xfId="0" builtinId="0"/>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W8" dT="2022-01-31T09:42:39.49" personId="{00000000-0000-0000-0000-000000000000}" id="{ACEC0416-66EA-43CE-AAB7-D2A844FFAC41}">
    <text xml:space="preserve">This lake lies in a disputed area. In India, the river basin is Bhagirathi, need to find for China.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thehindu.com/sci-tech/science/lessons-from-ladakhs-glacial-lake-outburst/article33048752.ece" TargetMode="External"/><Relationship Id="rId1" Type="http://schemas.openxmlformats.org/officeDocument/2006/relationships/hyperlink" Target="https://www.thestatesman.com/india/14-persons-rescued-ladakh-village-glacial-lake-bursts-1502997439.html;%20https:/sandrp.in/2021/08/29/about-landslide-lake-in-uttarakhand-glof-in-ladakh/"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confit.atlas.jp/guide/event-img/jpgu2018/ACC28-P03/public/pdf?type=in&amp;lang=en" TargetMode="External"/><Relationship Id="rId1" Type="http://schemas.openxmlformats.org/officeDocument/2006/relationships/hyperlink" Target="https://reliefweb.int/report/pakistan/pakistan-floods-ocha-situation-report-no-5"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dawn.com/news/1495655" TargetMode="External"/><Relationship Id="rId1" Type="http://schemas.openxmlformats.org/officeDocument/2006/relationships/hyperlink" Target="https://www.thethirdpole.net/2013/08/29/flash-floods-chitral/"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47"/>
  <sheetViews>
    <sheetView workbookViewId="0">
      <pane xSplit="5" ySplit="3" topLeftCell="N4" activePane="bottomRight" state="frozen"/>
      <selection pane="topRight" activeCell="E1" sqref="E1"/>
      <selection pane="bottomLeft" activeCell="A4" sqref="A4"/>
      <selection pane="bottomRight" activeCell="P6" sqref="P6:P28"/>
    </sheetView>
  </sheetViews>
  <sheetFormatPr defaultRowHeight="14.4" x14ac:dyDescent="0.3"/>
  <cols>
    <col min="1" max="1" width="5.33203125" style="14" customWidth="1"/>
    <col min="2" max="2" width="14.6640625" style="38" customWidth="1"/>
    <col min="3" max="3" width="7.5546875" style="38" customWidth="1"/>
    <col min="4" max="4" width="7.44140625" style="38" customWidth="1"/>
    <col min="5" max="5" width="42.33203125" style="38" bestFit="1" customWidth="1"/>
    <col min="6" max="6" width="36.88671875" style="38" customWidth="1"/>
    <col min="7" max="7" width="10.6640625" style="14" bestFit="1" customWidth="1"/>
    <col min="8" max="8" width="8.88671875" style="14"/>
    <col min="9" max="9" width="16.109375" style="14" bestFit="1" customWidth="1"/>
    <col min="10" max="10" width="16.109375" style="14" customWidth="1"/>
    <col min="11" max="13" width="20.44140625" style="14" customWidth="1"/>
    <col min="14" max="14" width="12.44140625" style="38" customWidth="1"/>
    <col min="15" max="15" width="35.109375" style="38" customWidth="1"/>
    <col min="16" max="16" width="34.109375" style="97" bestFit="1" customWidth="1"/>
    <col min="17" max="17" width="25.33203125" customWidth="1"/>
    <col min="18" max="18" width="12.44140625" customWidth="1"/>
    <col min="35" max="35" width="23.88671875" style="38" customWidth="1"/>
    <col min="36" max="36" width="43.6640625" customWidth="1"/>
  </cols>
  <sheetData>
    <row r="1" spans="1:36" ht="15" thickBot="1" x14ac:dyDescent="0.35">
      <c r="A1" s="161" t="s">
        <v>0</v>
      </c>
      <c r="B1" s="160" t="s">
        <v>1</v>
      </c>
      <c r="C1" s="160" t="s">
        <v>2</v>
      </c>
      <c r="D1" s="160"/>
      <c r="E1" s="160" t="s">
        <v>3</v>
      </c>
      <c r="F1" s="160" t="s">
        <v>4</v>
      </c>
      <c r="G1" s="161" t="s">
        <v>5</v>
      </c>
      <c r="H1" s="161"/>
      <c r="I1" s="161" t="s">
        <v>6</v>
      </c>
      <c r="J1" s="161" t="s">
        <v>7</v>
      </c>
      <c r="K1" s="161" t="s">
        <v>8</v>
      </c>
      <c r="L1" s="161" t="s">
        <v>9</v>
      </c>
      <c r="M1" s="164" t="s">
        <v>10</v>
      </c>
      <c r="N1" s="160" t="s">
        <v>11</v>
      </c>
      <c r="O1" s="160" t="s">
        <v>12</v>
      </c>
      <c r="P1" s="161" t="s">
        <v>13</v>
      </c>
      <c r="Q1" s="161"/>
      <c r="R1" s="161"/>
      <c r="S1" s="161"/>
      <c r="T1" s="162" t="s">
        <v>14</v>
      </c>
      <c r="U1" s="162"/>
      <c r="V1" s="162"/>
      <c r="W1" s="162"/>
      <c r="X1" s="162"/>
      <c r="Y1" s="162"/>
      <c r="Z1" s="162"/>
      <c r="AA1" s="162"/>
      <c r="AB1" s="162"/>
      <c r="AC1" s="162"/>
      <c r="AD1" s="162"/>
      <c r="AE1" s="162"/>
      <c r="AF1" s="162" t="s">
        <v>15</v>
      </c>
      <c r="AG1" s="162"/>
      <c r="AH1" s="162"/>
      <c r="AI1" s="162" t="s">
        <v>16</v>
      </c>
      <c r="AJ1" s="162"/>
    </row>
    <row r="2" spans="1:36" ht="15" thickBot="1" x14ac:dyDescent="0.35">
      <c r="A2" s="161"/>
      <c r="B2" s="160"/>
      <c r="C2" s="160"/>
      <c r="D2" s="160"/>
      <c r="E2" s="160"/>
      <c r="F2" s="160"/>
      <c r="G2" s="161"/>
      <c r="H2" s="161"/>
      <c r="I2" s="161"/>
      <c r="J2" s="161"/>
      <c r="K2" s="161"/>
      <c r="L2" s="161"/>
      <c r="M2" s="165"/>
      <c r="N2" s="160"/>
      <c r="O2" s="160"/>
      <c r="P2" s="161"/>
      <c r="Q2" s="161"/>
      <c r="R2" s="161"/>
      <c r="S2" s="161"/>
      <c r="T2" s="41" t="s">
        <v>17</v>
      </c>
      <c r="U2" s="163" t="s">
        <v>18</v>
      </c>
      <c r="V2" s="163"/>
      <c r="W2" s="163"/>
      <c r="X2" s="163"/>
      <c r="Y2" s="163"/>
      <c r="Z2" s="162" t="s">
        <v>19</v>
      </c>
      <c r="AA2" s="162" t="s">
        <v>20</v>
      </c>
      <c r="AB2" s="162"/>
      <c r="AC2" s="162"/>
      <c r="AD2" s="162" t="s">
        <v>21</v>
      </c>
      <c r="AE2" s="162" t="s">
        <v>22</v>
      </c>
      <c r="AF2" s="162" t="s">
        <v>23</v>
      </c>
      <c r="AG2" s="162" t="s">
        <v>24</v>
      </c>
      <c r="AH2" s="162" t="s">
        <v>25</v>
      </c>
      <c r="AI2" s="162"/>
      <c r="AJ2" s="162"/>
    </row>
    <row r="3" spans="1:36" ht="15" thickBot="1" x14ac:dyDescent="0.35">
      <c r="A3" s="161"/>
      <c r="B3" s="160"/>
      <c r="C3" s="72" t="s">
        <v>26</v>
      </c>
      <c r="D3" s="72" t="s">
        <v>2</v>
      </c>
      <c r="E3" s="160"/>
      <c r="F3" s="160"/>
      <c r="G3" s="73" t="s">
        <v>27</v>
      </c>
      <c r="H3" s="73" t="s">
        <v>28</v>
      </c>
      <c r="I3" s="161"/>
      <c r="J3" s="161"/>
      <c r="K3" s="161"/>
      <c r="L3" s="161"/>
      <c r="M3" s="166"/>
      <c r="N3" s="160"/>
      <c r="O3" s="160"/>
      <c r="P3" s="94" t="s">
        <v>13</v>
      </c>
      <c r="Q3" s="67" t="s">
        <v>29</v>
      </c>
      <c r="R3" s="67" t="s">
        <v>30</v>
      </c>
      <c r="S3" s="67" t="s">
        <v>31</v>
      </c>
      <c r="T3" s="91"/>
      <c r="U3" s="68" t="s">
        <v>32</v>
      </c>
      <c r="V3" s="68" t="s">
        <v>33</v>
      </c>
      <c r="W3" s="68" t="s">
        <v>34</v>
      </c>
      <c r="X3" s="68" t="s">
        <v>35</v>
      </c>
      <c r="Y3" s="68" t="s">
        <v>36</v>
      </c>
      <c r="Z3" s="162"/>
      <c r="AA3" s="68" t="s">
        <v>37</v>
      </c>
      <c r="AB3" s="68" t="s">
        <v>38</v>
      </c>
      <c r="AC3" s="68" t="s">
        <v>39</v>
      </c>
      <c r="AD3" s="162"/>
      <c r="AE3" s="162"/>
      <c r="AF3" s="162"/>
      <c r="AG3" s="162"/>
      <c r="AH3" s="162"/>
      <c r="AI3" s="162"/>
      <c r="AJ3" s="162"/>
    </row>
    <row r="4" spans="1:36" ht="15" thickBot="1" x14ac:dyDescent="0.35">
      <c r="A4" s="69">
        <v>1</v>
      </c>
      <c r="B4" s="72">
        <v>1940</v>
      </c>
      <c r="C4" s="65">
        <v>7</v>
      </c>
      <c r="D4" s="65">
        <v>10</v>
      </c>
      <c r="E4" s="65" t="s">
        <v>40</v>
      </c>
      <c r="F4" s="65" t="s">
        <v>41</v>
      </c>
      <c r="G4" s="70">
        <v>27.849539</v>
      </c>
      <c r="H4" s="70">
        <v>88.915384000000003</v>
      </c>
      <c r="I4" s="91">
        <v>4805</v>
      </c>
      <c r="J4" s="91" t="s">
        <v>42</v>
      </c>
      <c r="K4" s="73" t="s">
        <v>43</v>
      </c>
      <c r="L4" s="73" t="s">
        <v>42</v>
      </c>
      <c r="M4" s="73" t="s">
        <v>44</v>
      </c>
      <c r="N4" s="65" t="s">
        <v>45</v>
      </c>
      <c r="O4" s="65" t="s">
        <v>46</v>
      </c>
      <c r="P4" s="95" t="s">
        <v>47</v>
      </c>
      <c r="Q4" s="1"/>
      <c r="R4" s="1"/>
      <c r="S4" s="1"/>
      <c r="T4" s="41"/>
      <c r="U4" s="41"/>
      <c r="V4" s="41"/>
      <c r="W4" s="41"/>
      <c r="X4" s="41"/>
      <c r="Y4" s="41"/>
      <c r="Z4" s="41"/>
      <c r="AA4" s="41"/>
      <c r="AB4" s="41"/>
      <c r="AC4" s="41"/>
      <c r="AD4" s="41"/>
      <c r="AE4" s="41"/>
      <c r="AF4" s="41"/>
      <c r="AG4" s="41"/>
      <c r="AH4" s="41"/>
      <c r="AI4" s="86" t="s">
        <v>48</v>
      </c>
      <c r="AJ4" s="41" t="s">
        <v>49</v>
      </c>
    </row>
    <row r="5" spans="1:36" ht="15" thickBot="1" x14ac:dyDescent="0.35">
      <c r="A5" s="69">
        <v>2</v>
      </c>
      <c r="B5" s="72">
        <v>1950</v>
      </c>
      <c r="C5" s="92" t="s">
        <v>50</v>
      </c>
      <c r="D5" s="92" t="s">
        <v>50</v>
      </c>
      <c r="E5" s="65" t="s">
        <v>51</v>
      </c>
      <c r="F5" s="65" t="s">
        <v>41</v>
      </c>
      <c r="G5" s="70">
        <v>28.238799</v>
      </c>
      <c r="H5" s="71">
        <v>90.109246999999996</v>
      </c>
      <c r="I5" s="91">
        <v>5150</v>
      </c>
      <c r="J5" s="91" t="s">
        <v>42</v>
      </c>
      <c r="K5" s="73" t="s">
        <v>43</v>
      </c>
      <c r="L5" s="73" t="s">
        <v>44</v>
      </c>
      <c r="M5" s="73" t="s">
        <v>42</v>
      </c>
      <c r="N5" s="65" t="s">
        <v>45</v>
      </c>
      <c r="O5" s="65" t="s">
        <v>52</v>
      </c>
      <c r="P5" s="95" t="s">
        <v>53</v>
      </c>
      <c r="Q5" s="1"/>
      <c r="R5" s="1"/>
      <c r="S5" s="1"/>
      <c r="T5" s="41"/>
      <c r="U5" s="41"/>
      <c r="V5" s="41"/>
      <c r="W5" s="41"/>
      <c r="X5" s="41"/>
      <c r="Y5" s="41"/>
      <c r="Z5" s="41"/>
      <c r="AA5" s="41"/>
      <c r="AB5" s="41"/>
      <c r="AC5" s="41"/>
      <c r="AD5" s="41"/>
      <c r="AE5" s="41"/>
      <c r="AF5" s="41"/>
      <c r="AG5" s="41"/>
      <c r="AH5" s="41"/>
      <c r="AI5" s="86" t="s">
        <v>54</v>
      </c>
      <c r="AJ5" s="41"/>
    </row>
    <row r="6" spans="1:36" ht="15" thickBot="1" x14ac:dyDescent="0.35">
      <c r="A6" s="69">
        <v>3</v>
      </c>
      <c r="B6" s="72">
        <v>1954</v>
      </c>
      <c r="C6" s="65">
        <v>7</v>
      </c>
      <c r="D6" s="65">
        <v>10</v>
      </c>
      <c r="E6" s="65" t="s">
        <v>51</v>
      </c>
      <c r="F6" s="65" t="s">
        <v>41</v>
      </c>
      <c r="G6" s="70">
        <v>28.238799</v>
      </c>
      <c r="H6" s="71">
        <v>90.109246999999996</v>
      </c>
      <c r="I6" s="91">
        <v>5150</v>
      </c>
      <c r="J6" s="91" t="s">
        <v>42</v>
      </c>
      <c r="K6" s="73" t="s">
        <v>43</v>
      </c>
      <c r="L6" s="73" t="s">
        <v>44</v>
      </c>
      <c r="M6" s="73" t="s">
        <v>42</v>
      </c>
      <c r="N6" s="65" t="s">
        <v>45</v>
      </c>
      <c r="O6" s="65" t="s">
        <v>52</v>
      </c>
      <c r="P6" s="96" t="s">
        <v>55</v>
      </c>
      <c r="Q6" s="1" t="s">
        <v>56</v>
      </c>
      <c r="R6" s="74" t="s">
        <v>57</v>
      </c>
      <c r="S6" s="1"/>
      <c r="T6" s="41" t="s">
        <v>58</v>
      </c>
      <c r="U6" s="41" t="s">
        <v>59</v>
      </c>
      <c r="V6" s="41"/>
      <c r="W6" s="41"/>
      <c r="X6" s="41"/>
      <c r="Y6" s="41"/>
      <c r="Z6" s="41"/>
      <c r="AA6" s="41"/>
      <c r="AB6" s="41"/>
      <c r="AC6" s="41"/>
      <c r="AD6" s="41" t="s">
        <v>60</v>
      </c>
      <c r="AE6" s="41"/>
      <c r="AF6" s="41"/>
      <c r="AG6" s="41"/>
      <c r="AH6" s="41"/>
      <c r="AI6" s="86" t="s">
        <v>54</v>
      </c>
      <c r="AJ6" s="41" t="s">
        <v>61</v>
      </c>
    </row>
    <row r="7" spans="1:36" ht="15" thickBot="1" x14ac:dyDescent="0.35">
      <c r="A7" s="69">
        <v>4</v>
      </c>
      <c r="B7" s="72" t="s">
        <v>62</v>
      </c>
      <c r="C7" s="92" t="s">
        <v>50</v>
      </c>
      <c r="D7" s="92" t="s">
        <v>50</v>
      </c>
      <c r="E7" s="65" t="s">
        <v>63</v>
      </c>
      <c r="F7" s="65" t="s">
        <v>41</v>
      </c>
      <c r="G7" s="75">
        <v>28.027965999999999</v>
      </c>
      <c r="H7" s="75">
        <v>90.672993000000005</v>
      </c>
      <c r="I7" s="90">
        <v>4790</v>
      </c>
      <c r="J7" s="91" t="s">
        <v>42</v>
      </c>
      <c r="K7" s="73" t="s">
        <v>43</v>
      </c>
      <c r="L7" s="73" t="s">
        <v>44</v>
      </c>
      <c r="M7" s="73" t="s">
        <v>44</v>
      </c>
      <c r="N7" s="72" t="s">
        <v>64</v>
      </c>
      <c r="O7" s="72" t="s">
        <v>65</v>
      </c>
      <c r="P7" s="96" t="s">
        <v>53</v>
      </c>
      <c r="Q7" s="74"/>
      <c r="R7" s="74"/>
      <c r="S7" s="74"/>
      <c r="T7" s="76"/>
      <c r="U7" s="76"/>
      <c r="V7" s="76"/>
      <c r="W7" s="76"/>
      <c r="X7" s="76"/>
      <c r="Y7" s="76"/>
      <c r="Z7" s="76"/>
      <c r="AA7" s="76"/>
      <c r="AB7" s="76"/>
      <c r="AC7" s="76"/>
      <c r="AD7" s="76"/>
      <c r="AE7" s="76"/>
      <c r="AF7" s="76"/>
      <c r="AG7" s="76"/>
      <c r="AH7" s="76"/>
      <c r="AI7" s="93" t="s">
        <v>61</v>
      </c>
      <c r="AJ7" s="41"/>
    </row>
    <row r="8" spans="1:36" ht="15" thickBot="1" x14ac:dyDescent="0.35">
      <c r="A8" s="69">
        <v>5</v>
      </c>
      <c r="B8" s="72" t="s">
        <v>62</v>
      </c>
      <c r="C8" s="92" t="s">
        <v>50</v>
      </c>
      <c r="D8" s="92" t="s">
        <v>50</v>
      </c>
      <c r="E8" s="65" t="s">
        <v>66</v>
      </c>
      <c r="F8" s="65" t="s">
        <v>41</v>
      </c>
      <c r="G8" s="75">
        <v>28.019749999999998</v>
      </c>
      <c r="H8" s="75">
        <v>90.705325000000002</v>
      </c>
      <c r="I8" s="90">
        <v>4870</v>
      </c>
      <c r="J8" s="91" t="s">
        <v>42</v>
      </c>
      <c r="K8" s="73" t="s">
        <v>67</v>
      </c>
      <c r="L8" s="73" t="s">
        <v>44</v>
      </c>
      <c r="M8" s="73" t="s">
        <v>44</v>
      </c>
      <c r="N8" s="72" t="s">
        <v>64</v>
      </c>
      <c r="O8" s="72" t="s">
        <v>65</v>
      </c>
      <c r="P8" s="96" t="s">
        <v>68</v>
      </c>
      <c r="Q8" s="74"/>
      <c r="R8" s="74"/>
      <c r="S8" s="74"/>
      <c r="T8" s="76"/>
      <c r="U8" s="76"/>
      <c r="V8" s="76"/>
      <c r="W8" s="76"/>
      <c r="X8" s="76"/>
      <c r="Y8" s="76"/>
      <c r="Z8" s="76"/>
      <c r="AA8" s="76"/>
      <c r="AB8" s="76"/>
      <c r="AC8" s="76"/>
      <c r="AD8" s="76"/>
      <c r="AE8" s="76"/>
      <c r="AF8" s="76"/>
      <c r="AG8" s="76"/>
      <c r="AH8" s="76"/>
      <c r="AI8" s="93" t="s">
        <v>61</v>
      </c>
      <c r="AJ8" s="41"/>
    </row>
    <row r="9" spans="1:36" ht="15" thickBot="1" x14ac:dyDescent="0.35">
      <c r="A9" s="69">
        <v>6</v>
      </c>
      <c r="B9" s="72">
        <v>1957</v>
      </c>
      <c r="C9" s="92" t="s">
        <v>50</v>
      </c>
      <c r="D9" s="92" t="s">
        <v>50</v>
      </c>
      <c r="E9" s="65" t="s">
        <v>69</v>
      </c>
      <c r="F9" s="65" t="s">
        <v>41</v>
      </c>
      <c r="G9" s="75">
        <v>28.103999999999999</v>
      </c>
      <c r="H9" s="90">
        <v>89.899000000000001</v>
      </c>
      <c r="I9" s="90">
        <v>4280</v>
      </c>
      <c r="J9" s="91" t="s">
        <v>42</v>
      </c>
      <c r="K9" s="73" t="s">
        <v>43</v>
      </c>
      <c r="L9" s="73" t="s">
        <v>44</v>
      </c>
      <c r="M9" s="73" t="s">
        <v>44</v>
      </c>
      <c r="N9" s="72" t="s">
        <v>64</v>
      </c>
      <c r="O9" s="72" t="s">
        <v>70</v>
      </c>
      <c r="P9" s="96" t="s">
        <v>68</v>
      </c>
      <c r="Q9" s="74"/>
      <c r="R9" s="74"/>
      <c r="S9" s="74"/>
      <c r="T9" s="76" t="s">
        <v>71</v>
      </c>
      <c r="U9" s="76"/>
      <c r="V9" s="76"/>
      <c r="W9" s="76"/>
      <c r="X9" s="76"/>
      <c r="Y9" s="76"/>
      <c r="Z9" s="76"/>
      <c r="AA9" s="76"/>
      <c r="AB9" s="76"/>
      <c r="AC9" s="76"/>
      <c r="AD9" s="76"/>
      <c r="AE9" s="76"/>
      <c r="AF9" s="76"/>
      <c r="AG9" s="76"/>
      <c r="AH9" s="76"/>
      <c r="AI9" s="77" t="s">
        <v>54</v>
      </c>
      <c r="AJ9" s="41" t="s">
        <v>61</v>
      </c>
    </row>
    <row r="10" spans="1:36" ht="15" thickBot="1" x14ac:dyDescent="0.35">
      <c r="A10" s="69">
        <v>7</v>
      </c>
      <c r="B10" s="72" t="s">
        <v>72</v>
      </c>
      <c r="C10" s="92" t="s">
        <v>50</v>
      </c>
      <c r="D10" s="92" t="s">
        <v>50</v>
      </c>
      <c r="E10" s="65" t="s">
        <v>41</v>
      </c>
      <c r="F10" s="65" t="s">
        <v>73</v>
      </c>
      <c r="G10" s="73" t="s">
        <v>47</v>
      </c>
      <c r="H10" s="73" t="s">
        <v>47</v>
      </c>
      <c r="I10" s="73" t="s">
        <v>47</v>
      </c>
      <c r="J10" s="91" t="s">
        <v>42</v>
      </c>
      <c r="K10" s="73" t="s">
        <v>47</v>
      </c>
      <c r="L10" s="73" t="s">
        <v>44</v>
      </c>
      <c r="M10" s="73" t="s">
        <v>44</v>
      </c>
      <c r="N10" s="72" t="s">
        <v>64</v>
      </c>
      <c r="O10" s="72" t="s">
        <v>70</v>
      </c>
      <c r="P10" s="96" t="s">
        <v>53</v>
      </c>
      <c r="Q10" s="74" t="s">
        <v>74</v>
      </c>
      <c r="R10" s="74"/>
      <c r="S10" s="74"/>
      <c r="T10" s="76" t="s">
        <v>75</v>
      </c>
      <c r="U10" s="76"/>
      <c r="V10" s="76"/>
      <c r="W10" s="76"/>
      <c r="X10" s="76"/>
      <c r="Y10" s="76"/>
      <c r="Z10" s="76"/>
      <c r="AA10" s="76"/>
      <c r="AB10" s="76"/>
      <c r="AC10" s="76"/>
      <c r="AD10" s="76"/>
      <c r="AE10" s="76"/>
      <c r="AF10" s="76"/>
      <c r="AG10" s="76"/>
      <c r="AH10" s="76"/>
      <c r="AI10" s="77" t="s">
        <v>54</v>
      </c>
      <c r="AJ10" s="41" t="s">
        <v>61</v>
      </c>
    </row>
    <row r="11" spans="1:36" ht="15" thickBot="1" x14ac:dyDescent="0.35">
      <c r="A11" s="69">
        <v>8</v>
      </c>
      <c r="B11" s="72" t="s">
        <v>76</v>
      </c>
      <c r="C11" s="92" t="s">
        <v>50</v>
      </c>
      <c r="D11" s="92" t="s">
        <v>50</v>
      </c>
      <c r="E11" s="65" t="s">
        <v>41</v>
      </c>
      <c r="F11" s="65" t="s">
        <v>77</v>
      </c>
      <c r="G11" s="71">
        <v>28.059550999999999</v>
      </c>
      <c r="H11" s="70">
        <v>90.604653999999996</v>
      </c>
      <c r="I11" s="91">
        <v>4880</v>
      </c>
      <c r="J11" s="91" t="s">
        <v>42</v>
      </c>
      <c r="K11" s="73" t="s">
        <v>78</v>
      </c>
      <c r="L11" s="73" t="s">
        <v>44</v>
      </c>
      <c r="M11" s="73" t="s">
        <v>44</v>
      </c>
      <c r="N11" s="65" t="s">
        <v>79</v>
      </c>
      <c r="O11" s="65" t="s">
        <v>80</v>
      </c>
      <c r="P11" s="96" t="s">
        <v>81</v>
      </c>
      <c r="Q11" s="73"/>
      <c r="R11" s="74"/>
      <c r="S11" s="1"/>
      <c r="T11" s="41"/>
      <c r="U11" s="76"/>
      <c r="V11" s="76"/>
      <c r="W11" s="76"/>
      <c r="X11" s="41"/>
      <c r="Y11" s="41"/>
      <c r="Z11" s="41"/>
      <c r="AA11" s="41"/>
      <c r="AB11" s="41"/>
      <c r="AC11" s="41"/>
      <c r="AD11" s="41"/>
      <c r="AE11" s="41"/>
      <c r="AF11" s="41"/>
      <c r="AG11" s="41"/>
      <c r="AH11" s="41"/>
      <c r="AI11" s="77" t="s">
        <v>54</v>
      </c>
      <c r="AJ11" s="41" t="s">
        <v>61</v>
      </c>
    </row>
    <row r="12" spans="1:36" ht="15" thickBot="1" x14ac:dyDescent="0.35">
      <c r="A12" s="69">
        <v>9</v>
      </c>
      <c r="B12" s="72" t="s">
        <v>82</v>
      </c>
      <c r="C12" s="92" t="s">
        <v>50</v>
      </c>
      <c r="D12" s="92" t="s">
        <v>50</v>
      </c>
      <c r="E12" s="65" t="s">
        <v>83</v>
      </c>
      <c r="F12" s="65" t="s">
        <v>41</v>
      </c>
      <c r="G12" s="90">
        <v>27.789000000000001</v>
      </c>
      <c r="H12" s="90">
        <v>89.266999999999996</v>
      </c>
      <c r="I12" s="90">
        <v>4550</v>
      </c>
      <c r="J12" s="91" t="s">
        <v>42</v>
      </c>
      <c r="K12" s="78" t="s">
        <v>43</v>
      </c>
      <c r="L12" s="73" t="s">
        <v>44</v>
      </c>
      <c r="M12" s="73" t="s">
        <v>44</v>
      </c>
      <c r="N12" s="72" t="s">
        <v>64</v>
      </c>
      <c r="O12" s="72" t="s">
        <v>84</v>
      </c>
      <c r="P12" s="96" t="s">
        <v>68</v>
      </c>
      <c r="Q12" s="74"/>
      <c r="R12" s="74"/>
      <c r="S12" s="74"/>
      <c r="T12" s="76"/>
      <c r="U12" s="76"/>
      <c r="V12" s="76"/>
      <c r="W12" s="76"/>
      <c r="X12" s="76"/>
      <c r="Y12" s="76"/>
      <c r="Z12" s="76"/>
      <c r="AA12" s="76"/>
      <c r="AB12" s="76"/>
      <c r="AC12" s="76"/>
      <c r="AD12" s="76"/>
      <c r="AE12" s="76"/>
      <c r="AF12" s="76"/>
      <c r="AG12" s="76"/>
      <c r="AH12" s="76"/>
      <c r="AI12" s="77" t="s">
        <v>54</v>
      </c>
      <c r="AJ12" s="41" t="s">
        <v>61</v>
      </c>
    </row>
    <row r="13" spans="1:36" ht="15" thickBot="1" x14ac:dyDescent="0.35">
      <c r="A13" s="69">
        <v>10</v>
      </c>
      <c r="B13" s="72" t="s">
        <v>82</v>
      </c>
      <c r="C13" s="92" t="s">
        <v>50</v>
      </c>
      <c r="D13" s="92" t="s">
        <v>50</v>
      </c>
      <c r="E13" s="65" t="s">
        <v>85</v>
      </c>
      <c r="F13" s="65" t="s">
        <v>41</v>
      </c>
      <c r="G13" s="90">
        <v>27.835999999999999</v>
      </c>
      <c r="H13" s="90">
        <v>89.37</v>
      </c>
      <c r="I13" s="90">
        <v>4430</v>
      </c>
      <c r="J13" s="91" t="s">
        <v>42</v>
      </c>
      <c r="K13" s="78" t="s">
        <v>43</v>
      </c>
      <c r="L13" s="73" t="s">
        <v>44</v>
      </c>
      <c r="M13" s="73" t="s">
        <v>44</v>
      </c>
      <c r="N13" s="72" t="s">
        <v>64</v>
      </c>
      <c r="O13" s="72" t="s">
        <v>86</v>
      </c>
      <c r="P13" s="96" t="s">
        <v>68</v>
      </c>
      <c r="Q13" s="74"/>
      <c r="R13" s="74"/>
      <c r="S13" s="74"/>
      <c r="T13" s="74"/>
      <c r="U13" s="74"/>
      <c r="V13" s="74"/>
      <c r="W13" s="74"/>
      <c r="X13" s="74"/>
      <c r="Y13" s="74"/>
      <c r="Z13" s="74"/>
      <c r="AA13" s="74"/>
      <c r="AB13" s="74"/>
      <c r="AC13" s="74"/>
      <c r="AD13" s="74"/>
      <c r="AE13" s="74"/>
      <c r="AF13" s="74"/>
      <c r="AG13" s="74"/>
      <c r="AH13" s="74"/>
      <c r="AI13" s="77" t="s">
        <v>54</v>
      </c>
      <c r="AJ13" s="41" t="s">
        <v>61</v>
      </c>
    </row>
    <row r="14" spans="1:36" ht="15" thickBot="1" x14ac:dyDescent="0.35">
      <c r="A14" s="69">
        <v>11</v>
      </c>
      <c r="B14" s="72" t="s">
        <v>82</v>
      </c>
      <c r="C14" s="92" t="s">
        <v>50</v>
      </c>
      <c r="D14" s="92" t="s">
        <v>50</v>
      </c>
      <c r="E14" s="65" t="s">
        <v>87</v>
      </c>
      <c r="F14" s="65" t="s">
        <v>41</v>
      </c>
      <c r="G14" s="90">
        <v>28.216999999999999</v>
      </c>
      <c r="H14" s="90">
        <v>89.811000000000007</v>
      </c>
      <c r="I14" s="90">
        <v>5030</v>
      </c>
      <c r="J14" s="91" t="s">
        <v>42</v>
      </c>
      <c r="K14" s="73" t="s">
        <v>43</v>
      </c>
      <c r="L14" s="73" t="s">
        <v>44</v>
      </c>
      <c r="M14" s="73" t="s">
        <v>44</v>
      </c>
      <c r="N14" s="72" t="s">
        <v>64</v>
      </c>
      <c r="O14" s="72" t="s">
        <v>86</v>
      </c>
      <c r="P14" s="96" t="s">
        <v>53</v>
      </c>
      <c r="Q14" s="74"/>
      <c r="R14" s="74"/>
      <c r="S14" s="74"/>
      <c r="T14" s="74"/>
      <c r="U14" s="74"/>
      <c r="V14" s="74"/>
      <c r="W14" s="74"/>
      <c r="X14" s="74"/>
      <c r="Y14" s="74"/>
      <c r="Z14" s="74"/>
      <c r="AA14" s="74"/>
      <c r="AB14" s="74"/>
      <c r="AC14" s="74"/>
      <c r="AD14" s="74"/>
      <c r="AE14" s="74"/>
      <c r="AF14" s="74"/>
      <c r="AG14" s="74"/>
      <c r="AH14" s="74"/>
      <c r="AI14" s="77" t="s">
        <v>54</v>
      </c>
      <c r="AJ14" s="41" t="s">
        <v>61</v>
      </c>
    </row>
    <row r="15" spans="1:36" ht="15" thickBot="1" x14ac:dyDescent="0.35">
      <c r="A15" s="69">
        <v>12</v>
      </c>
      <c r="B15" s="72" t="s">
        <v>82</v>
      </c>
      <c r="C15" s="92" t="s">
        <v>50</v>
      </c>
      <c r="D15" s="92" t="s">
        <v>50</v>
      </c>
      <c r="E15" s="65" t="s">
        <v>47</v>
      </c>
      <c r="F15" s="65" t="s">
        <v>41</v>
      </c>
      <c r="G15" s="90">
        <v>28.035</v>
      </c>
      <c r="H15" s="90">
        <v>89.894000000000005</v>
      </c>
      <c r="I15" s="90">
        <v>5200</v>
      </c>
      <c r="J15" s="91" t="s">
        <v>42</v>
      </c>
      <c r="K15" s="73" t="s">
        <v>43</v>
      </c>
      <c r="L15" s="73" t="s">
        <v>44</v>
      </c>
      <c r="M15" s="73" t="s">
        <v>44</v>
      </c>
      <c r="N15" s="72" t="s">
        <v>64</v>
      </c>
      <c r="O15" s="72" t="s">
        <v>70</v>
      </c>
      <c r="P15" s="96" t="s">
        <v>68</v>
      </c>
      <c r="Q15" s="74"/>
      <c r="R15" s="74"/>
      <c r="S15" s="74"/>
      <c r="T15" s="74"/>
      <c r="U15" s="74"/>
      <c r="V15" s="74"/>
      <c r="W15" s="74"/>
      <c r="X15" s="74"/>
      <c r="Y15" s="74"/>
      <c r="Z15" s="74"/>
      <c r="AA15" s="74"/>
      <c r="AB15" s="74"/>
      <c r="AC15" s="74"/>
      <c r="AD15" s="74"/>
      <c r="AE15" s="74"/>
      <c r="AF15" s="74"/>
      <c r="AG15" s="74"/>
      <c r="AH15" s="74"/>
      <c r="AI15" s="93" t="s">
        <v>61</v>
      </c>
      <c r="AJ15" s="41"/>
    </row>
    <row r="16" spans="1:36" ht="15" thickBot="1" x14ac:dyDescent="0.35">
      <c r="A16" s="69">
        <v>13</v>
      </c>
      <c r="B16" s="72" t="s">
        <v>82</v>
      </c>
      <c r="C16" s="92" t="s">
        <v>50</v>
      </c>
      <c r="D16" s="92" t="s">
        <v>50</v>
      </c>
      <c r="E16" s="65" t="s">
        <v>88</v>
      </c>
      <c r="F16" s="65" t="s">
        <v>41</v>
      </c>
      <c r="G16" s="70">
        <v>28.270530999999998</v>
      </c>
      <c r="H16" s="70">
        <v>90.070357999999999</v>
      </c>
      <c r="I16" s="90">
        <v>5150</v>
      </c>
      <c r="J16" s="91" t="s">
        <v>42</v>
      </c>
      <c r="K16" s="73" t="s">
        <v>43</v>
      </c>
      <c r="L16" s="73" t="s">
        <v>44</v>
      </c>
      <c r="M16" s="73" t="s">
        <v>44</v>
      </c>
      <c r="N16" s="65" t="s">
        <v>89</v>
      </c>
      <c r="O16" s="65" t="s">
        <v>52</v>
      </c>
      <c r="P16" s="96" t="s">
        <v>68</v>
      </c>
      <c r="Q16" s="1"/>
      <c r="R16" s="1"/>
      <c r="S16" s="1"/>
      <c r="T16" s="1"/>
      <c r="U16" s="1"/>
      <c r="V16" s="1"/>
      <c r="W16" s="1"/>
      <c r="X16" s="1"/>
      <c r="Y16" s="1"/>
      <c r="Z16" s="1"/>
      <c r="AA16" s="1"/>
      <c r="AB16" s="1"/>
      <c r="AC16" s="1"/>
      <c r="AD16" s="1"/>
      <c r="AE16" s="1"/>
      <c r="AF16" s="1"/>
      <c r="AG16" s="1"/>
      <c r="AH16" s="1"/>
      <c r="AI16" s="77" t="s">
        <v>54</v>
      </c>
      <c r="AJ16" s="41" t="s">
        <v>61</v>
      </c>
    </row>
    <row r="17" spans="1:36" ht="15" thickBot="1" x14ac:dyDescent="0.35">
      <c r="A17" s="69">
        <v>14</v>
      </c>
      <c r="B17" s="72" t="s">
        <v>82</v>
      </c>
      <c r="C17" s="92" t="s">
        <v>50</v>
      </c>
      <c r="D17" s="92" t="s">
        <v>50</v>
      </c>
      <c r="E17" s="65" t="s">
        <v>90</v>
      </c>
      <c r="F17" s="65" t="s">
        <v>41</v>
      </c>
      <c r="G17" s="70">
        <v>27.880267</v>
      </c>
      <c r="H17" s="70">
        <v>89.310038000000006</v>
      </c>
      <c r="I17" s="90">
        <v>5010</v>
      </c>
      <c r="J17" s="91" t="s">
        <v>42</v>
      </c>
      <c r="K17" s="73" t="s">
        <v>43</v>
      </c>
      <c r="L17" s="73" t="s">
        <v>44</v>
      </c>
      <c r="M17" s="73" t="s">
        <v>44</v>
      </c>
      <c r="N17" s="65" t="s">
        <v>45</v>
      </c>
      <c r="O17" s="65" t="s">
        <v>52</v>
      </c>
      <c r="P17" s="96" t="s">
        <v>55</v>
      </c>
      <c r="Q17" s="1"/>
      <c r="R17" s="1"/>
      <c r="S17" s="1"/>
      <c r="T17" s="1"/>
      <c r="U17" s="1"/>
      <c r="V17" s="1"/>
      <c r="W17" s="1"/>
      <c r="X17" s="1"/>
      <c r="Y17" s="1"/>
      <c r="Z17" s="1"/>
      <c r="AA17" s="1"/>
      <c r="AB17" s="1"/>
      <c r="AC17" s="1"/>
      <c r="AD17" s="1"/>
      <c r="AE17" s="1"/>
      <c r="AF17" s="1"/>
      <c r="AG17" s="1"/>
      <c r="AH17" s="1"/>
      <c r="AI17" s="77" t="s">
        <v>54</v>
      </c>
      <c r="AJ17" s="41" t="s">
        <v>61</v>
      </c>
    </row>
    <row r="18" spans="1:36" ht="15" thickBot="1" x14ac:dyDescent="0.35">
      <c r="A18" s="69">
        <v>15</v>
      </c>
      <c r="B18" s="72" t="s">
        <v>82</v>
      </c>
      <c r="C18" s="92" t="s">
        <v>50</v>
      </c>
      <c r="D18" s="92" t="s">
        <v>50</v>
      </c>
      <c r="E18" s="65" t="s">
        <v>91</v>
      </c>
      <c r="F18" s="65" t="s">
        <v>41</v>
      </c>
      <c r="G18" s="71">
        <v>27.884557999999998</v>
      </c>
      <c r="H18" s="71">
        <v>89.351032000000004</v>
      </c>
      <c r="I18" s="90">
        <v>4990</v>
      </c>
      <c r="J18" s="91" t="s">
        <v>42</v>
      </c>
      <c r="K18" s="73" t="s">
        <v>43</v>
      </c>
      <c r="L18" s="73" t="s">
        <v>44</v>
      </c>
      <c r="M18" s="73" t="s">
        <v>44</v>
      </c>
      <c r="N18" s="65" t="s">
        <v>45</v>
      </c>
      <c r="O18" s="65" t="s">
        <v>52</v>
      </c>
      <c r="P18" s="96" t="s">
        <v>68</v>
      </c>
      <c r="Q18" s="1"/>
      <c r="R18" s="1"/>
      <c r="S18" s="1"/>
      <c r="T18" s="1"/>
      <c r="U18" s="1"/>
      <c r="V18" s="1"/>
      <c r="W18" s="1"/>
      <c r="X18" s="1"/>
      <c r="Y18" s="1"/>
      <c r="Z18" s="1"/>
      <c r="AA18" s="1"/>
      <c r="AB18" s="1"/>
      <c r="AC18" s="1"/>
      <c r="AD18" s="1"/>
      <c r="AE18" s="1"/>
      <c r="AF18" s="1"/>
      <c r="AG18" s="1"/>
      <c r="AH18" s="1"/>
      <c r="AI18" s="77" t="s">
        <v>54</v>
      </c>
      <c r="AJ18" s="41" t="s">
        <v>61</v>
      </c>
    </row>
    <row r="19" spans="1:36" ht="15" thickBot="1" x14ac:dyDescent="0.35">
      <c r="A19" s="69">
        <v>16</v>
      </c>
      <c r="B19" s="72" t="s">
        <v>82</v>
      </c>
      <c r="C19" s="92" t="s">
        <v>50</v>
      </c>
      <c r="D19" s="92" t="s">
        <v>50</v>
      </c>
      <c r="E19" s="65" t="s">
        <v>92</v>
      </c>
      <c r="F19" s="65" t="s">
        <v>41</v>
      </c>
      <c r="G19" s="71">
        <v>28.333570000000002</v>
      </c>
      <c r="H19" s="71">
        <v>90.673571999999993</v>
      </c>
      <c r="I19" s="90">
        <v>4700</v>
      </c>
      <c r="J19" s="91" t="s">
        <v>42</v>
      </c>
      <c r="K19" s="73" t="s">
        <v>43</v>
      </c>
      <c r="L19" s="73" t="s">
        <v>42</v>
      </c>
      <c r="M19" s="73" t="s">
        <v>44</v>
      </c>
      <c r="N19" s="65" t="s">
        <v>45</v>
      </c>
      <c r="O19" s="65" t="s">
        <v>93</v>
      </c>
      <c r="P19" s="96" t="s">
        <v>53</v>
      </c>
      <c r="Q19" s="1"/>
      <c r="R19" s="1"/>
      <c r="S19" s="1"/>
      <c r="T19" s="1"/>
      <c r="U19" s="1"/>
      <c r="V19" s="1"/>
      <c r="W19" s="1"/>
      <c r="X19" s="1"/>
      <c r="Y19" s="1"/>
      <c r="Z19" s="1"/>
      <c r="AA19" s="1"/>
      <c r="AB19" s="1"/>
      <c r="AC19" s="1"/>
      <c r="AD19" s="1"/>
      <c r="AE19" s="1"/>
      <c r="AF19" s="1"/>
      <c r="AG19" s="1"/>
      <c r="AH19" s="1"/>
      <c r="AI19" s="77" t="s">
        <v>54</v>
      </c>
      <c r="AJ19" s="41" t="s">
        <v>61</v>
      </c>
    </row>
    <row r="20" spans="1:36" ht="15" thickBot="1" x14ac:dyDescent="0.35">
      <c r="A20" s="69">
        <v>17</v>
      </c>
      <c r="B20" s="72" t="s">
        <v>82</v>
      </c>
      <c r="C20" s="92" t="s">
        <v>50</v>
      </c>
      <c r="D20" s="92" t="s">
        <v>50</v>
      </c>
      <c r="E20" s="65" t="s">
        <v>94</v>
      </c>
      <c r="F20" s="65" t="s">
        <v>41</v>
      </c>
      <c r="G20" s="71">
        <v>28.303505000000001</v>
      </c>
      <c r="H20" s="71">
        <v>90.741</v>
      </c>
      <c r="I20" s="90">
        <v>4780</v>
      </c>
      <c r="J20" s="91" t="s">
        <v>42</v>
      </c>
      <c r="K20" s="73" t="s">
        <v>43</v>
      </c>
      <c r="L20" s="73" t="s">
        <v>42</v>
      </c>
      <c r="M20" s="73" t="s">
        <v>44</v>
      </c>
      <c r="N20" s="65" t="s">
        <v>45</v>
      </c>
      <c r="O20" s="65" t="s">
        <v>93</v>
      </c>
      <c r="P20" s="96" t="s">
        <v>68</v>
      </c>
      <c r="Q20" s="1"/>
      <c r="R20" s="1"/>
      <c r="S20" s="1"/>
      <c r="T20" s="1"/>
      <c r="U20" s="1"/>
      <c r="V20" s="1"/>
      <c r="W20" s="1"/>
      <c r="X20" s="1"/>
      <c r="Y20" s="1"/>
      <c r="Z20" s="1"/>
      <c r="AA20" s="1"/>
      <c r="AB20" s="1"/>
      <c r="AC20" s="1"/>
      <c r="AD20" s="1"/>
      <c r="AE20" s="1"/>
      <c r="AF20" s="1"/>
      <c r="AG20" s="1"/>
      <c r="AH20" s="1"/>
      <c r="AI20" s="77" t="s">
        <v>54</v>
      </c>
      <c r="AJ20" s="41" t="s">
        <v>61</v>
      </c>
    </row>
    <row r="21" spans="1:36" ht="15" thickBot="1" x14ac:dyDescent="0.35">
      <c r="A21" s="69">
        <v>18</v>
      </c>
      <c r="B21" s="72" t="s">
        <v>82</v>
      </c>
      <c r="C21" s="92" t="s">
        <v>50</v>
      </c>
      <c r="D21" s="92" t="s">
        <v>50</v>
      </c>
      <c r="E21" s="65" t="s">
        <v>95</v>
      </c>
      <c r="F21" s="65" t="s">
        <v>41</v>
      </c>
      <c r="G21" s="71">
        <v>28.273111</v>
      </c>
      <c r="H21" s="71">
        <v>90.712706999999995</v>
      </c>
      <c r="I21" s="90">
        <v>4730</v>
      </c>
      <c r="J21" s="91" t="s">
        <v>42</v>
      </c>
      <c r="K21" s="73" t="s">
        <v>43</v>
      </c>
      <c r="L21" s="73" t="s">
        <v>42</v>
      </c>
      <c r="M21" s="73" t="s">
        <v>44</v>
      </c>
      <c r="N21" s="65" t="s">
        <v>45</v>
      </c>
      <c r="O21" s="65" t="s">
        <v>93</v>
      </c>
      <c r="P21" s="96" t="s">
        <v>68</v>
      </c>
      <c r="Q21" s="1"/>
      <c r="R21" s="1"/>
      <c r="S21" s="1"/>
      <c r="T21" s="1"/>
      <c r="U21" s="1"/>
      <c r="V21" s="1"/>
      <c r="W21" s="1"/>
      <c r="X21" s="1"/>
      <c r="Y21" s="1"/>
      <c r="Z21" s="1"/>
      <c r="AA21" s="1"/>
      <c r="AB21" s="1"/>
      <c r="AC21" s="1"/>
      <c r="AD21" s="1"/>
      <c r="AE21" s="1"/>
      <c r="AF21" s="1"/>
      <c r="AG21" s="1"/>
      <c r="AH21" s="1"/>
      <c r="AI21" s="77" t="s">
        <v>54</v>
      </c>
      <c r="AJ21" s="41" t="s">
        <v>61</v>
      </c>
    </row>
    <row r="22" spans="1:36" ht="15" thickBot="1" x14ac:dyDescent="0.35">
      <c r="A22" s="69">
        <v>19</v>
      </c>
      <c r="B22" s="72" t="s">
        <v>96</v>
      </c>
      <c r="C22" s="92" t="s">
        <v>50</v>
      </c>
      <c r="D22" s="92" t="s">
        <v>50</v>
      </c>
      <c r="E22" s="65" t="s">
        <v>41</v>
      </c>
      <c r="F22" s="65" t="s">
        <v>41</v>
      </c>
      <c r="G22" s="75">
        <v>27.803626999999999</v>
      </c>
      <c r="H22" s="75">
        <v>89.349856000000003</v>
      </c>
      <c r="I22" s="90">
        <v>4356</v>
      </c>
      <c r="J22" s="91" t="s">
        <v>42</v>
      </c>
      <c r="K22" s="73" t="s">
        <v>43</v>
      </c>
      <c r="L22" s="73" t="s">
        <v>44</v>
      </c>
      <c r="M22" s="73" t="s">
        <v>44</v>
      </c>
      <c r="N22" s="72" t="s">
        <v>64</v>
      </c>
      <c r="O22" s="72" t="s">
        <v>84</v>
      </c>
      <c r="P22" s="96" t="s">
        <v>68</v>
      </c>
      <c r="Q22" s="74"/>
      <c r="R22" s="74"/>
      <c r="S22" s="74"/>
      <c r="T22" s="74"/>
      <c r="U22" s="74"/>
      <c r="V22" s="74"/>
      <c r="W22" s="74"/>
      <c r="X22" s="74"/>
      <c r="Y22" s="74"/>
      <c r="Z22" s="74"/>
      <c r="AA22" s="74"/>
      <c r="AB22" s="74"/>
      <c r="AC22" s="74"/>
      <c r="AD22" s="74"/>
      <c r="AE22" s="74"/>
      <c r="AF22" s="74"/>
      <c r="AG22" s="74"/>
      <c r="AH22" s="74"/>
      <c r="AI22" s="77" t="s">
        <v>54</v>
      </c>
      <c r="AJ22" s="41" t="s">
        <v>61</v>
      </c>
    </row>
    <row r="23" spans="1:36" ht="15" thickBot="1" x14ac:dyDescent="0.35">
      <c r="A23" s="69">
        <v>20</v>
      </c>
      <c r="B23" s="65">
        <v>1981</v>
      </c>
      <c r="C23" s="65">
        <v>6</v>
      </c>
      <c r="D23" s="65">
        <v>24</v>
      </c>
      <c r="E23" s="65" t="s">
        <v>97</v>
      </c>
      <c r="F23" s="65" t="s">
        <v>41</v>
      </c>
      <c r="G23" s="70">
        <v>28.907654000000001</v>
      </c>
      <c r="H23" s="70">
        <v>92.311314999999993</v>
      </c>
      <c r="I23" s="91">
        <v>5130</v>
      </c>
      <c r="J23" s="91" t="s">
        <v>42</v>
      </c>
      <c r="K23" s="67" t="s">
        <v>43</v>
      </c>
      <c r="L23" s="73" t="s">
        <v>44</v>
      </c>
      <c r="M23" s="73" t="s">
        <v>44</v>
      </c>
      <c r="N23" s="65" t="s">
        <v>89</v>
      </c>
      <c r="O23" s="65" t="s">
        <v>98</v>
      </c>
      <c r="P23" s="96" t="s">
        <v>53</v>
      </c>
      <c r="Q23" s="1"/>
      <c r="R23" s="1"/>
      <c r="S23" s="1"/>
      <c r="T23" s="1"/>
      <c r="U23" s="1"/>
      <c r="V23" s="1"/>
      <c r="W23" s="1"/>
      <c r="X23" s="1"/>
      <c r="Y23" s="1"/>
      <c r="Z23" s="1"/>
      <c r="AA23" s="1"/>
      <c r="AB23" s="1"/>
      <c r="AC23" s="1"/>
      <c r="AD23" s="1"/>
      <c r="AE23" s="1"/>
      <c r="AF23" s="1"/>
      <c r="AG23" s="1"/>
      <c r="AH23" s="1"/>
      <c r="AI23" s="65" t="s">
        <v>54</v>
      </c>
      <c r="AJ23" s="41"/>
    </row>
    <row r="24" spans="1:36" ht="15" thickBot="1" x14ac:dyDescent="0.35">
      <c r="A24" s="69">
        <v>21</v>
      </c>
      <c r="B24" s="72">
        <v>1994</v>
      </c>
      <c r="C24" s="65">
        <v>10</v>
      </c>
      <c r="D24" s="65">
        <v>7</v>
      </c>
      <c r="E24" s="65" t="s">
        <v>99</v>
      </c>
      <c r="F24" s="65" t="s">
        <v>41</v>
      </c>
      <c r="G24" s="75">
        <v>28.091999999999999</v>
      </c>
      <c r="H24" s="75">
        <v>90.299000000000007</v>
      </c>
      <c r="I24" s="90">
        <v>4520</v>
      </c>
      <c r="J24" s="91" t="s">
        <v>42</v>
      </c>
      <c r="K24" s="73" t="s">
        <v>43</v>
      </c>
      <c r="L24" s="73" t="s">
        <v>44</v>
      </c>
      <c r="M24" s="73" t="s">
        <v>44</v>
      </c>
      <c r="N24" s="72" t="s">
        <v>64</v>
      </c>
      <c r="O24" s="72" t="s">
        <v>70</v>
      </c>
      <c r="P24" s="96" t="s">
        <v>100</v>
      </c>
      <c r="Q24" s="74" t="s">
        <v>101</v>
      </c>
      <c r="R24" s="74" t="s">
        <v>102</v>
      </c>
      <c r="S24" s="74"/>
      <c r="T24" s="74" t="s">
        <v>103</v>
      </c>
      <c r="U24" s="74" t="s">
        <v>104</v>
      </c>
      <c r="V24" s="74"/>
      <c r="W24" s="74"/>
      <c r="X24" s="74"/>
      <c r="Y24" s="74"/>
      <c r="Z24" s="74" t="s">
        <v>105</v>
      </c>
      <c r="AA24" s="74" t="s">
        <v>106</v>
      </c>
      <c r="AB24" s="74"/>
      <c r="AC24" s="74" t="s">
        <v>107</v>
      </c>
      <c r="AD24" s="74" t="s">
        <v>108</v>
      </c>
      <c r="AE24" s="74"/>
      <c r="AF24" s="74"/>
      <c r="AG24" s="74"/>
      <c r="AH24" s="74"/>
      <c r="AI24" s="65" t="s">
        <v>109</v>
      </c>
      <c r="AJ24" s="41" t="s">
        <v>110</v>
      </c>
    </row>
    <row r="25" spans="1:36" ht="15" thickBot="1" x14ac:dyDescent="0.35">
      <c r="A25" s="69">
        <v>22</v>
      </c>
      <c r="B25" s="72">
        <v>1998</v>
      </c>
      <c r="C25" s="92" t="s">
        <v>50</v>
      </c>
      <c r="D25" s="92" t="s">
        <v>50</v>
      </c>
      <c r="E25" s="65" t="s">
        <v>111</v>
      </c>
      <c r="F25" s="65" t="s">
        <v>41</v>
      </c>
      <c r="G25" s="75">
        <v>27.896744000000002</v>
      </c>
      <c r="H25" s="75">
        <v>90.813241000000005</v>
      </c>
      <c r="I25" s="90">
        <v>4723</v>
      </c>
      <c r="J25" s="91" t="s">
        <v>42</v>
      </c>
      <c r="K25" s="73" t="s">
        <v>43</v>
      </c>
      <c r="L25" s="73" t="s">
        <v>44</v>
      </c>
      <c r="M25" s="73" t="s">
        <v>44</v>
      </c>
      <c r="N25" s="72" t="s">
        <v>64</v>
      </c>
      <c r="O25" s="72" t="s">
        <v>112</v>
      </c>
      <c r="P25" s="96" t="s">
        <v>68</v>
      </c>
      <c r="Q25" s="74"/>
      <c r="R25" s="74"/>
      <c r="S25" s="74"/>
      <c r="T25" s="74"/>
      <c r="U25" s="74"/>
      <c r="V25" s="74"/>
      <c r="W25" s="74"/>
      <c r="X25" s="74"/>
      <c r="Y25" s="74"/>
      <c r="Z25" s="74"/>
      <c r="AA25" s="74"/>
      <c r="AB25" s="74"/>
      <c r="AC25" s="74"/>
      <c r="AD25" s="74"/>
      <c r="AE25" s="74"/>
      <c r="AF25" s="74"/>
      <c r="AG25" s="74"/>
      <c r="AH25" s="74"/>
      <c r="AI25" s="77" t="s">
        <v>54</v>
      </c>
      <c r="AJ25" s="41" t="s">
        <v>61</v>
      </c>
    </row>
    <row r="26" spans="1:36" s="64" customFormat="1" ht="15" thickBot="1" x14ac:dyDescent="0.35">
      <c r="A26" s="69">
        <v>23</v>
      </c>
      <c r="B26" s="79" t="s">
        <v>113</v>
      </c>
      <c r="C26" s="92" t="s">
        <v>50</v>
      </c>
      <c r="D26" s="92" t="s">
        <v>50</v>
      </c>
      <c r="E26" s="65" t="s">
        <v>114</v>
      </c>
      <c r="F26" s="65" t="s">
        <v>41</v>
      </c>
      <c r="G26" s="80">
        <v>28.211107999999999</v>
      </c>
      <c r="H26" s="80">
        <v>89.744989000000004</v>
      </c>
      <c r="I26" s="81">
        <v>4916</v>
      </c>
      <c r="J26" s="91" t="s">
        <v>42</v>
      </c>
      <c r="K26" s="73" t="s">
        <v>43</v>
      </c>
      <c r="L26" s="73" t="s">
        <v>44</v>
      </c>
      <c r="M26" s="73" t="s">
        <v>44</v>
      </c>
      <c r="N26" s="65" t="s">
        <v>45</v>
      </c>
      <c r="O26" s="65" t="s">
        <v>52</v>
      </c>
      <c r="P26" s="96" t="s">
        <v>68</v>
      </c>
      <c r="Q26" s="82"/>
      <c r="R26" s="82"/>
      <c r="S26" s="82"/>
      <c r="T26" s="82"/>
      <c r="U26" s="82"/>
      <c r="V26" s="83"/>
      <c r="W26" s="83"/>
      <c r="X26" s="83"/>
      <c r="Y26" s="83"/>
      <c r="Z26" s="83"/>
      <c r="AA26" s="83"/>
      <c r="AB26" s="83"/>
      <c r="AC26" s="83"/>
      <c r="AD26" s="83"/>
      <c r="AE26" s="83"/>
      <c r="AF26" s="83"/>
      <c r="AG26" s="83"/>
      <c r="AH26" s="83"/>
      <c r="AI26" s="84" t="s">
        <v>61</v>
      </c>
      <c r="AJ26" s="89"/>
    </row>
    <row r="27" spans="1:36" ht="15" thickBot="1" x14ac:dyDescent="0.35">
      <c r="A27" s="69">
        <v>24</v>
      </c>
      <c r="B27" s="72">
        <v>2002</v>
      </c>
      <c r="C27" s="65">
        <v>7</v>
      </c>
      <c r="D27" s="65">
        <v>18</v>
      </c>
      <c r="E27" s="65" t="s">
        <v>115</v>
      </c>
      <c r="F27" s="65" t="s">
        <v>41</v>
      </c>
      <c r="G27" s="70">
        <v>28.166924000000002</v>
      </c>
      <c r="H27" s="70">
        <v>90.576463000000004</v>
      </c>
      <c r="I27" s="91">
        <v>5420</v>
      </c>
      <c r="J27" s="91" t="s">
        <v>42</v>
      </c>
      <c r="K27" s="73" t="s">
        <v>43</v>
      </c>
      <c r="L27" s="73" t="s">
        <v>42</v>
      </c>
      <c r="M27" s="73" t="s">
        <v>44</v>
      </c>
      <c r="N27" s="65" t="s">
        <v>45</v>
      </c>
      <c r="O27" s="65" t="s">
        <v>93</v>
      </c>
      <c r="P27" s="95" t="s">
        <v>116</v>
      </c>
      <c r="Q27" s="1"/>
      <c r="R27" s="1"/>
      <c r="S27" s="1"/>
      <c r="T27" s="1"/>
      <c r="U27" s="1"/>
      <c r="V27" s="1"/>
      <c r="W27" s="1"/>
      <c r="X27" s="1"/>
      <c r="Y27" s="1"/>
      <c r="Z27" s="1"/>
      <c r="AA27" s="1"/>
      <c r="AB27" s="1"/>
      <c r="AC27" s="1"/>
      <c r="AD27" s="1"/>
      <c r="AE27" s="1"/>
      <c r="AF27" s="1"/>
      <c r="AG27" s="1"/>
      <c r="AH27" s="1"/>
      <c r="AI27" s="65" t="s">
        <v>54</v>
      </c>
      <c r="AJ27" s="41"/>
    </row>
    <row r="28" spans="1:36" ht="15" thickBot="1" x14ac:dyDescent="0.35">
      <c r="A28" s="69">
        <v>25</v>
      </c>
      <c r="B28" s="72">
        <v>2009</v>
      </c>
      <c r="C28" s="65">
        <v>4</v>
      </c>
      <c r="D28" s="65">
        <v>29</v>
      </c>
      <c r="E28" s="65" t="s">
        <v>117</v>
      </c>
      <c r="F28" s="65" t="s">
        <v>118</v>
      </c>
      <c r="G28" s="75">
        <v>28.055</v>
      </c>
      <c r="H28" s="75">
        <v>90.146000000000001</v>
      </c>
      <c r="I28" s="90">
        <v>4040</v>
      </c>
      <c r="J28" s="91" t="s">
        <v>42</v>
      </c>
      <c r="K28" s="73" t="s">
        <v>119</v>
      </c>
      <c r="L28" s="73" t="s">
        <v>44</v>
      </c>
      <c r="M28" s="73" t="s">
        <v>44</v>
      </c>
      <c r="N28" s="72" t="s">
        <v>64</v>
      </c>
      <c r="O28" s="72" t="s">
        <v>70</v>
      </c>
      <c r="P28" s="96" t="s">
        <v>68</v>
      </c>
      <c r="Q28" s="74"/>
      <c r="R28" s="74"/>
      <c r="S28" s="74"/>
      <c r="T28" s="74"/>
      <c r="U28" s="74"/>
      <c r="V28" s="74"/>
      <c r="W28" s="74"/>
      <c r="X28" s="74"/>
      <c r="Y28" s="74"/>
      <c r="Z28" s="74"/>
      <c r="AA28" s="74"/>
      <c r="AB28" s="74"/>
      <c r="AC28" s="74"/>
      <c r="AD28" s="74"/>
      <c r="AE28" s="74"/>
      <c r="AF28" s="74"/>
      <c r="AG28" s="74"/>
      <c r="AH28" s="74"/>
      <c r="AI28" s="72" t="s">
        <v>61</v>
      </c>
      <c r="AJ28" s="41" t="s">
        <v>54</v>
      </c>
    </row>
    <row r="29" spans="1:36" ht="15" thickBot="1" x14ac:dyDescent="0.35">
      <c r="A29" s="69">
        <v>26</v>
      </c>
      <c r="B29" s="72">
        <v>2009</v>
      </c>
      <c r="C29" s="65">
        <v>7</v>
      </c>
      <c r="D29" s="65">
        <v>3</v>
      </c>
      <c r="E29" s="65" t="s">
        <v>120</v>
      </c>
      <c r="F29" s="65" t="s">
        <v>41</v>
      </c>
      <c r="G29" s="71">
        <v>28.015000000000001</v>
      </c>
      <c r="H29" s="71">
        <v>92.343000000000004</v>
      </c>
      <c r="I29" s="91">
        <v>5300</v>
      </c>
      <c r="J29" s="91" t="s">
        <v>42</v>
      </c>
      <c r="K29" s="73" t="s">
        <v>43</v>
      </c>
      <c r="L29" s="73" t="s">
        <v>44</v>
      </c>
      <c r="M29" s="73" t="s">
        <v>44</v>
      </c>
      <c r="N29" s="65" t="s">
        <v>89</v>
      </c>
      <c r="O29" s="65" t="s">
        <v>121</v>
      </c>
      <c r="P29" s="96" t="s">
        <v>53</v>
      </c>
      <c r="Q29" s="1"/>
      <c r="R29" s="1"/>
      <c r="S29" s="1"/>
      <c r="T29" s="1"/>
      <c r="U29" s="1"/>
      <c r="V29" s="1"/>
      <c r="W29" s="1"/>
      <c r="X29" s="1"/>
      <c r="Y29" s="1"/>
      <c r="Z29" s="1"/>
      <c r="AA29" s="1"/>
      <c r="AB29" s="1"/>
      <c r="AC29" s="1"/>
      <c r="AD29" s="1"/>
      <c r="AE29" s="1"/>
      <c r="AF29" s="1"/>
      <c r="AG29" s="1"/>
      <c r="AH29" s="1"/>
      <c r="AI29" s="65" t="s">
        <v>54</v>
      </c>
      <c r="AJ29" s="41"/>
    </row>
    <row r="30" spans="1:36" ht="19.2" customHeight="1" thickBot="1" x14ac:dyDescent="0.35">
      <c r="A30" s="69">
        <v>27</v>
      </c>
      <c r="B30" s="65">
        <v>2015</v>
      </c>
      <c r="C30" s="65">
        <v>7</v>
      </c>
      <c r="D30" s="65">
        <v>28</v>
      </c>
      <c r="E30" s="65" t="s">
        <v>122</v>
      </c>
      <c r="F30" s="65" t="s">
        <v>41</v>
      </c>
      <c r="G30" s="71">
        <v>28.068746999999998</v>
      </c>
      <c r="H30" s="71">
        <v>89.580192999999994</v>
      </c>
      <c r="I30" s="91">
        <v>4263</v>
      </c>
      <c r="J30" s="91" t="s">
        <v>42</v>
      </c>
      <c r="K30" s="85" t="s">
        <v>123</v>
      </c>
      <c r="L30" s="73" t="s">
        <v>44</v>
      </c>
      <c r="M30" s="73" t="s">
        <v>44</v>
      </c>
      <c r="N30" s="65" t="s">
        <v>64</v>
      </c>
      <c r="O30" s="65"/>
      <c r="P30" s="95" t="s">
        <v>124</v>
      </c>
      <c r="Q30" s="1" t="s">
        <v>125</v>
      </c>
      <c r="R30" s="1" t="s">
        <v>126</v>
      </c>
      <c r="S30" s="1"/>
      <c r="T30" s="1" t="s">
        <v>127</v>
      </c>
      <c r="U30" s="1"/>
      <c r="V30" s="1"/>
      <c r="W30" s="1"/>
      <c r="X30" s="1"/>
      <c r="Y30" s="1"/>
      <c r="Z30" s="1" t="s">
        <v>128</v>
      </c>
      <c r="AA30" s="1"/>
      <c r="AB30" s="1" t="s">
        <v>129</v>
      </c>
      <c r="AC30" s="1" t="s">
        <v>130</v>
      </c>
      <c r="AD30" s="1" t="s">
        <v>131</v>
      </c>
      <c r="AE30" s="1"/>
      <c r="AF30" s="1" t="s">
        <v>132</v>
      </c>
      <c r="AG30" s="1"/>
      <c r="AH30" s="1"/>
      <c r="AI30" s="65" t="s">
        <v>109</v>
      </c>
      <c r="AJ30" s="41"/>
    </row>
    <row r="43" spans="2:37" s="14" customFormat="1" x14ac:dyDescent="0.3">
      <c r="B43" s="38"/>
      <c r="C43" s="38"/>
      <c r="D43" s="38"/>
      <c r="E43" s="38"/>
      <c r="F43" s="38"/>
      <c r="G43" s="36"/>
      <c r="N43" s="38"/>
      <c r="O43" s="38"/>
      <c r="P43" s="97"/>
      <c r="Q43"/>
      <c r="R43"/>
      <c r="S43"/>
      <c r="T43"/>
      <c r="U43"/>
      <c r="V43"/>
      <c r="W43"/>
      <c r="X43"/>
      <c r="Y43"/>
      <c r="Z43"/>
      <c r="AA43"/>
      <c r="AB43"/>
      <c r="AC43"/>
      <c r="AD43"/>
      <c r="AE43"/>
      <c r="AF43"/>
      <c r="AG43"/>
      <c r="AH43"/>
      <c r="AI43" s="38"/>
      <c r="AJ43"/>
      <c r="AK43"/>
    </row>
    <row r="44" spans="2:37" s="14" customFormat="1" x14ac:dyDescent="0.3">
      <c r="B44" s="38"/>
      <c r="C44" s="38"/>
      <c r="D44" s="38"/>
      <c r="E44" s="38"/>
      <c r="F44" s="38"/>
      <c r="G44" s="36"/>
      <c r="N44" s="38"/>
      <c r="O44" s="38"/>
      <c r="P44" s="97"/>
      <c r="Q44"/>
      <c r="R44"/>
      <c r="S44"/>
      <c r="T44"/>
      <c r="U44"/>
      <c r="V44"/>
      <c r="W44"/>
      <c r="X44"/>
      <c r="Y44"/>
      <c r="Z44"/>
      <c r="AA44"/>
      <c r="AB44"/>
      <c r="AC44"/>
      <c r="AD44"/>
      <c r="AE44"/>
      <c r="AF44"/>
      <c r="AG44"/>
      <c r="AH44"/>
      <c r="AI44" s="38"/>
      <c r="AJ44"/>
      <c r="AK44"/>
    </row>
    <row r="45" spans="2:37" s="14" customFormat="1" x14ac:dyDescent="0.3">
      <c r="B45" s="38"/>
      <c r="C45" s="38"/>
      <c r="D45" s="38"/>
      <c r="E45" s="38"/>
      <c r="F45" s="38"/>
      <c r="G45" s="36"/>
      <c r="N45" s="38"/>
      <c r="O45" s="38"/>
      <c r="P45" s="97"/>
      <c r="Q45"/>
      <c r="R45"/>
      <c r="S45"/>
      <c r="T45"/>
      <c r="U45"/>
      <c r="V45"/>
      <c r="W45"/>
      <c r="X45"/>
      <c r="Y45"/>
      <c r="Z45"/>
      <c r="AA45"/>
      <c r="AB45"/>
      <c r="AC45"/>
      <c r="AD45"/>
      <c r="AE45"/>
      <c r="AF45"/>
      <c r="AG45"/>
      <c r="AH45"/>
      <c r="AI45" s="38"/>
      <c r="AJ45"/>
      <c r="AK45"/>
    </row>
    <row r="46" spans="2:37" s="14" customFormat="1" x14ac:dyDescent="0.3">
      <c r="B46" s="38"/>
      <c r="C46" s="38"/>
      <c r="D46" s="38"/>
      <c r="E46" s="38"/>
      <c r="F46" s="38"/>
      <c r="G46" s="36"/>
      <c r="N46" s="38"/>
      <c r="O46" s="38"/>
      <c r="P46" s="97"/>
      <c r="Q46"/>
      <c r="R46"/>
      <c r="S46"/>
      <c r="T46"/>
      <c r="U46"/>
      <c r="V46"/>
      <c r="W46"/>
      <c r="X46"/>
      <c r="Y46"/>
      <c r="Z46"/>
      <c r="AA46"/>
      <c r="AB46"/>
      <c r="AC46"/>
      <c r="AD46"/>
      <c r="AE46"/>
      <c r="AF46"/>
      <c r="AG46"/>
      <c r="AH46"/>
      <c r="AI46" s="38"/>
      <c r="AJ46"/>
      <c r="AK46"/>
    </row>
    <row r="47" spans="2:37" s="14" customFormat="1" x14ac:dyDescent="0.3">
      <c r="B47" s="38"/>
      <c r="C47" s="38"/>
      <c r="D47" s="38"/>
      <c r="E47" s="38"/>
      <c r="F47" s="38"/>
      <c r="G47" s="36"/>
      <c r="N47" s="38"/>
      <c r="O47" s="38"/>
      <c r="P47" s="97"/>
      <c r="Q47"/>
      <c r="R47"/>
      <c r="S47"/>
      <c r="T47"/>
      <c r="U47"/>
      <c r="V47"/>
      <c r="W47"/>
      <c r="X47"/>
      <c r="Y47"/>
      <c r="Z47"/>
      <c r="AA47"/>
      <c r="AB47"/>
      <c r="AC47"/>
      <c r="AD47"/>
      <c r="AE47"/>
      <c r="AF47"/>
      <c r="AG47"/>
      <c r="AH47"/>
      <c r="AI47" s="38"/>
      <c r="AJ47"/>
      <c r="AK47"/>
    </row>
  </sheetData>
  <mergeCells count="25">
    <mergeCell ref="N1:N3"/>
    <mergeCell ref="A1:A3"/>
    <mergeCell ref="B1:B3"/>
    <mergeCell ref="C1:D2"/>
    <mergeCell ref="E1:E3"/>
    <mergeCell ref="F1:F3"/>
    <mergeCell ref="G1:H2"/>
    <mergeCell ref="I1:I3"/>
    <mergeCell ref="J1:J3"/>
    <mergeCell ref="K1:K3"/>
    <mergeCell ref="L1:L3"/>
    <mergeCell ref="M1:M3"/>
    <mergeCell ref="O1:O3"/>
    <mergeCell ref="P1:S2"/>
    <mergeCell ref="T1:AE1"/>
    <mergeCell ref="AF1:AH1"/>
    <mergeCell ref="AI1:AJ3"/>
    <mergeCell ref="U2:Y2"/>
    <mergeCell ref="Z2:Z3"/>
    <mergeCell ref="AA2:AC2"/>
    <mergeCell ref="AD2:AD3"/>
    <mergeCell ref="AE2:AE3"/>
    <mergeCell ref="AF2:AF3"/>
    <mergeCell ref="AG2:AG3"/>
    <mergeCell ref="AH2:AH3"/>
  </mergeCells>
  <conditionalFormatting sqref="AI9">
    <cfRule type="containsBlanks" dxfId="15" priority="15">
      <formula>LEN(TRIM(AI9))=0</formula>
    </cfRule>
  </conditionalFormatting>
  <conditionalFormatting sqref="AI10">
    <cfRule type="containsBlanks" dxfId="14" priority="14">
      <formula>LEN(TRIM(AI10))=0</formula>
    </cfRule>
  </conditionalFormatting>
  <conditionalFormatting sqref="AI11">
    <cfRule type="containsBlanks" dxfId="13" priority="13">
      <formula>LEN(TRIM(AI11))=0</formula>
    </cfRule>
  </conditionalFormatting>
  <conditionalFormatting sqref="AI12">
    <cfRule type="containsBlanks" dxfId="12" priority="12">
      <formula>LEN(TRIM(AI12))=0</formula>
    </cfRule>
  </conditionalFormatting>
  <conditionalFormatting sqref="AI13">
    <cfRule type="containsBlanks" dxfId="11" priority="11">
      <formula>LEN(TRIM(AI13))=0</formula>
    </cfRule>
  </conditionalFormatting>
  <conditionalFormatting sqref="AI14">
    <cfRule type="containsBlanks" dxfId="10" priority="10">
      <formula>LEN(TRIM(AI14))=0</formula>
    </cfRule>
  </conditionalFormatting>
  <conditionalFormatting sqref="AI17">
    <cfRule type="containsBlanks" dxfId="9" priority="8">
      <formula>LEN(TRIM(AI17))=0</formula>
    </cfRule>
  </conditionalFormatting>
  <conditionalFormatting sqref="AI16">
    <cfRule type="containsBlanks" dxfId="8" priority="9">
      <formula>LEN(TRIM(AI16))=0</formula>
    </cfRule>
  </conditionalFormatting>
  <conditionalFormatting sqref="AI20">
    <cfRule type="containsBlanks" dxfId="7" priority="5">
      <formula>LEN(TRIM(AI20))=0</formula>
    </cfRule>
  </conditionalFormatting>
  <conditionalFormatting sqref="AI18">
    <cfRule type="containsBlanks" dxfId="6" priority="7">
      <formula>LEN(TRIM(AI18))=0</formula>
    </cfRule>
  </conditionalFormatting>
  <conditionalFormatting sqref="AI19">
    <cfRule type="containsBlanks" dxfId="5" priority="6">
      <formula>LEN(TRIM(AI19))=0</formula>
    </cfRule>
  </conditionalFormatting>
  <conditionalFormatting sqref="AI21">
    <cfRule type="containsBlanks" dxfId="4" priority="4">
      <formula>LEN(TRIM(AI21))=0</formula>
    </cfRule>
  </conditionalFormatting>
  <conditionalFormatting sqref="AI22">
    <cfRule type="containsBlanks" dxfId="3" priority="3">
      <formula>LEN(TRIM(AI22))=0</formula>
    </cfRule>
  </conditionalFormatting>
  <conditionalFormatting sqref="AI25">
    <cfRule type="containsBlanks" dxfId="2" priority="2">
      <formula>LEN(TRIM(AI25))=0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A19"/>
  <sheetViews>
    <sheetView tabSelected="1" workbookViewId="0">
      <pane xSplit="6" ySplit="1" topLeftCell="G2" activePane="bottomRight" state="frozen"/>
      <selection pane="topRight" activeCell="F1" sqref="F1"/>
      <selection pane="bottomLeft" activeCell="A4" sqref="A4"/>
      <selection pane="bottomRight" activeCell="A2" sqref="A2:XFD19"/>
    </sheetView>
  </sheetViews>
  <sheetFormatPr defaultRowHeight="14.4" x14ac:dyDescent="0.3"/>
  <cols>
    <col min="6" max="6" width="19" bestFit="1" customWidth="1"/>
    <col min="8" max="8" width="19.44140625" bestFit="1" customWidth="1"/>
    <col min="9" max="9" width="15.6640625" bestFit="1" customWidth="1"/>
    <col min="17" max="17" width="15.6640625" bestFit="1" customWidth="1"/>
    <col min="24" max="24" width="21.88671875" bestFit="1" customWidth="1"/>
    <col min="25" max="25" width="21.88671875" customWidth="1"/>
    <col min="28" max="28" width="27.88671875" bestFit="1" customWidth="1"/>
    <col min="52" max="52" width="17.88671875" customWidth="1"/>
  </cols>
  <sheetData>
    <row r="1" spans="1:53" ht="15" customHeight="1" x14ac:dyDescent="0.3">
      <c r="A1" s="24" t="s">
        <v>133</v>
      </c>
      <c r="B1" s="24" t="s">
        <v>134</v>
      </c>
      <c r="C1" s="24" t="s">
        <v>135</v>
      </c>
      <c r="D1" s="24" t="s">
        <v>26</v>
      </c>
      <c r="E1" s="24" t="s">
        <v>136</v>
      </c>
      <c r="F1" s="24" t="s">
        <v>137</v>
      </c>
      <c r="G1" s="24" t="s">
        <v>138</v>
      </c>
      <c r="H1" s="24" t="s">
        <v>139</v>
      </c>
      <c r="I1" s="24" t="s">
        <v>140</v>
      </c>
      <c r="J1" s="24" t="s">
        <v>141</v>
      </c>
      <c r="K1" s="24" t="s">
        <v>142</v>
      </c>
      <c r="L1" s="24" t="s">
        <v>143</v>
      </c>
      <c r="M1" s="24" t="s">
        <v>144</v>
      </c>
      <c r="N1" s="24" t="s">
        <v>145</v>
      </c>
      <c r="O1" s="24" t="s">
        <v>146</v>
      </c>
      <c r="P1" s="24" t="s">
        <v>147</v>
      </c>
      <c r="Q1" s="128" t="s">
        <v>148</v>
      </c>
      <c r="R1" s="128" t="s">
        <v>149</v>
      </c>
      <c r="S1" s="129" t="s">
        <v>150</v>
      </c>
      <c r="T1" s="129" t="s">
        <v>151</v>
      </c>
      <c r="U1" s="128" t="s">
        <v>11</v>
      </c>
      <c r="V1" s="128" t="s">
        <v>152</v>
      </c>
      <c r="W1" s="128" t="s">
        <v>153</v>
      </c>
      <c r="X1" s="128" t="s">
        <v>13</v>
      </c>
      <c r="Y1" s="128" t="s">
        <v>154</v>
      </c>
      <c r="Z1" s="128" t="s">
        <v>155</v>
      </c>
      <c r="AA1" s="103" t="s">
        <v>156</v>
      </c>
      <c r="AB1" s="103" t="s">
        <v>157</v>
      </c>
      <c r="AC1" s="128" t="s">
        <v>158</v>
      </c>
      <c r="AD1" s="106" t="s">
        <v>159</v>
      </c>
      <c r="AE1" s="106" t="s">
        <v>160</v>
      </c>
      <c r="AF1" s="106" t="s">
        <v>161</v>
      </c>
      <c r="AG1" s="128" t="s">
        <v>162</v>
      </c>
      <c r="AH1" s="106" t="s">
        <v>163</v>
      </c>
      <c r="AI1" s="106" t="s">
        <v>164</v>
      </c>
      <c r="AJ1" s="106" t="s">
        <v>165</v>
      </c>
      <c r="AK1" s="106" t="s">
        <v>166</v>
      </c>
      <c r="AL1" s="106" t="s">
        <v>167</v>
      </c>
      <c r="AM1" s="106" t="s">
        <v>168</v>
      </c>
      <c r="AN1" s="106" t="s">
        <v>169</v>
      </c>
      <c r="AO1" s="106" t="s">
        <v>170</v>
      </c>
      <c r="AP1" s="106" t="s">
        <v>171</v>
      </c>
      <c r="AQ1" s="24" t="s">
        <v>172</v>
      </c>
      <c r="AR1" s="24" t="s">
        <v>606</v>
      </c>
      <c r="AS1" s="128" t="s">
        <v>174</v>
      </c>
      <c r="AT1" s="128" t="s">
        <v>607</v>
      </c>
      <c r="AU1" s="128" t="s">
        <v>176</v>
      </c>
      <c r="AV1" s="128" t="s">
        <v>177</v>
      </c>
      <c r="AW1" s="128" t="s">
        <v>178</v>
      </c>
      <c r="AX1" s="128" t="s">
        <v>179</v>
      </c>
      <c r="AY1" s="128" t="s">
        <v>180</v>
      </c>
      <c r="AZ1" s="128" t="s">
        <v>181</v>
      </c>
      <c r="BA1" s="128" t="s">
        <v>182</v>
      </c>
    </row>
    <row r="2" spans="1:53" s="47" customFormat="1" x14ac:dyDescent="0.3">
      <c r="A2" s="24">
        <v>1</v>
      </c>
      <c r="B2" s="103">
        <v>1964</v>
      </c>
      <c r="C2" s="103">
        <v>1964</v>
      </c>
      <c r="D2" s="103">
        <v>9</v>
      </c>
      <c r="E2" s="103">
        <v>26</v>
      </c>
      <c r="F2" s="24" t="s">
        <v>1263</v>
      </c>
      <c r="G2" s="24" t="s">
        <v>41</v>
      </c>
      <c r="H2" s="103" t="s">
        <v>1264</v>
      </c>
      <c r="I2" s="103" t="s">
        <v>1265</v>
      </c>
      <c r="J2" s="103">
        <v>29.867674999999998</v>
      </c>
      <c r="K2" s="24">
        <v>93.040719999999993</v>
      </c>
      <c r="L2" s="24">
        <v>5230</v>
      </c>
      <c r="M2" s="24">
        <v>29.936</v>
      </c>
      <c r="N2" s="24">
        <v>93.152000000000001</v>
      </c>
      <c r="O2" s="24">
        <v>3485</v>
      </c>
      <c r="P2" s="24" t="s">
        <v>1205</v>
      </c>
      <c r="Q2" s="103" t="s">
        <v>186</v>
      </c>
      <c r="R2" s="103" t="s">
        <v>44</v>
      </c>
      <c r="S2" s="24" t="s">
        <v>42</v>
      </c>
      <c r="T2" s="24" t="s">
        <v>1266</v>
      </c>
      <c r="U2" s="24" t="s">
        <v>89</v>
      </c>
      <c r="V2" s="103" t="s">
        <v>188</v>
      </c>
      <c r="W2" s="103" t="s">
        <v>1267</v>
      </c>
      <c r="X2" s="103" t="s">
        <v>116</v>
      </c>
      <c r="Y2" s="103"/>
      <c r="Z2" s="24"/>
      <c r="AA2" s="24"/>
      <c r="AC2" s="103" t="s">
        <v>1268</v>
      </c>
      <c r="AD2" s="103"/>
      <c r="AE2" s="24"/>
      <c r="AF2" s="24"/>
      <c r="AG2" s="103"/>
      <c r="AH2" s="103"/>
      <c r="AI2" s="103"/>
      <c r="AJ2" s="103"/>
      <c r="AK2" s="103"/>
      <c r="AL2" s="103"/>
      <c r="AM2" s="103"/>
      <c r="AN2" s="103"/>
      <c r="AO2" s="103"/>
      <c r="AP2" s="103"/>
      <c r="AQ2" s="24"/>
      <c r="AR2" s="24"/>
      <c r="AS2" s="24"/>
      <c r="AT2" s="24"/>
      <c r="AU2" s="103"/>
      <c r="AV2" s="103"/>
      <c r="AW2" s="103"/>
      <c r="AX2" s="24"/>
      <c r="AY2" s="99" t="s">
        <v>1269</v>
      </c>
      <c r="AZ2" s="103"/>
      <c r="BA2" s="24"/>
    </row>
    <row r="3" spans="1:53" s="47" customFormat="1" x14ac:dyDescent="0.3">
      <c r="A3" s="103">
        <v>2</v>
      </c>
      <c r="B3" s="103">
        <v>1972</v>
      </c>
      <c r="C3" s="103">
        <v>1972</v>
      </c>
      <c r="D3" s="103">
        <v>7</v>
      </c>
      <c r="E3" s="103">
        <v>23</v>
      </c>
      <c r="F3" s="103" t="s">
        <v>1270</v>
      </c>
      <c r="G3" s="103" t="s">
        <v>41</v>
      </c>
      <c r="H3" s="103" t="s">
        <v>351</v>
      </c>
      <c r="I3" s="103" t="s">
        <v>351</v>
      </c>
      <c r="J3" s="103">
        <v>31.74</v>
      </c>
      <c r="K3" s="103">
        <v>94.73</v>
      </c>
      <c r="L3" s="103">
        <v>4520</v>
      </c>
      <c r="M3" s="103" t="s">
        <v>193</v>
      </c>
      <c r="N3" s="103" t="s">
        <v>193</v>
      </c>
      <c r="O3" s="103" t="s">
        <v>193</v>
      </c>
      <c r="P3" s="103" t="s">
        <v>193</v>
      </c>
      <c r="Q3" s="103" t="s">
        <v>186</v>
      </c>
      <c r="R3" s="103" t="s">
        <v>44</v>
      </c>
      <c r="S3" s="103" t="s">
        <v>44</v>
      </c>
      <c r="T3" s="24" t="s">
        <v>1266</v>
      </c>
      <c r="U3" s="103" t="s">
        <v>89</v>
      </c>
      <c r="V3" s="103" t="s">
        <v>188</v>
      </c>
      <c r="W3" s="103" t="s">
        <v>1271</v>
      </c>
      <c r="X3" s="131" t="s">
        <v>116</v>
      </c>
      <c r="Y3" s="103"/>
      <c r="Z3" s="103"/>
      <c r="AA3" s="103"/>
      <c r="AB3" s="103"/>
      <c r="AC3" s="103"/>
      <c r="AD3" s="103"/>
      <c r="AE3" s="103"/>
      <c r="AF3" s="103"/>
      <c r="AG3" s="103"/>
      <c r="AH3" s="103"/>
      <c r="AI3" s="103"/>
      <c r="AJ3" s="103"/>
      <c r="AK3" s="103"/>
      <c r="AL3" s="103"/>
      <c r="AM3" s="103"/>
      <c r="AN3" s="103"/>
      <c r="AO3" s="103"/>
      <c r="AP3" s="103"/>
      <c r="AQ3" s="103"/>
      <c r="AR3" s="103"/>
      <c r="AS3" s="103"/>
      <c r="AT3" s="103"/>
      <c r="AU3" s="103" t="s">
        <v>1272</v>
      </c>
      <c r="AV3" s="103"/>
      <c r="AW3" s="103"/>
      <c r="AX3" s="103"/>
      <c r="AY3" t="s">
        <v>289</v>
      </c>
      <c r="AZ3" s="103"/>
      <c r="BA3" s="103"/>
    </row>
    <row r="4" spans="1:53" s="47" customFormat="1" x14ac:dyDescent="0.3">
      <c r="A4" s="24">
        <v>3</v>
      </c>
      <c r="B4" s="103">
        <v>1974</v>
      </c>
      <c r="C4" s="103">
        <v>1974</v>
      </c>
      <c r="D4" s="103">
        <v>7</v>
      </c>
      <c r="E4" s="103">
        <v>6</v>
      </c>
      <c r="F4" s="24" t="s">
        <v>1273</v>
      </c>
      <c r="G4" s="24" t="s">
        <v>41</v>
      </c>
      <c r="H4" s="103" t="s">
        <v>351</v>
      </c>
      <c r="I4" s="103" t="s">
        <v>351</v>
      </c>
      <c r="J4" s="103">
        <v>32.061982999999998</v>
      </c>
      <c r="K4" s="24">
        <v>94.304445000000001</v>
      </c>
      <c r="L4" s="24">
        <v>5027</v>
      </c>
      <c r="M4" s="103">
        <v>32.091566</v>
      </c>
      <c r="N4" s="103">
        <v>94.319879</v>
      </c>
      <c r="O4" s="103">
        <v>4690</v>
      </c>
      <c r="P4" s="103" t="s">
        <v>1205</v>
      </c>
      <c r="Q4" s="103" t="s">
        <v>186</v>
      </c>
      <c r="R4" s="103" t="s">
        <v>44</v>
      </c>
      <c r="S4" s="24" t="s">
        <v>42</v>
      </c>
      <c r="T4" s="24" t="s">
        <v>1266</v>
      </c>
      <c r="U4" s="24" t="s">
        <v>89</v>
      </c>
      <c r="V4" s="103" t="s">
        <v>188</v>
      </c>
      <c r="W4" s="103" t="s">
        <v>1271</v>
      </c>
      <c r="X4" s="103" t="s">
        <v>53</v>
      </c>
      <c r="Y4" s="103"/>
      <c r="Z4" s="24"/>
      <c r="AA4" s="24"/>
      <c r="AB4" s="103"/>
      <c r="AC4" s="103"/>
      <c r="AD4" s="103"/>
      <c r="AE4" s="24"/>
      <c r="AF4" s="24"/>
      <c r="AG4" s="103"/>
      <c r="AH4" s="103"/>
      <c r="AI4" s="103"/>
      <c r="AJ4" s="103"/>
      <c r="AK4" s="103"/>
      <c r="AL4" s="103"/>
      <c r="AM4" s="103"/>
      <c r="AN4" s="103"/>
      <c r="AO4" s="103"/>
      <c r="AP4" s="103"/>
      <c r="AQ4" s="24"/>
      <c r="AR4" s="24"/>
      <c r="AS4" s="24"/>
      <c r="AT4" s="24"/>
      <c r="AU4" s="103" t="s">
        <v>1274</v>
      </c>
      <c r="AV4" s="103"/>
      <c r="AW4" s="103"/>
      <c r="AX4" s="24"/>
      <c r="AY4" t="s">
        <v>1275</v>
      </c>
      <c r="AZ4" s="103"/>
      <c r="BA4" s="24"/>
    </row>
    <row r="5" spans="1:53" s="47" customFormat="1" ht="13.2" customHeight="1" x14ac:dyDescent="0.3">
      <c r="A5" s="103">
        <v>4</v>
      </c>
      <c r="B5" s="103">
        <v>2009</v>
      </c>
      <c r="C5" s="103">
        <v>2009</v>
      </c>
      <c r="D5" s="103">
        <v>7</v>
      </c>
      <c r="E5" s="103">
        <v>29</v>
      </c>
      <c r="F5" s="103" t="s">
        <v>1293</v>
      </c>
      <c r="G5" s="103" t="s">
        <v>41</v>
      </c>
      <c r="H5" s="103" t="s">
        <v>1276</v>
      </c>
      <c r="I5" s="103" t="s">
        <v>1277</v>
      </c>
      <c r="J5" s="103">
        <v>30.83</v>
      </c>
      <c r="K5" s="103">
        <v>94</v>
      </c>
      <c r="L5" s="103">
        <v>4737</v>
      </c>
      <c r="M5" s="103">
        <v>30.692</v>
      </c>
      <c r="N5" s="103">
        <v>93.962999999999994</v>
      </c>
      <c r="O5" s="103">
        <v>3990</v>
      </c>
      <c r="P5" s="103" t="s">
        <v>426</v>
      </c>
      <c r="Q5" s="103" t="s">
        <v>186</v>
      </c>
      <c r="R5" s="103" t="s">
        <v>44</v>
      </c>
      <c r="S5" s="103" t="s">
        <v>44</v>
      </c>
      <c r="T5" s="24" t="s">
        <v>1266</v>
      </c>
      <c r="U5" s="103" t="s">
        <v>89</v>
      </c>
      <c r="V5" s="103" t="s">
        <v>188</v>
      </c>
      <c r="W5" s="103" t="s">
        <v>1278</v>
      </c>
      <c r="X5" s="103" t="s">
        <v>116</v>
      </c>
      <c r="Y5" s="103"/>
      <c r="Z5" s="103"/>
      <c r="AA5" s="103"/>
      <c r="AB5" s="103"/>
      <c r="AC5" s="103"/>
      <c r="AD5" s="103">
        <v>2</v>
      </c>
      <c r="AE5" s="103"/>
      <c r="AF5" s="103"/>
      <c r="AG5" s="103"/>
      <c r="AH5" s="103"/>
      <c r="AI5" s="103"/>
      <c r="AJ5" s="103"/>
      <c r="AK5" s="103"/>
      <c r="AL5" s="103"/>
      <c r="AM5" s="103"/>
      <c r="AN5" s="103"/>
      <c r="AO5" s="103"/>
      <c r="AP5" s="103"/>
      <c r="AQ5" s="103"/>
      <c r="AR5" s="103"/>
      <c r="AS5" s="103"/>
      <c r="AT5" s="103"/>
      <c r="AU5" s="103" t="s">
        <v>1279</v>
      </c>
      <c r="AV5" s="103"/>
      <c r="AW5" s="103"/>
      <c r="AX5" s="103"/>
      <c r="AY5" t="s">
        <v>1275</v>
      </c>
      <c r="AZ5" s="103"/>
      <c r="BA5" s="103"/>
    </row>
    <row r="6" spans="1:53" x14ac:dyDescent="0.3">
      <c r="A6" s="24">
        <v>5</v>
      </c>
      <c r="B6" s="103">
        <v>2013</v>
      </c>
      <c r="C6" s="103">
        <v>2013</v>
      </c>
      <c r="D6" s="103">
        <v>7</v>
      </c>
      <c r="E6" s="103">
        <v>5</v>
      </c>
      <c r="F6" s="24" t="s">
        <v>1280</v>
      </c>
      <c r="G6" s="24" t="s">
        <v>41</v>
      </c>
      <c r="H6" s="103" t="s">
        <v>1281</v>
      </c>
      <c r="I6" s="103" t="s">
        <v>1282</v>
      </c>
      <c r="J6" s="103">
        <v>30.469308000000002</v>
      </c>
      <c r="K6" s="24">
        <v>93.532150000000001</v>
      </c>
      <c r="L6" s="24">
        <v>5020</v>
      </c>
      <c r="M6" s="24">
        <v>30.423999999999999</v>
      </c>
      <c r="N6" s="24">
        <v>93.504999999999995</v>
      </c>
      <c r="O6" s="24">
        <v>4498</v>
      </c>
      <c r="P6" s="24" t="s">
        <v>426</v>
      </c>
      <c r="Q6" s="103" t="s">
        <v>186</v>
      </c>
      <c r="R6" s="103" t="s">
        <v>44</v>
      </c>
      <c r="S6" s="24" t="s">
        <v>44</v>
      </c>
      <c r="T6" s="24" t="s">
        <v>1266</v>
      </c>
      <c r="U6" s="24" t="s">
        <v>89</v>
      </c>
      <c r="V6" s="103" t="s">
        <v>188</v>
      </c>
      <c r="W6" s="103" t="s">
        <v>1278</v>
      </c>
      <c r="X6" s="103"/>
      <c r="Y6" s="103"/>
      <c r="Z6" s="24"/>
      <c r="AA6" s="24"/>
      <c r="AB6" s="103"/>
      <c r="AC6" s="103"/>
      <c r="AD6" s="103" t="s">
        <v>213</v>
      </c>
      <c r="AE6" s="24"/>
      <c r="AF6" s="24"/>
      <c r="AG6" s="103"/>
      <c r="AH6" s="103"/>
      <c r="AI6" s="103"/>
      <c r="AJ6" s="103"/>
      <c r="AK6" s="103"/>
      <c r="AL6" s="103"/>
      <c r="AM6" s="103"/>
      <c r="AN6" s="103"/>
      <c r="AO6" s="103"/>
      <c r="AP6" s="103" t="s">
        <v>213</v>
      </c>
      <c r="AQ6" s="24"/>
      <c r="AR6" s="24"/>
      <c r="AS6" s="24"/>
      <c r="AT6" s="24"/>
      <c r="AU6" s="103" t="s">
        <v>1283</v>
      </c>
      <c r="AV6" s="103"/>
      <c r="AW6" s="103"/>
      <c r="AX6" s="24">
        <v>40000000</v>
      </c>
      <c r="AY6" t="s">
        <v>289</v>
      </c>
      <c r="AZ6" s="103"/>
      <c r="BA6" s="24"/>
    </row>
    <row r="7" spans="1:53" x14ac:dyDescent="0.3">
      <c r="A7" s="103">
        <v>6</v>
      </c>
      <c r="B7" s="24" t="s">
        <v>193</v>
      </c>
      <c r="C7" s="24" t="s">
        <v>193</v>
      </c>
      <c r="D7" s="24" t="s">
        <v>193</v>
      </c>
      <c r="E7" s="24" t="s">
        <v>193</v>
      </c>
      <c r="F7" s="24" t="s">
        <v>41</v>
      </c>
      <c r="G7" s="24" t="s">
        <v>41</v>
      </c>
      <c r="H7" s="24" t="s">
        <v>1284</v>
      </c>
      <c r="I7" s="24" t="s">
        <v>1285</v>
      </c>
      <c r="J7" s="24">
        <v>29.482066</v>
      </c>
      <c r="K7" s="24">
        <v>93.059680999999998</v>
      </c>
      <c r="L7" s="24">
        <v>5274</v>
      </c>
      <c r="M7" s="24">
        <v>29.484631</v>
      </c>
      <c r="N7" s="24">
        <v>93.073734999999999</v>
      </c>
      <c r="O7" s="24">
        <v>4940</v>
      </c>
      <c r="P7" s="24" t="s">
        <v>426</v>
      </c>
      <c r="Q7" s="128" t="s">
        <v>186</v>
      </c>
      <c r="R7" s="128" t="s">
        <v>44</v>
      </c>
      <c r="S7" s="129" t="s">
        <v>44</v>
      </c>
      <c r="T7" s="129" t="s">
        <v>1266</v>
      </c>
      <c r="U7" s="128" t="s">
        <v>89</v>
      </c>
      <c r="V7" s="128" t="s">
        <v>188</v>
      </c>
      <c r="W7" s="128" t="s">
        <v>1112</v>
      </c>
      <c r="X7" s="128" t="s">
        <v>53</v>
      </c>
      <c r="Y7" s="128"/>
      <c r="Z7" s="128"/>
      <c r="AA7" s="103"/>
      <c r="AB7" s="103"/>
      <c r="AC7" s="128"/>
      <c r="AD7" s="106"/>
      <c r="AE7" s="106"/>
      <c r="AF7" s="106"/>
      <c r="AG7" s="128"/>
      <c r="AH7" s="106"/>
      <c r="AI7" s="106"/>
      <c r="AJ7" s="106"/>
      <c r="AK7" s="106"/>
      <c r="AL7" s="106"/>
      <c r="AM7" s="106"/>
      <c r="AN7" s="106"/>
      <c r="AO7" s="106"/>
      <c r="AP7" s="106"/>
      <c r="AQ7" s="24"/>
      <c r="AR7" s="24"/>
      <c r="AS7" s="128"/>
      <c r="AT7" s="128"/>
      <c r="AU7" s="128"/>
      <c r="AV7" s="128"/>
      <c r="AW7" s="128"/>
      <c r="AX7" s="128"/>
      <c r="AY7" t="s">
        <v>308</v>
      </c>
      <c r="AZ7" s="128"/>
      <c r="BA7" s="128"/>
    </row>
    <row r="8" spans="1:53" x14ac:dyDescent="0.3">
      <c r="A8" s="24">
        <v>7</v>
      </c>
      <c r="B8" s="103" t="s">
        <v>193</v>
      </c>
      <c r="C8" s="103" t="s">
        <v>193</v>
      </c>
      <c r="D8" s="103" t="s">
        <v>193</v>
      </c>
      <c r="E8" s="103" t="s">
        <v>193</v>
      </c>
      <c r="F8" s="24" t="s">
        <v>41</v>
      </c>
      <c r="G8" s="24" t="s">
        <v>41</v>
      </c>
      <c r="H8" s="103" t="s">
        <v>1286</v>
      </c>
      <c r="I8" s="103" t="s">
        <v>1287</v>
      </c>
      <c r="J8" s="103">
        <v>29.792387999999999</v>
      </c>
      <c r="K8" s="24">
        <v>93.192874000000003</v>
      </c>
      <c r="L8" s="24">
        <v>5062</v>
      </c>
      <c r="M8" s="24">
        <v>29.786999999999999</v>
      </c>
      <c r="N8" s="24">
        <v>93.206999999999994</v>
      </c>
      <c r="O8" s="24">
        <v>4610</v>
      </c>
      <c r="P8" s="24" t="s">
        <v>426</v>
      </c>
      <c r="Q8" s="103" t="s">
        <v>186</v>
      </c>
      <c r="R8" s="103" t="s">
        <v>44</v>
      </c>
      <c r="S8" s="24" t="s">
        <v>44</v>
      </c>
      <c r="T8" s="24" t="s">
        <v>1266</v>
      </c>
      <c r="U8" s="24" t="s">
        <v>89</v>
      </c>
      <c r="V8" s="103" t="s">
        <v>188</v>
      </c>
      <c r="W8" s="103" t="s">
        <v>1288</v>
      </c>
      <c r="X8" s="103" t="s">
        <v>53</v>
      </c>
      <c r="Y8" s="103"/>
      <c r="Z8" s="24"/>
      <c r="AA8" s="24"/>
      <c r="AB8" s="103"/>
      <c r="AC8" s="103"/>
      <c r="AD8" s="103"/>
      <c r="AE8" s="24"/>
      <c r="AF8" s="24"/>
      <c r="AG8" s="103"/>
      <c r="AH8" s="103"/>
      <c r="AI8" s="103"/>
      <c r="AJ8" s="103"/>
      <c r="AK8" s="103"/>
      <c r="AL8" s="103"/>
      <c r="AM8" s="103"/>
      <c r="AN8" s="103"/>
      <c r="AO8" s="103"/>
      <c r="AP8" s="103"/>
      <c r="AQ8" s="24"/>
      <c r="AR8" s="24"/>
      <c r="AS8" s="24"/>
      <c r="AT8" s="24"/>
      <c r="AU8" s="103"/>
      <c r="AV8" s="103"/>
      <c r="AW8" s="103"/>
      <c r="AX8" s="24"/>
      <c r="AY8" t="s">
        <v>308</v>
      </c>
      <c r="AZ8" s="103"/>
      <c r="BA8" s="24"/>
    </row>
    <row r="9" spans="1:53" x14ac:dyDescent="0.3">
      <c r="A9" s="103">
        <v>8</v>
      </c>
      <c r="B9" s="103" t="s">
        <v>193</v>
      </c>
      <c r="C9" s="103" t="s">
        <v>193</v>
      </c>
      <c r="D9" s="103" t="s">
        <v>193</v>
      </c>
      <c r="E9" s="103" t="s">
        <v>193</v>
      </c>
      <c r="F9" s="103" t="s">
        <v>41</v>
      </c>
      <c r="G9" s="103" t="s">
        <v>41</v>
      </c>
      <c r="H9" s="103" t="s">
        <v>1289</v>
      </c>
      <c r="I9" s="103" t="s">
        <v>1290</v>
      </c>
      <c r="J9" s="103">
        <v>29.635614</v>
      </c>
      <c r="K9" s="103">
        <v>93.211214999999996</v>
      </c>
      <c r="L9" s="103">
        <v>4959</v>
      </c>
      <c r="M9" s="103">
        <v>29.640999999999998</v>
      </c>
      <c r="N9" s="103">
        <v>93.206000000000003</v>
      </c>
      <c r="O9" s="103">
        <v>4800</v>
      </c>
      <c r="P9" s="24" t="s">
        <v>426</v>
      </c>
      <c r="Q9" s="103" t="s">
        <v>186</v>
      </c>
      <c r="R9" s="103" t="s">
        <v>44</v>
      </c>
      <c r="S9" s="103" t="s">
        <v>44</v>
      </c>
      <c r="T9" s="24" t="s">
        <v>1266</v>
      </c>
      <c r="U9" s="103" t="s">
        <v>89</v>
      </c>
      <c r="V9" s="103" t="s">
        <v>188</v>
      </c>
      <c r="W9" s="103" t="s">
        <v>1288</v>
      </c>
      <c r="X9" s="131" t="s">
        <v>53</v>
      </c>
      <c r="Y9" s="103"/>
      <c r="Z9" s="103"/>
      <c r="AA9" s="103"/>
      <c r="AB9" s="103"/>
      <c r="AC9" s="103"/>
      <c r="AD9" s="103"/>
      <c r="AE9" s="103"/>
      <c r="AF9" s="103"/>
      <c r="AG9" s="103"/>
      <c r="AH9" s="103"/>
      <c r="AI9" s="103"/>
      <c r="AJ9" s="103"/>
      <c r="AK9" s="103"/>
      <c r="AL9" s="103"/>
      <c r="AM9" s="103"/>
      <c r="AN9" s="103"/>
      <c r="AO9" s="103"/>
      <c r="AP9" s="103"/>
      <c r="AQ9" s="103"/>
      <c r="AR9" s="103"/>
      <c r="AS9" s="103"/>
      <c r="AT9" s="103"/>
      <c r="AU9" s="103"/>
      <c r="AV9" s="103"/>
      <c r="AW9" s="103"/>
      <c r="AX9" s="103"/>
      <c r="AY9" t="s">
        <v>308</v>
      </c>
      <c r="AZ9" s="103"/>
      <c r="BA9" s="103"/>
    </row>
    <row r="10" spans="1:53" x14ac:dyDescent="0.3">
      <c r="A10" s="24">
        <v>9</v>
      </c>
      <c r="B10" s="103" t="s">
        <v>193</v>
      </c>
      <c r="C10" s="103" t="s">
        <v>193</v>
      </c>
      <c r="D10" s="103" t="s">
        <v>193</v>
      </c>
      <c r="E10" s="103" t="s">
        <v>193</v>
      </c>
      <c r="F10" s="24" t="s">
        <v>41</v>
      </c>
      <c r="G10" s="24" t="s">
        <v>41</v>
      </c>
      <c r="H10" s="103" t="s">
        <v>351</v>
      </c>
      <c r="I10" s="103" t="s">
        <v>1291</v>
      </c>
      <c r="J10" s="103">
        <v>30.929694999999999</v>
      </c>
      <c r="K10" s="24">
        <v>94.366395999999995</v>
      </c>
      <c r="L10" s="24">
        <v>5271</v>
      </c>
      <c r="M10" s="24">
        <v>30.923999999999999</v>
      </c>
      <c r="N10" s="24">
        <v>94.352999999999994</v>
      </c>
      <c r="O10" s="24">
        <v>4965</v>
      </c>
      <c r="P10" s="24" t="s">
        <v>426</v>
      </c>
      <c r="Q10" s="103" t="s">
        <v>186</v>
      </c>
      <c r="R10" s="103" t="s">
        <v>44</v>
      </c>
      <c r="S10" s="24" t="s">
        <v>44</v>
      </c>
      <c r="T10" s="24" t="s">
        <v>1266</v>
      </c>
      <c r="U10" s="24" t="s">
        <v>89</v>
      </c>
      <c r="V10" s="103" t="s">
        <v>188</v>
      </c>
      <c r="W10" s="103"/>
      <c r="X10" s="103" t="s">
        <v>53</v>
      </c>
      <c r="Y10" s="103"/>
      <c r="Z10" s="24"/>
      <c r="AA10" s="24"/>
      <c r="AB10" s="103"/>
      <c r="AC10" s="103"/>
      <c r="AD10" s="103"/>
      <c r="AE10" s="24"/>
      <c r="AF10" s="24"/>
      <c r="AG10" s="103"/>
      <c r="AH10" s="103"/>
      <c r="AI10" s="103"/>
      <c r="AJ10" s="103"/>
      <c r="AK10" s="103"/>
      <c r="AL10" s="103"/>
      <c r="AM10" s="103"/>
      <c r="AN10" s="103"/>
      <c r="AO10" s="103"/>
      <c r="AP10" s="103"/>
      <c r="AQ10" s="24"/>
      <c r="AR10" s="24"/>
      <c r="AS10" s="24"/>
      <c r="AT10" s="24"/>
      <c r="AU10" s="103"/>
      <c r="AV10" s="103"/>
      <c r="AW10" s="103"/>
      <c r="AX10" s="24"/>
      <c r="AY10" t="s">
        <v>308</v>
      </c>
      <c r="AZ10" s="103"/>
      <c r="BA10" s="24"/>
    </row>
    <row r="11" spans="1:53" x14ac:dyDescent="0.3">
      <c r="A11" s="103">
        <v>10</v>
      </c>
      <c r="B11" s="103" t="s">
        <v>193</v>
      </c>
      <c r="C11" s="103" t="s">
        <v>193</v>
      </c>
      <c r="D11" s="103" t="s">
        <v>193</v>
      </c>
      <c r="E11" s="103" t="s">
        <v>193</v>
      </c>
      <c r="F11" s="103" t="s">
        <v>41</v>
      </c>
      <c r="G11" s="103" t="s">
        <v>41</v>
      </c>
      <c r="H11" s="103" t="s">
        <v>351</v>
      </c>
      <c r="I11" s="103" t="s">
        <v>1292</v>
      </c>
      <c r="J11" s="103">
        <v>30.733581999999998</v>
      </c>
      <c r="K11" s="103">
        <v>93.975658999999993</v>
      </c>
      <c r="L11" s="103">
        <v>4906</v>
      </c>
      <c r="M11" s="103">
        <v>30.725000000000001</v>
      </c>
      <c r="N11" s="103">
        <v>93.978999999999999</v>
      </c>
      <c r="O11" s="103">
        <v>4770</v>
      </c>
      <c r="P11" s="24" t="s">
        <v>426</v>
      </c>
      <c r="Q11" s="103" t="s">
        <v>186</v>
      </c>
      <c r="R11" s="103" t="s">
        <v>44</v>
      </c>
      <c r="S11" s="103" t="s">
        <v>44</v>
      </c>
      <c r="T11" s="24" t="s">
        <v>1266</v>
      </c>
      <c r="U11" s="103" t="s">
        <v>89</v>
      </c>
      <c r="V11" s="103" t="s">
        <v>188</v>
      </c>
      <c r="W11" s="103" t="s">
        <v>1158</v>
      </c>
      <c r="X11" s="103" t="s">
        <v>53</v>
      </c>
      <c r="Y11" s="103"/>
      <c r="Z11" s="103"/>
      <c r="AA11" s="103"/>
      <c r="AB11" s="103"/>
      <c r="AC11" s="103"/>
      <c r="AD11" s="103"/>
      <c r="AE11" s="103"/>
      <c r="AF11" s="103"/>
      <c r="AG11" s="103"/>
      <c r="AH11" s="103"/>
      <c r="AI11" s="103"/>
      <c r="AJ11" s="103"/>
      <c r="AK11" s="103"/>
      <c r="AL11" s="103"/>
      <c r="AM11" s="103"/>
      <c r="AN11" s="103"/>
      <c r="AO11" s="103"/>
      <c r="AP11" s="103"/>
      <c r="AQ11" s="103"/>
      <c r="AR11" s="103"/>
      <c r="AS11" s="103"/>
      <c r="AT11" s="103"/>
      <c r="AU11" s="103"/>
      <c r="AV11" s="103"/>
      <c r="AW11" s="103"/>
      <c r="AX11" s="103"/>
      <c r="AY11" t="s">
        <v>308</v>
      </c>
      <c r="AZ11" s="103"/>
      <c r="BA11" s="103"/>
    </row>
    <row r="12" spans="1:53" x14ac:dyDescent="0.3">
      <c r="A12" s="103">
        <v>12</v>
      </c>
      <c r="B12" s="24" t="s">
        <v>193</v>
      </c>
      <c r="C12" s="24" t="s">
        <v>193</v>
      </c>
      <c r="D12" s="24" t="s">
        <v>193</v>
      </c>
      <c r="E12" s="24" t="s">
        <v>193</v>
      </c>
      <c r="F12" s="24" t="s">
        <v>1294</v>
      </c>
      <c r="G12" s="24" t="s">
        <v>41</v>
      </c>
      <c r="H12" s="24" t="s">
        <v>351</v>
      </c>
      <c r="I12" s="24" t="s">
        <v>1295</v>
      </c>
      <c r="J12" s="24">
        <v>30.826000000000001</v>
      </c>
      <c r="K12" s="24">
        <v>93.953000000000003</v>
      </c>
      <c r="L12" s="24">
        <v>5110</v>
      </c>
      <c r="M12" s="24">
        <v>30.806000000000001</v>
      </c>
      <c r="N12" s="24">
        <v>93.956000000000003</v>
      </c>
      <c r="O12" s="24">
        <v>4510</v>
      </c>
      <c r="P12" s="24" t="s">
        <v>426</v>
      </c>
      <c r="Q12" s="128" t="s">
        <v>186</v>
      </c>
      <c r="R12" s="128" t="s">
        <v>44</v>
      </c>
      <c r="S12" s="129" t="s">
        <v>44</v>
      </c>
      <c r="T12" s="129" t="s">
        <v>1266</v>
      </c>
      <c r="U12" s="128" t="s">
        <v>89</v>
      </c>
      <c r="V12" s="128" t="s">
        <v>188</v>
      </c>
      <c r="W12" s="128" t="s">
        <v>1158</v>
      </c>
      <c r="X12" s="128" t="s">
        <v>53</v>
      </c>
      <c r="Y12" s="128"/>
      <c r="Z12" s="128"/>
      <c r="AA12" s="103"/>
      <c r="AB12" s="103"/>
      <c r="AC12" s="128"/>
      <c r="AD12" s="106"/>
      <c r="AE12" s="106"/>
      <c r="AF12" s="106"/>
      <c r="AG12" s="128"/>
      <c r="AH12" s="106"/>
      <c r="AI12" s="106"/>
      <c r="AJ12" s="106"/>
      <c r="AK12" s="106"/>
      <c r="AL12" s="106"/>
      <c r="AM12" s="106"/>
      <c r="AN12" s="106"/>
      <c r="AO12" s="106"/>
      <c r="AP12" s="106"/>
      <c r="AQ12" s="24"/>
      <c r="AR12" s="24"/>
      <c r="AS12" s="128"/>
      <c r="AT12" s="128"/>
      <c r="AU12" s="128"/>
      <c r="AV12" s="128"/>
      <c r="AW12" s="128"/>
      <c r="AX12" s="128"/>
      <c r="AY12" s="128" t="s">
        <v>343</v>
      </c>
      <c r="AZ12" s="128"/>
      <c r="BA12" s="128"/>
    </row>
    <row r="13" spans="1:53" x14ac:dyDescent="0.3">
      <c r="A13" s="24">
        <v>13</v>
      </c>
      <c r="B13" s="103" t="s">
        <v>193</v>
      </c>
      <c r="C13" s="103" t="s">
        <v>193</v>
      </c>
      <c r="D13" s="103" t="s">
        <v>193</v>
      </c>
      <c r="E13" s="103" t="s">
        <v>193</v>
      </c>
      <c r="F13" s="24" t="s">
        <v>41</v>
      </c>
      <c r="G13" s="24" t="s">
        <v>41</v>
      </c>
      <c r="H13" s="103" t="s">
        <v>351</v>
      </c>
      <c r="I13" s="103" t="s">
        <v>1296</v>
      </c>
      <c r="J13" s="103">
        <v>30.562484999999999</v>
      </c>
      <c r="K13" s="24">
        <v>94.035169999999994</v>
      </c>
      <c r="L13" s="24">
        <v>4855</v>
      </c>
      <c r="M13" s="24">
        <v>30.559000000000001</v>
      </c>
      <c r="N13" s="24">
        <v>94.034999999999997</v>
      </c>
      <c r="O13" s="24">
        <v>4780</v>
      </c>
      <c r="P13" s="24" t="s">
        <v>426</v>
      </c>
      <c r="Q13" s="103" t="s">
        <v>186</v>
      </c>
      <c r="R13" s="103" t="s">
        <v>44</v>
      </c>
      <c r="S13" s="24" t="s">
        <v>44</v>
      </c>
      <c r="T13" s="24" t="s">
        <v>1266</v>
      </c>
      <c r="U13" s="24" t="s">
        <v>89</v>
      </c>
      <c r="V13" s="103" t="s">
        <v>188</v>
      </c>
      <c r="W13" s="103"/>
      <c r="X13" s="103"/>
      <c r="Y13" s="103"/>
      <c r="Z13" s="24"/>
      <c r="AA13" s="24"/>
      <c r="AB13" s="103"/>
      <c r="AC13" s="103"/>
      <c r="AD13" s="103"/>
      <c r="AE13" s="24"/>
      <c r="AF13" s="24"/>
      <c r="AG13" s="103"/>
      <c r="AH13" s="103"/>
      <c r="AI13" s="103"/>
      <c r="AJ13" s="103"/>
      <c r="AK13" s="103"/>
      <c r="AL13" s="103"/>
      <c r="AM13" s="103"/>
      <c r="AN13" s="103"/>
      <c r="AO13" s="103"/>
      <c r="AP13" s="103"/>
      <c r="AQ13" s="24"/>
      <c r="AR13" s="24"/>
      <c r="AS13" s="24"/>
      <c r="AT13" s="24"/>
      <c r="AU13" s="103"/>
      <c r="AV13" s="103"/>
      <c r="AW13" s="103"/>
      <c r="AX13" s="24"/>
      <c r="AY13" t="s">
        <v>308</v>
      </c>
      <c r="AZ13" s="103"/>
      <c r="BA13" s="24"/>
    </row>
    <row r="14" spans="1:53" x14ac:dyDescent="0.3">
      <c r="A14" s="103">
        <v>14</v>
      </c>
      <c r="B14" s="103" t="s">
        <v>193</v>
      </c>
      <c r="C14" s="103" t="s">
        <v>193</v>
      </c>
      <c r="D14" s="103" t="s">
        <v>193</v>
      </c>
      <c r="E14" s="103" t="s">
        <v>193</v>
      </c>
      <c r="F14" s="103" t="s">
        <v>41</v>
      </c>
      <c r="G14" s="103" t="s">
        <v>41</v>
      </c>
      <c r="H14" s="103" t="s">
        <v>351</v>
      </c>
      <c r="I14" s="103" t="s">
        <v>351</v>
      </c>
      <c r="J14" s="103">
        <v>29.945197</v>
      </c>
      <c r="K14" s="103">
        <v>96.582048</v>
      </c>
      <c r="L14" s="103">
        <v>5323</v>
      </c>
      <c r="M14" s="103">
        <v>29.952000000000002</v>
      </c>
      <c r="N14" s="103">
        <v>96.605999999999995</v>
      </c>
      <c r="O14" s="103">
        <v>4846</v>
      </c>
      <c r="P14" s="24" t="s">
        <v>426</v>
      </c>
      <c r="Q14" s="103" t="s">
        <v>186</v>
      </c>
      <c r="R14" s="103" t="s">
        <v>44</v>
      </c>
      <c r="S14" s="103" t="s">
        <v>44</v>
      </c>
      <c r="T14" s="24" t="s">
        <v>1266</v>
      </c>
      <c r="U14" s="103" t="s">
        <v>89</v>
      </c>
      <c r="V14" s="103" t="s">
        <v>188</v>
      </c>
      <c r="W14" s="103"/>
      <c r="X14" s="131"/>
      <c r="Y14" s="103"/>
      <c r="Z14" s="103"/>
      <c r="AA14" s="103"/>
      <c r="AB14" s="103"/>
      <c r="AC14" s="103"/>
      <c r="AD14" s="103"/>
      <c r="AE14" s="103"/>
      <c r="AF14" s="103"/>
      <c r="AG14" s="103"/>
      <c r="AH14" s="103"/>
      <c r="AI14" s="103"/>
      <c r="AJ14" s="103"/>
      <c r="AK14" s="103"/>
      <c r="AL14" s="103"/>
      <c r="AM14" s="103"/>
      <c r="AN14" s="103"/>
      <c r="AO14" s="103"/>
      <c r="AP14" s="103"/>
      <c r="AQ14" s="103"/>
      <c r="AR14" s="103"/>
      <c r="AS14" s="103"/>
      <c r="AT14" s="103"/>
      <c r="AU14" s="103"/>
      <c r="AV14" s="103"/>
      <c r="AW14" s="103"/>
      <c r="AX14" s="103"/>
      <c r="AY14" t="s">
        <v>308</v>
      </c>
      <c r="AZ14" s="103"/>
      <c r="BA14" s="103"/>
    </row>
    <row r="15" spans="1:53" s="47" customFormat="1" x14ac:dyDescent="0.3">
      <c r="A15" s="24">
        <v>15</v>
      </c>
      <c r="B15" s="103">
        <v>1968</v>
      </c>
      <c r="C15" s="103">
        <v>1968</v>
      </c>
      <c r="D15" s="103">
        <v>8</v>
      </c>
      <c r="E15" s="103" t="s">
        <v>193</v>
      </c>
      <c r="F15" s="24" t="s">
        <v>1263</v>
      </c>
      <c r="G15" s="24" t="s">
        <v>41</v>
      </c>
      <c r="H15" s="103" t="s">
        <v>1264</v>
      </c>
      <c r="I15" s="103" t="s">
        <v>1265</v>
      </c>
      <c r="J15" s="103">
        <v>29.867674999999998</v>
      </c>
      <c r="K15" s="24">
        <v>93.040719999999993</v>
      </c>
      <c r="L15" s="24">
        <v>5230</v>
      </c>
      <c r="M15" s="24">
        <v>29.936</v>
      </c>
      <c r="N15" s="24">
        <v>93.150999999999996</v>
      </c>
      <c r="O15" s="24">
        <v>3490</v>
      </c>
      <c r="P15" s="24" t="s">
        <v>426</v>
      </c>
      <c r="Q15" s="103" t="s">
        <v>186</v>
      </c>
      <c r="R15" s="103" t="s">
        <v>44</v>
      </c>
      <c r="S15" s="24" t="s">
        <v>42</v>
      </c>
      <c r="T15" s="24" t="s">
        <v>1266</v>
      </c>
      <c r="U15" s="24" t="s">
        <v>89</v>
      </c>
      <c r="V15" s="103" t="s">
        <v>188</v>
      </c>
      <c r="W15" s="103" t="s">
        <v>1288</v>
      </c>
      <c r="X15" s="103"/>
      <c r="Y15" s="103"/>
      <c r="Z15" s="24"/>
      <c r="AA15" s="24"/>
      <c r="AB15" s="103"/>
      <c r="AC15" s="103"/>
      <c r="AD15" s="103"/>
      <c r="AE15" s="24"/>
      <c r="AF15" s="24"/>
      <c r="AG15" s="103"/>
      <c r="AH15" s="103"/>
      <c r="AI15" s="103"/>
      <c r="AJ15" s="103"/>
      <c r="AK15" s="103"/>
      <c r="AL15" s="103"/>
      <c r="AM15" s="103"/>
      <c r="AN15" s="103"/>
      <c r="AO15" s="103"/>
      <c r="AP15" s="103"/>
      <c r="AQ15" s="24"/>
      <c r="AR15" s="24"/>
      <c r="AS15" s="24"/>
      <c r="AT15" s="24"/>
      <c r="AU15" s="103"/>
      <c r="AV15" s="103"/>
      <c r="AW15" s="103"/>
      <c r="AX15" s="24"/>
      <c r="AY15" t="s">
        <v>1297</v>
      </c>
      <c r="AZ15" s="103"/>
      <c r="BA15" s="24"/>
    </row>
    <row r="16" spans="1:53" x14ac:dyDescent="0.3">
      <c r="A16" s="103">
        <v>16</v>
      </c>
      <c r="B16" s="103" t="s">
        <v>1298</v>
      </c>
      <c r="C16" s="103" t="s">
        <v>193</v>
      </c>
      <c r="D16" s="103" t="s">
        <v>193</v>
      </c>
      <c r="E16" s="103" t="s">
        <v>193</v>
      </c>
      <c r="F16" s="103" t="s">
        <v>41</v>
      </c>
      <c r="G16" s="103" t="s">
        <v>41</v>
      </c>
      <c r="H16" s="103" t="s">
        <v>351</v>
      </c>
      <c r="I16" s="103" t="s">
        <v>1299</v>
      </c>
      <c r="J16" s="103">
        <v>29.632300000000001</v>
      </c>
      <c r="K16" s="103">
        <v>93.546199999999999</v>
      </c>
      <c r="L16" s="103">
        <v>4660</v>
      </c>
      <c r="M16" s="103">
        <v>29.628</v>
      </c>
      <c r="N16" s="103">
        <v>93.555999999999997</v>
      </c>
      <c r="O16" s="103">
        <v>4570</v>
      </c>
      <c r="P16" s="24" t="s">
        <v>426</v>
      </c>
      <c r="Q16" s="103" t="s">
        <v>186</v>
      </c>
      <c r="R16" s="103" t="s">
        <v>44</v>
      </c>
      <c r="S16" s="103" t="s">
        <v>44</v>
      </c>
      <c r="T16" s="24" t="s">
        <v>1266</v>
      </c>
      <c r="U16" s="103" t="s">
        <v>89</v>
      </c>
      <c r="V16" s="103" t="s">
        <v>188</v>
      </c>
      <c r="W16" s="103"/>
      <c r="X16" s="103"/>
      <c r="Y16" s="103"/>
      <c r="Z16" s="103"/>
      <c r="AA16" s="103"/>
      <c r="AB16" s="103"/>
      <c r="AC16" s="103"/>
      <c r="AD16" s="103"/>
      <c r="AE16" s="103"/>
      <c r="AF16" s="103"/>
      <c r="AG16" s="103"/>
      <c r="AH16" s="103"/>
      <c r="AI16" s="103"/>
      <c r="AJ16" s="103"/>
      <c r="AK16" s="103"/>
      <c r="AL16" s="103"/>
      <c r="AM16" s="103"/>
      <c r="AN16" s="103"/>
      <c r="AO16" s="103"/>
      <c r="AP16" s="103"/>
      <c r="AQ16" s="103"/>
      <c r="AR16" s="103"/>
      <c r="AS16" s="103"/>
      <c r="AT16" s="103"/>
      <c r="AU16" s="103"/>
      <c r="AV16" s="103"/>
      <c r="AW16" s="103"/>
      <c r="AX16" s="103"/>
      <c r="AY16" t="s">
        <v>289</v>
      </c>
      <c r="AZ16" s="103"/>
      <c r="BA16" s="103" t="s">
        <v>1300</v>
      </c>
    </row>
    <row r="17" spans="1:53" x14ac:dyDescent="0.3">
      <c r="A17" s="24">
        <v>17</v>
      </c>
      <c r="B17" s="103" t="s">
        <v>1301</v>
      </c>
      <c r="C17" s="103" t="s">
        <v>193</v>
      </c>
      <c r="D17" s="103" t="s">
        <v>193</v>
      </c>
      <c r="E17" s="103" t="s">
        <v>193</v>
      </c>
      <c r="F17" s="24" t="s">
        <v>41</v>
      </c>
      <c r="G17" s="24" t="s">
        <v>41</v>
      </c>
      <c r="H17" s="103" t="s">
        <v>1302</v>
      </c>
      <c r="I17" s="103" t="s">
        <v>1303</v>
      </c>
      <c r="J17" s="103">
        <v>30.1282</v>
      </c>
      <c r="K17" s="24">
        <v>93.898099999999999</v>
      </c>
      <c r="L17" s="24">
        <v>4292</v>
      </c>
      <c r="M17" s="24">
        <v>30.097000000000001</v>
      </c>
      <c r="N17" s="24">
        <v>93.861000000000004</v>
      </c>
      <c r="O17" s="24">
        <v>3900</v>
      </c>
      <c r="P17" s="24" t="s">
        <v>426</v>
      </c>
      <c r="Q17" s="103" t="s">
        <v>186</v>
      </c>
      <c r="R17" s="103" t="s">
        <v>44</v>
      </c>
      <c r="S17" s="24" t="s">
        <v>44</v>
      </c>
      <c r="T17" s="24" t="s">
        <v>1266</v>
      </c>
      <c r="U17" s="24" t="s">
        <v>89</v>
      </c>
      <c r="V17" s="103" t="s">
        <v>188</v>
      </c>
      <c r="W17" s="103" t="s">
        <v>1288</v>
      </c>
      <c r="X17" s="103"/>
      <c r="Y17" s="103"/>
      <c r="Z17" s="24"/>
      <c r="AA17" s="24"/>
      <c r="AB17" s="103"/>
      <c r="AC17" s="103"/>
      <c r="AD17" s="103"/>
      <c r="AE17" s="24"/>
      <c r="AF17" s="24"/>
      <c r="AG17" s="103"/>
      <c r="AH17" s="103"/>
      <c r="AI17" s="103"/>
      <c r="AJ17" s="103"/>
      <c r="AK17" s="103"/>
      <c r="AL17" s="103"/>
      <c r="AM17" s="103"/>
      <c r="AN17" s="103"/>
      <c r="AO17" s="103"/>
      <c r="AP17" s="103"/>
      <c r="AQ17" s="24"/>
      <c r="AR17" s="24"/>
      <c r="AS17" s="24"/>
      <c r="AT17" s="24"/>
      <c r="AU17" s="103"/>
      <c r="AV17" s="103"/>
      <c r="AW17" s="103"/>
      <c r="AX17" s="24"/>
      <c r="AY17" t="s">
        <v>289</v>
      </c>
      <c r="AZ17" s="103"/>
      <c r="BA17" s="24" t="s">
        <v>1304</v>
      </c>
    </row>
    <row r="18" spans="1:53" x14ac:dyDescent="0.3">
      <c r="A18" s="103">
        <v>18</v>
      </c>
      <c r="B18" s="24" t="s">
        <v>1305</v>
      </c>
      <c r="C18" s="24" t="s">
        <v>193</v>
      </c>
      <c r="D18" s="24" t="s">
        <v>193</v>
      </c>
      <c r="E18" s="24" t="s">
        <v>193</v>
      </c>
      <c r="F18" s="24" t="s">
        <v>41</v>
      </c>
      <c r="G18" s="24" t="s">
        <v>41</v>
      </c>
      <c r="H18" s="24" t="s">
        <v>1306</v>
      </c>
      <c r="I18" s="24" t="s">
        <v>1307</v>
      </c>
      <c r="J18" s="24">
        <v>30.684200000000001</v>
      </c>
      <c r="K18" s="24">
        <v>94.323899999999995</v>
      </c>
      <c r="L18" s="24">
        <v>4128</v>
      </c>
      <c r="M18" s="24">
        <v>30.725000000000001</v>
      </c>
      <c r="N18" s="24">
        <v>94.325000000000003</v>
      </c>
      <c r="O18" s="24">
        <v>3780</v>
      </c>
      <c r="P18" s="24" t="s">
        <v>426</v>
      </c>
      <c r="Q18" s="128" t="s">
        <v>186</v>
      </c>
      <c r="R18" s="128" t="s">
        <v>44</v>
      </c>
      <c r="S18" s="129" t="s">
        <v>44</v>
      </c>
      <c r="T18" s="129" t="s">
        <v>1266</v>
      </c>
      <c r="U18" s="128" t="s">
        <v>89</v>
      </c>
      <c r="V18" s="128" t="s">
        <v>188</v>
      </c>
      <c r="W18" s="128" t="s">
        <v>1158</v>
      </c>
      <c r="X18" s="128"/>
      <c r="Y18" s="128"/>
      <c r="Z18" s="128"/>
      <c r="AA18" s="103"/>
      <c r="AB18" s="103"/>
      <c r="AC18" s="128"/>
      <c r="AD18" s="106"/>
      <c r="AE18" s="106"/>
      <c r="AF18" s="106"/>
      <c r="AG18" s="128"/>
      <c r="AH18" s="106"/>
      <c r="AI18" s="106"/>
      <c r="AJ18" s="106"/>
      <c r="AK18" s="106"/>
      <c r="AL18" s="106"/>
      <c r="AM18" s="106"/>
      <c r="AN18" s="106"/>
      <c r="AO18" s="106"/>
      <c r="AP18" s="106"/>
      <c r="AQ18" s="24"/>
      <c r="AR18" s="24"/>
      <c r="AS18" s="128"/>
      <c r="AT18" s="128"/>
      <c r="AU18" s="128"/>
      <c r="AV18" s="128"/>
      <c r="AW18" s="128"/>
      <c r="AX18" s="128"/>
      <c r="AY18" t="s">
        <v>289</v>
      </c>
      <c r="AZ18" s="128"/>
      <c r="BA18" s="128" t="s">
        <v>1308</v>
      </c>
    </row>
    <row r="19" spans="1:53" x14ac:dyDescent="0.3">
      <c r="A19" s="24">
        <v>19</v>
      </c>
      <c r="B19" s="103" t="s">
        <v>1309</v>
      </c>
      <c r="C19" s="103" t="s">
        <v>193</v>
      </c>
      <c r="D19" s="103" t="s">
        <v>193</v>
      </c>
      <c r="E19" s="103" t="s">
        <v>193</v>
      </c>
      <c r="F19" s="24" t="s">
        <v>41</v>
      </c>
      <c r="G19" s="24" t="s">
        <v>41</v>
      </c>
      <c r="H19" s="103" t="s">
        <v>1310</v>
      </c>
      <c r="I19" s="103" t="s">
        <v>1311</v>
      </c>
      <c r="J19" s="103">
        <v>30.5319</v>
      </c>
      <c r="K19" s="24">
        <v>94.944400000000002</v>
      </c>
      <c r="L19" s="24">
        <v>3876</v>
      </c>
      <c r="M19" s="24">
        <v>30.504999999999999</v>
      </c>
      <c r="N19" s="24">
        <v>94.94</v>
      </c>
      <c r="O19" s="24">
        <v>3460</v>
      </c>
      <c r="P19" s="24" t="s">
        <v>426</v>
      </c>
      <c r="Q19" s="103" t="s">
        <v>186</v>
      </c>
      <c r="R19" s="103" t="s">
        <v>44</v>
      </c>
      <c r="S19" s="24" t="s">
        <v>44</v>
      </c>
      <c r="T19" s="24" t="s">
        <v>1266</v>
      </c>
      <c r="U19" s="24" t="s">
        <v>89</v>
      </c>
      <c r="V19" s="103" t="s">
        <v>188</v>
      </c>
      <c r="W19" s="103" t="s">
        <v>1158</v>
      </c>
      <c r="X19" s="103"/>
      <c r="Y19" s="103"/>
      <c r="Z19" s="24"/>
      <c r="AA19" s="24"/>
      <c r="AB19" s="103"/>
      <c r="AC19" s="103"/>
      <c r="AD19" s="103"/>
      <c r="AE19" s="24"/>
      <c r="AF19" s="24"/>
      <c r="AG19" s="103"/>
      <c r="AH19" s="103"/>
      <c r="AI19" s="103"/>
      <c r="AJ19" s="103"/>
      <c r="AK19" s="103"/>
      <c r="AL19" s="103"/>
      <c r="AM19" s="103"/>
      <c r="AN19" s="103"/>
      <c r="AO19" s="103"/>
      <c r="AP19" s="103"/>
      <c r="AQ19" s="24"/>
      <c r="AR19" s="24"/>
      <c r="AS19" s="24"/>
      <c r="AT19" s="24"/>
      <c r="AU19" s="103"/>
      <c r="AV19" s="103"/>
      <c r="AW19" s="103"/>
      <c r="AX19" s="24"/>
      <c r="AY19" t="s">
        <v>289</v>
      </c>
      <c r="AZ19" s="103"/>
      <c r="BA19" s="24" t="s">
        <v>1312</v>
      </c>
    </row>
  </sheetData>
  <dataValidations count="3">
    <dataValidation type="list" allowBlank="1" showInputMessage="1" showErrorMessage="1" sqref="R15 R2:R6" xr:uid="{00000000-0002-0000-0700-000000000000}">
      <formula1>#REF!</formula1>
    </dataValidation>
    <dataValidation type="list" errorStyle="warning" allowBlank="1" showInputMessage="1" showErrorMessage="1" error="Invalid input" sqref="X15:Y15 X2:Y6" xr:uid="{00000000-0002-0000-0700-000001000000}">
      <formula1>#REF!</formula1>
    </dataValidation>
    <dataValidation type="list" showInputMessage="1" showErrorMessage="1" sqref="Q15 Q2:Q6" xr:uid="{00000000-0002-0000-0700-000002000000}">
      <formula1>#REF!</formula1>
    </dataValidation>
  </dataValidation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411E1-C14D-4DC3-B9B7-4B8A2AEDA1F0}">
  <dimension ref="A1:BA52"/>
  <sheetViews>
    <sheetView workbookViewId="0">
      <selection activeCell="A9" sqref="A2:XFD9"/>
    </sheetView>
  </sheetViews>
  <sheetFormatPr defaultRowHeight="14.4" x14ac:dyDescent="0.3"/>
  <cols>
    <col min="8" max="8" width="22.6640625" customWidth="1"/>
  </cols>
  <sheetData>
    <row r="1" spans="1:53" ht="15" customHeight="1" x14ac:dyDescent="0.3">
      <c r="A1" s="24" t="s">
        <v>133</v>
      </c>
      <c r="B1" s="24" t="s">
        <v>134</v>
      </c>
      <c r="C1" s="24" t="s">
        <v>135</v>
      </c>
      <c r="D1" s="24" t="s">
        <v>26</v>
      </c>
      <c r="E1" s="24" t="s">
        <v>136</v>
      </c>
      <c r="F1" s="24" t="s">
        <v>137</v>
      </c>
      <c r="G1" s="24" t="s">
        <v>138</v>
      </c>
      <c r="H1" s="24" t="s">
        <v>139</v>
      </c>
      <c r="I1" s="24" t="s">
        <v>140</v>
      </c>
      <c r="J1" s="24" t="s">
        <v>141</v>
      </c>
      <c r="K1" s="24" t="s">
        <v>142</v>
      </c>
      <c r="L1" s="24" t="s">
        <v>143</v>
      </c>
      <c r="M1" s="24" t="s">
        <v>144</v>
      </c>
      <c r="N1" s="24" t="s">
        <v>145</v>
      </c>
      <c r="O1" s="24" t="s">
        <v>146</v>
      </c>
      <c r="P1" s="24" t="s">
        <v>147</v>
      </c>
      <c r="Q1" s="128" t="s">
        <v>148</v>
      </c>
      <c r="R1" s="128" t="s">
        <v>149</v>
      </c>
      <c r="S1" s="129" t="s">
        <v>150</v>
      </c>
      <c r="T1" s="24" t="s">
        <v>151</v>
      </c>
      <c r="U1" s="24" t="s">
        <v>11</v>
      </c>
      <c r="V1" s="24" t="s">
        <v>152</v>
      </c>
      <c r="W1" s="24" t="s">
        <v>153</v>
      </c>
      <c r="X1" s="24" t="s">
        <v>13</v>
      </c>
      <c r="Y1" s="24" t="s">
        <v>154</v>
      </c>
      <c r="Z1" s="24" t="s">
        <v>155</v>
      </c>
      <c r="AA1" s="24" t="s">
        <v>156</v>
      </c>
      <c r="AB1" s="24" t="s">
        <v>157</v>
      </c>
      <c r="AC1" s="24" t="s">
        <v>158</v>
      </c>
      <c r="AD1" s="24" t="s">
        <v>159</v>
      </c>
      <c r="AE1" s="24" t="s">
        <v>160</v>
      </c>
      <c r="AF1" s="24" t="s">
        <v>161</v>
      </c>
      <c r="AG1" s="24" t="s">
        <v>162</v>
      </c>
      <c r="AH1" s="24" t="s">
        <v>163</v>
      </c>
      <c r="AI1" s="24" t="s">
        <v>164</v>
      </c>
      <c r="AJ1" s="24" t="s">
        <v>165</v>
      </c>
      <c r="AK1" s="24" t="s">
        <v>166</v>
      </c>
      <c r="AL1" s="24" t="s">
        <v>167</v>
      </c>
      <c r="AM1" s="24" t="s">
        <v>168</v>
      </c>
      <c r="AN1" s="24" t="s">
        <v>169</v>
      </c>
      <c r="AO1" s="24" t="s">
        <v>170</v>
      </c>
      <c r="AP1" s="24" t="s">
        <v>171</v>
      </c>
      <c r="AQ1" s="24" t="s">
        <v>172</v>
      </c>
      <c r="AR1" s="24" t="s">
        <v>606</v>
      </c>
      <c r="AS1" s="128" t="s">
        <v>174</v>
      </c>
      <c r="AT1" s="128" t="s">
        <v>607</v>
      </c>
      <c r="AU1" s="129" t="s">
        <v>176</v>
      </c>
      <c r="AV1" s="24" t="s">
        <v>177</v>
      </c>
      <c r="AW1" s="24" t="s">
        <v>178</v>
      </c>
      <c r="AX1" s="24" t="s">
        <v>179</v>
      </c>
      <c r="AY1" s="24" t="s">
        <v>180</v>
      </c>
      <c r="AZ1" s="24" t="s">
        <v>181</v>
      </c>
      <c r="BA1" s="24" t="s">
        <v>182</v>
      </c>
    </row>
    <row r="2" spans="1:53" x14ac:dyDescent="0.3">
      <c r="A2" s="24">
        <v>1</v>
      </c>
      <c r="B2" s="103" t="s">
        <v>193</v>
      </c>
      <c r="C2" s="103" t="s">
        <v>193</v>
      </c>
      <c r="D2" s="103" t="s">
        <v>193</v>
      </c>
      <c r="E2" s="103" t="s">
        <v>193</v>
      </c>
      <c r="F2" s="24" t="s">
        <v>41</v>
      </c>
      <c r="G2" s="24" t="s">
        <v>41</v>
      </c>
      <c r="H2" s="103" t="s">
        <v>1313</v>
      </c>
      <c r="I2" s="103" t="s">
        <v>351</v>
      </c>
      <c r="J2" s="103">
        <v>44.560848</v>
      </c>
      <c r="K2" s="24">
        <v>80.611643000000001</v>
      </c>
      <c r="L2" s="24">
        <v>3423</v>
      </c>
      <c r="M2" s="24">
        <v>44.567</v>
      </c>
      <c r="N2" s="24">
        <v>80.671999999999997</v>
      </c>
      <c r="O2" s="24">
        <v>2558</v>
      </c>
      <c r="P2" s="24" t="s">
        <v>426</v>
      </c>
      <c r="Q2" s="103" t="s">
        <v>186</v>
      </c>
      <c r="R2" s="103" t="s">
        <v>44</v>
      </c>
      <c r="S2" s="103" t="s">
        <v>44</v>
      </c>
      <c r="T2" s="24" t="s">
        <v>1314</v>
      </c>
      <c r="U2" s="103" t="s">
        <v>89</v>
      </c>
      <c r="V2" s="103" t="s">
        <v>728</v>
      </c>
      <c r="W2" s="103"/>
      <c r="X2" s="103" t="s">
        <v>47</v>
      </c>
      <c r="Y2" s="24"/>
      <c r="Z2" s="24"/>
      <c r="AA2" s="103"/>
      <c r="AB2" s="103"/>
      <c r="AC2" s="24"/>
      <c r="AD2" s="103"/>
      <c r="AE2" s="103"/>
      <c r="AF2" s="103"/>
      <c r="AG2" s="103"/>
      <c r="AH2" s="24"/>
      <c r="AI2" s="24"/>
      <c r="AJ2" s="103"/>
      <c r="AK2" s="103"/>
      <c r="AL2" s="103"/>
      <c r="AM2" s="24"/>
      <c r="AN2" s="24"/>
      <c r="AO2" s="24"/>
      <c r="AP2" s="24"/>
      <c r="AQ2" s="24"/>
      <c r="AR2" s="24"/>
      <c r="AS2" s="103"/>
      <c r="AT2" s="103"/>
      <c r="AU2" s="103"/>
      <c r="AV2" s="24"/>
      <c r="AW2" s="103"/>
      <c r="AX2" s="103"/>
      <c r="AY2" s="103" t="s">
        <v>308</v>
      </c>
    </row>
    <row r="3" spans="1:53" x14ac:dyDescent="0.3">
      <c r="A3" s="103">
        <v>2</v>
      </c>
      <c r="B3" s="103" t="s">
        <v>193</v>
      </c>
      <c r="C3" s="103" t="s">
        <v>193</v>
      </c>
      <c r="D3" s="103" t="s">
        <v>193</v>
      </c>
      <c r="E3" s="103" t="s">
        <v>193</v>
      </c>
      <c r="F3" s="103" t="s">
        <v>41</v>
      </c>
      <c r="G3" s="103" t="s">
        <v>41</v>
      </c>
      <c r="H3" s="103" t="s">
        <v>1315</v>
      </c>
      <c r="I3" s="103" t="s">
        <v>351</v>
      </c>
      <c r="J3" s="103">
        <v>44.120257000000002</v>
      </c>
      <c r="K3" s="103">
        <v>83.357923999999997</v>
      </c>
      <c r="L3" s="103">
        <v>3276</v>
      </c>
      <c r="M3" s="103">
        <v>44.148000000000003</v>
      </c>
      <c r="N3" s="103">
        <v>83.361000000000004</v>
      </c>
      <c r="O3" s="103">
        <v>2790</v>
      </c>
      <c r="P3" s="103" t="s">
        <v>426</v>
      </c>
      <c r="Q3" s="103" t="s">
        <v>186</v>
      </c>
      <c r="R3" s="103" t="s">
        <v>44</v>
      </c>
      <c r="S3" s="103" t="s">
        <v>44</v>
      </c>
      <c r="T3" s="103" t="s">
        <v>1314</v>
      </c>
      <c r="U3" s="103" t="s">
        <v>89</v>
      </c>
      <c r="V3" s="103" t="s">
        <v>728</v>
      </c>
      <c r="W3" s="103"/>
      <c r="X3" s="103" t="s">
        <v>47</v>
      </c>
      <c r="Y3" s="103"/>
      <c r="Z3" s="103"/>
      <c r="AA3" s="103"/>
      <c r="AB3" s="103"/>
      <c r="AC3" s="103"/>
      <c r="AD3" s="103"/>
      <c r="AE3" s="103"/>
      <c r="AF3" s="103"/>
      <c r="AG3" s="103"/>
      <c r="AH3" s="103"/>
      <c r="AI3" s="103"/>
      <c r="AJ3" s="103"/>
      <c r="AK3" s="103"/>
      <c r="AL3" s="103"/>
      <c r="AM3" s="103"/>
      <c r="AN3" s="103"/>
      <c r="AO3" s="103"/>
      <c r="AP3" s="103"/>
      <c r="AQ3" s="103"/>
      <c r="AR3" s="103"/>
      <c r="AS3" s="103"/>
      <c r="AT3" s="103"/>
      <c r="AU3" s="103"/>
      <c r="AV3" s="103"/>
      <c r="AW3" s="103"/>
      <c r="AX3" s="103"/>
      <c r="AY3" s="103" t="s">
        <v>308</v>
      </c>
    </row>
    <row r="4" spans="1:53" x14ac:dyDescent="0.3">
      <c r="A4" s="24">
        <v>3</v>
      </c>
      <c r="B4" s="103" t="s">
        <v>193</v>
      </c>
      <c r="C4" s="103" t="s">
        <v>193</v>
      </c>
      <c r="D4" s="103" t="s">
        <v>193</v>
      </c>
      <c r="E4" s="103" t="s">
        <v>193</v>
      </c>
      <c r="F4" s="24" t="s">
        <v>41</v>
      </c>
      <c r="G4" s="24" t="s">
        <v>41</v>
      </c>
      <c r="H4" s="103" t="s">
        <v>1316</v>
      </c>
      <c r="I4" s="103" t="s">
        <v>351</v>
      </c>
      <c r="J4" s="103">
        <v>43.776400000000002</v>
      </c>
      <c r="K4" s="24">
        <v>84.492199999999997</v>
      </c>
      <c r="L4" s="24">
        <v>3264</v>
      </c>
      <c r="M4" s="24">
        <v>43.834000000000003</v>
      </c>
      <c r="N4" s="24">
        <v>84.465999999999994</v>
      </c>
      <c r="O4" s="24">
        <v>2220</v>
      </c>
      <c r="P4" s="24" t="s">
        <v>426</v>
      </c>
      <c r="Q4" s="103" t="s">
        <v>186</v>
      </c>
      <c r="R4" s="103" t="s">
        <v>44</v>
      </c>
      <c r="S4" s="103" t="s">
        <v>44</v>
      </c>
      <c r="T4" s="24" t="s">
        <v>1314</v>
      </c>
      <c r="U4" s="103" t="s">
        <v>89</v>
      </c>
      <c r="V4" s="103" t="s">
        <v>728</v>
      </c>
      <c r="W4" s="103"/>
      <c r="X4" s="103" t="s">
        <v>47</v>
      </c>
      <c r="Y4" s="24"/>
      <c r="Z4" s="24"/>
      <c r="AA4" s="103"/>
      <c r="AB4" s="103"/>
      <c r="AC4" s="24"/>
      <c r="AD4" s="103"/>
      <c r="AE4" s="103"/>
      <c r="AF4" s="103"/>
      <c r="AG4" s="103"/>
      <c r="AH4" s="24"/>
      <c r="AI4" s="24"/>
      <c r="AJ4" s="103"/>
      <c r="AK4" s="103"/>
      <c r="AL4" s="103"/>
      <c r="AM4" s="24"/>
      <c r="AN4" s="24"/>
      <c r="AO4" s="24"/>
      <c r="AP4" s="24"/>
      <c r="AQ4" s="24"/>
      <c r="AR4" s="24"/>
      <c r="AS4" s="103"/>
      <c r="AT4" s="103"/>
      <c r="AU4" s="103"/>
      <c r="AV4" s="24"/>
      <c r="AW4" s="103"/>
      <c r="AX4" s="103"/>
      <c r="AY4" s="103" t="s">
        <v>308</v>
      </c>
    </row>
    <row r="5" spans="1:53" x14ac:dyDescent="0.3">
      <c r="A5" s="103">
        <v>4</v>
      </c>
      <c r="B5" s="103" t="s">
        <v>193</v>
      </c>
      <c r="C5" s="103" t="s">
        <v>193</v>
      </c>
      <c r="D5" s="103" t="s">
        <v>193</v>
      </c>
      <c r="E5" s="103" t="s">
        <v>193</v>
      </c>
      <c r="F5" s="103" t="s">
        <v>41</v>
      </c>
      <c r="G5" s="103" t="s">
        <v>41</v>
      </c>
      <c r="H5" s="103" t="s">
        <v>1317</v>
      </c>
      <c r="I5" s="103" t="s">
        <v>351</v>
      </c>
      <c r="J5" s="103">
        <v>43.767234000000002</v>
      </c>
      <c r="K5" s="103">
        <v>84.419106999999997</v>
      </c>
      <c r="L5" s="103">
        <v>3521</v>
      </c>
      <c r="M5" s="103">
        <v>43.834000000000003</v>
      </c>
      <c r="N5" s="103">
        <v>84.465999999999994</v>
      </c>
      <c r="O5" s="103">
        <v>2220</v>
      </c>
      <c r="P5" s="103" t="s">
        <v>426</v>
      </c>
      <c r="Q5" s="103" t="s">
        <v>186</v>
      </c>
      <c r="R5" s="103" t="s">
        <v>44</v>
      </c>
      <c r="S5" s="103" t="s">
        <v>44</v>
      </c>
      <c r="T5" s="103" t="s">
        <v>1314</v>
      </c>
      <c r="U5" s="103" t="s">
        <v>89</v>
      </c>
      <c r="V5" s="103" t="s">
        <v>728</v>
      </c>
      <c r="W5" s="103"/>
      <c r="X5" s="103" t="s">
        <v>47</v>
      </c>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103" t="s">
        <v>308</v>
      </c>
    </row>
    <row r="6" spans="1:53" x14ac:dyDescent="0.3">
      <c r="A6" s="24">
        <v>5</v>
      </c>
      <c r="B6" s="103" t="s">
        <v>193</v>
      </c>
      <c r="C6" s="103" t="s">
        <v>193</v>
      </c>
      <c r="D6" s="103" t="s">
        <v>193</v>
      </c>
      <c r="E6" s="103" t="s">
        <v>193</v>
      </c>
      <c r="F6" s="24" t="s">
        <v>41</v>
      </c>
      <c r="G6" s="24" t="s">
        <v>41</v>
      </c>
      <c r="H6" s="103" t="s">
        <v>1318</v>
      </c>
      <c r="I6" s="103" t="s">
        <v>351</v>
      </c>
      <c r="J6" s="103">
        <v>43.652636000000001</v>
      </c>
      <c r="K6" s="24">
        <v>85.186456000000007</v>
      </c>
      <c r="L6" s="24">
        <v>3780</v>
      </c>
      <c r="M6" s="24">
        <v>43.655000000000001</v>
      </c>
      <c r="N6" s="24">
        <v>85.206000000000003</v>
      </c>
      <c r="O6" s="24">
        <v>3220</v>
      </c>
      <c r="P6" s="24" t="s">
        <v>426</v>
      </c>
      <c r="Q6" s="103" t="s">
        <v>186</v>
      </c>
      <c r="R6" s="103" t="s">
        <v>44</v>
      </c>
      <c r="S6" s="103" t="s">
        <v>44</v>
      </c>
      <c r="T6" s="24" t="s">
        <v>1314</v>
      </c>
      <c r="U6" s="103" t="s">
        <v>89</v>
      </c>
      <c r="V6" s="103" t="s">
        <v>728</v>
      </c>
      <c r="W6" s="103"/>
      <c r="X6" s="103" t="s">
        <v>47</v>
      </c>
      <c r="Y6" s="24"/>
      <c r="Z6" s="24"/>
      <c r="AA6" s="103"/>
      <c r="AB6" s="103"/>
      <c r="AC6" s="24"/>
      <c r="AD6" s="103"/>
      <c r="AE6" s="103"/>
      <c r="AF6" s="103"/>
      <c r="AG6" s="103"/>
      <c r="AH6" s="24"/>
      <c r="AI6" s="24"/>
      <c r="AJ6" s="103"/>
      <c r="AK6" s="103"/>
      <c r="AL6" s="103"/>
      <c r="AM6" s="24"/>
      <c r="AN6" s="24"/>
      <c r="AO6" s="24"/>
      <c r="AP6" s="24"/>
      <c r="AQ6" s="24"/>
      <c r="AR6" s="24"/>
      <c r="AS6" s="103"/>
      <c r="AT6" s="103"/>
      <c r="AU6" s="103"/>
      <c r="AV6" s="24"/>
      <c r="AW6" s="103"/>
      <c r="AX6" s="103"/>
      <c r="AY6" s="103" t="s">
        <v>308</v>
      </c>
    </row>
    <row r="7" spans="1:53" x14ac:dyDescent="0.3">
      <c r="A7" s="24">
        <v>6</v>
      </c>
      <c r="B7" s="24" t="s">
        <v>193</v>
      </c>
      <c r="C7" s="24" t="s">
        <v>193</v>
      </c>
      <c r="D7" s="24" t="s">
        <v>193</v>
      </c>
      <c r="E7" s="24" t="s">
        <v>193</v>
      </c>
      <c r="F7" s="24" t="s">
        <v>41</v>
      </c>
      <c r="G7" s="24" t="s">
        <v>41</v>
      </c>
      <c r="H7" s="24" t="s">
        <v>1319</v>
      </c>
      <c r="I7" s="24" t="s">
        <v>351</v>
      </c>
      <c r="J7" s="24">
        <v>43.368026</v>
      </c>
      <c r="K7" s="24">
        <v>85.101911999999999</v>
      </c>
      <c r="L7" s="24">
        <v>3248</v>
      </c>
      <c r="M7" s="24">
        <v>43.363</v>
      </c>
      <c r="N7" s="24">
        <v>85.144999999999996</v>
      </c>
      <c r="O7" s="24">
        <v>2995</v>
      </c>
      <c r="P7" s="24" t="s">
        <v>426</v>
      </c>
      <c r="Q7" s="128" t="s">
        <v>186</v>
      </c>
      <c r="R7" s="103" t="s">
        <v>44</v>
      </c>
      <c r="S7" s="103" t="s">
        <v>44</v>
      </c>
      <c r="T7" s="24" t="s">
        <v>1314</v>
      </c>
      <c r="U7" s="24" t="s">
        <v>89</v>
      </c>
      <c r="V7" s="24" t="s">
        <v>728</v>
      </c>
      <c r="W7" s="24"/>
      <c r="X7" s="24" t="s">
        <v>47</v>
      </c>
      <c r="Y7" s="24"/>
      <c r="Z7" s="24"/>
      <c r="AA7" s="24"/>
      <c r="AB7" s="24"/>
      <c r="AC7" s="24"/>
      <c r="AD7" s="24"/>
      <c r="AE7" s="24"/>
      <c r="AF7" s="24"/>
      <c r="AG7" s="24"/>
      <c r="AH7" s="24"/>
      <c r="AI7" s="24"/>
      <c r="AJ7" s="24"/>
      <c r="AK7" s="24"/>
      <c r="AL7" s="24"/>
      <c r="AM7" s="24"/>
      <c r="AN7" s="24"/>
      <c r="AO7" s="24"/>
      <c r="AP7" s="24"/>
      <c r="AQ7" s="24"/>
      <c r="AR7" s="24"/>
      <c r="AS7" s="128"/>
      <c r="AT7" s="103"/>
      <c r="AU7" s="103"/>
      <c r="AV7" s="24"/>
      <c r="AW7" s="24"/>
      <c r="AX7" s="24"/>
      <c r="AY7" s="24" t="s">
        <v>308</v>
      </c>
    </row>
    <row r="8" spans="1:53" x14ac:dyDescent="0.3">
      <c r="A8" s="24">
        <v>7</v>
      </c>
      <c r="B8" s="103" t="s">
        <v>193</v>
      </c>
      <c r="C8" s="103" t="s">
        <v>193</v>
      </c>
      <c r="D8" s="103" t="s">
        <v>193</v>
      </c>
      <c r="E8" s="103" t="s">
        <v>193</v>
      </c>
      <c r="F8" s="24" t="s">
        <v>41</v>
      </c>
      <c r="G8" s="24" t="s">
        <v>41</v>
      </c>
      <c r="H8" s="103" t="s">
        <v>1320</v>
      </c>
      <c r="I8" s="103" t="s">
        <v>351</v>
      </c>
      <c r="J8" s="103">
        <v>43.185982000000003</v>
      </c>
      <c r="K8" s="24">
        <v>86.816312999999994</v>
      </c>
      <c r="L8" s="24">
        <v>3652</v>
      </c>
      <c r="M8" s="24">
        <v>43.194000000000003</v>
      </c>
      <c r="N8" s="24">
        <v>86.82</v>
      </c>
      <c r="O8" s="24">
        <v>3485</v>
      </c>
      <c r="P8" s="24" t="s">
        <v>426</v>
      </c>
      <c r="Q8" s="103" t="s">
        <v>186</v>
      </c>
      <c r="R8" s="103" t="s">
        <v>44</v>
      </c>
      <c r="S8" s="103" t="s">
        <v>44</v>
      </c>
      <c r="T8" s="24" t="s">
        <v>1314</v>
      </c>
      <c r="U8" s="103" t="s">
        <v>89</v>
      </c>
      <c r="V8" s="103" t="s">
        <v>728</v>
      </c>
      <c r="W8" s="103"/>
      <c r="X8" s="103" t="s">
        <v>47</v>
      </c>
      <c r="Y8" s="24"/>
      <c r="Z8" s="24"/>
      <c r="AA8" s="103"/>
      <c r="AB8" s="103"/>
      <c r="AC8" s="24"/>
      <c r="AD8" s="103"/>
      <c r="AE8" s="103"/>
      <c r="AF8" s="103"/>
      <c r="AG8" s="103"/>
      <c r="AH8" s="24"/>
      <c r="AI8" s="24"/>
      <c r="AJ8" s="103"/>
      <c r="AK8" s="103"/>
      <c r="AL8" s="103"/>
      <c r="AM8" s="24"/>
      <c r="AN8" s="24"/>
      <c r="AO8" s="24"/>
      <c r="AP8" s="24"/>
      <c r="AQ8" s="24"/>
      <c r="AR8" s="24"/>
      <c r="AS8" s="103"/>
      <c r="AT8" s="103"/>
      <c r="AU8" s="103"/>
      <c r="AV8" s="24"/>
      <c r="AW8" s="103"/>
      <c r="AX8" s="103"/>
      <c r="AY8" s="103" t="s">
        <v>308</v>
      </c>
    </row>
    <row r="9" spans="1:53" x14ac:dyDescent="0.3">
      <c r="A9" s="135">
        <v>8</v>
      </c>
      <c r="B9" s="135" t="s">
        <v>193</v>
      </c>
      <c r="C9" s="135" t="s">
        <v>193</v>
      </c>
      <c r="D9" s="135" t="s">
        <v>193</v>
      </c>
      <c r="E9" s="135" t="s">
        <v>193</v>
      </c>
      <c r="F9" s="135" t="s">
        <v>41</v>
      </c>
      <c r="G9" s="135" t="s">
        <v>41</v>
      </c>
      <c r="H9" s="135" t="s">
        <v>1321</v>
      </c>
      <c r="I9" s="135" t="s">
        <v>351</v>
      </c>
      <c r="J9" s="135">
        <v>43.827488000000002</v>
      </c>
      <c r="K9" s="135">
        <v>88.521843000000004</v>
      </c>
      <c r="L9" s="135">
        <v>3746</v>
      </c>
      <c r="M9" s="135">
        <v>43.826999999999998</v>
      </c>
      <c r="N9" s="135">
        <v>88.51</v>
      </c>
      <c r="O9" s="135">
        <v>3550</v>
      </c>
      <c r="P9" s="135" t="s">
        <v>426</v>
      </c>
      <c r="Q9" s="135" t="s">
        <v>186</v>
      </c>
      <c r="R9" s="135" t="s">
        <v>44</v>
      </c>
      <c r="S9" s="135" t="s">
        <v>44</v>
      </c>
      <c r="T9" s="135" t="s">
        <v>1314</v>
      </c>
      <c r="U9" s="135" t="s">
        <v>89</v>
      </c>
      <c r="V9" s="135" t="s">
        <v>728</v>
      </c>
      <c r="W9" s="135"/>
      <c r="X9" s="135" t="s">
        <v>47</v>
      </c>
      <c r="Y9" s="135"/>
      <c r="Z9" s="135"/>
      <c r="AA9" s="103"/>
      <c r="AB9" s="103"/>
      <c r="AC9" s="103"/>
      <c r="AD9" s="103"/>
      <c r="AE9" s="103"/>
      <c r="AF9" s="103"/>
      <c r="AG9" s="103"/>
      <c r="AH9" s="103"/>
      <c r="AI9" s="103"/>
      <c r="AJ9" s="103"/>
      <c r="AK9" s="103"/>
      <c r="AL9" s="103"/>
      <c r="AM9" s="103"/>
      <c r="AN9" s="103"/>
      <c r="AO9" s="103"/>
      <c r="AP9" s="103"/>
      <c r="AQ9" s="103"/>
      <c r="AR9" s="103"/>
      <c r="AS9" s="103"/>
      <c r="AT9" s="103"/>
      <c r="AU9" s="103"/>
      <c r="AV9" s="103"/>
      <c r="AW9" s="103"/>
      <c r="AX9" s="103"/>
      <c r="AY9" s="103" t="s">
        <v>308</v>
      </c>
    </row>
    <row r="10" spans="1:53" x14ac:dyDescent="0.3">
      <c r="J10" s="117"/>
      <c r="K10" s="117"/>
      <c r="L10" s="117"/>
      <c r="M10" s="117"/>
      <c r="N10" s="117"/>
      <c r="O10" s="117"/>
      <c r="P10" s="117"/>
      <c r="S10" s="117"/>
      <c r="T10" s="117"/>
      <c r="U10" s="117"/>
    </row>
    <row r="11" spans="1:53" x14ac:dyDescent="0.3">
      <c r="J11" s="117"/>
      <c r="K11" s="117"/>
      <c r="L11" s="117"/>
      <c r="M11" s="117"/>
      <c r="N11" s="117"/>
      <c r="O11" s="117"/>
      <c r="P11" s="117"/>
      <c r="S11" s="117"/>
      <c r="T11" s="117"/>
      <c r="U11" s="117"/>
    </row>
    <row r="12" spans="1:53" x14ac:dyDescent="0.3">
      <c r="J12" s="117"/>
      <c r="K12" s="117"/>
      <c r="L12" s="117"/>
      <c r="M12" s="117"/>
      <c r="N12" s="117"/>
      <c r="O12" s="117"/>
      <c r="P12" s="117"/>
      <c r="S12" s="117"/>
      <c r="T12" s="117"/>
      <c r="U12" s="117"/>
    </row>
    <row r="13" spans="1:53" x14ac:dyDescent="0.3">
      <c r="C13" s="127"/>
    </row>
    <row r="14" spans="1:53" x14ac:dyDescent="0.3">
      <c r="J14" s="136"/>
      <c r="K14" s="136"/>
      <c r="L14" s="117"/>
      <c r="P14" s="117"/>
    </row>
    <row r="15" spans="1:53" x14ac:dyDescent="0.3">
      <c r="J15" s="136"/>
      <c r="K15" s="136"/>
      <c r="L15" s="117"/>
      <c r="P15" s="117"/>
    </row>
    <row r="16" spans="1:53" x14ac:dyDescent="0.3">
      <c r="J16" s="136"/>
      <c r="K16" s="136"/>
      <c r="L16" s="117"/>
      <c r="P16" s="117"/>
    </row>
    <row r="17" spans="10:26" x14ac:dyDescent="0.3">
      <c r="J17" s="136"/>
      <c r="K17" s="136"/>
      <c r="L17" s="117"/>
      <c r="P17" s="117"/>
    </row>
    <row r="18" spans="10:26" x14ac:dyDescent="0.3">
      <c r="J18" s="136"/>
      <c r="K18" s="136"/>
      <c r="L18" s="117"/>
      <c r="P18" s="117"/>
    </row>
    <row r="19" spans="10:26" x14ac:dyDescent="0.3">
      <c r="J19" s="136"/>
      <c r="K19" s="136"/>
      <c r="L19" s="117"/>
      <c r="P19" s="117"/>
    </row>
    <row r="20" spans="10:26" x14ac:dyDescent="0.3">
      <c r="J20" s="117"/>
      <c r="K20" s="117"/>
      <c r="L20" s="117"/>
      <c r="M20" s="117"/>
      <c r="N20" s="117"/>
      <c r="O20" s="117"/>
      <c r="P20" s="117"/>
    </row>
    <row r="21" spans="10:26" x14ac:dyDescent="0.3">
      <c r="J21" s="117"/>
      <c r="K21" s="117"/>
      <c r="L21" s="117"/>
      <c r="M21" s="117"/>
      <c r="N21" s="117"/>
      <c r="O21" s="117"/>
      <c r="P21" s="117"/>
    </row>
    <row r="22" spans="10:26" x14ac:dyDescent="0.3">
      <c r="J22" s="117"/>
      <c r="K22" s="117"/>
      <c r="L22" s="117"/>
      <c r="M22" s="117"/>
      <c r="N22" s="117"/>
      <c r="O22" s="117"/>
      <c r="P22" s="117"/>
    </row>
    <row r="23" spans="10:26" x14ac:dyDescent="0.3">
      <c r="J23" s="117"/>
      <c r="K23" s="117"/>
      <c r="L23" s="117"/>
      <c r="M23" s="117"/>
      <c r="N23" s="117"/>
      <c r="O23" s="117"/>
      <c r="P23" s="117"/>
    </row>
    <row r="24" spans="10:26" x14ac:dyDescent="0.3">
      <c r="J24" s="117"/>
      <c r="K24" s="117"/>
      <c r="L24" s="117"/>
      <c r="M24" s="117"/>
      <c r="N24" s="117"/>
      <c r="O24" s="117"/>
      <c r="P24" s="117"/>
    </row>
    <row r="25" spans="10:26" x14ac:dyDescent="0.3">
      <c r="J25" s="117"/>
      <c r="K25" s="117"/>
      <c r="L25" s="117"/>
      <c r="M25" s="117"/>
      <c r="N25" s="117"/>
      <c r="O25" s="117"/>
      <c r="P25" s="117"/>
    </row>
    <row r="26" spans="10:26" x14ac:dyDescent="0.3">
      <c r="J26" s="117"/>
      <c r="K26" s="117"/>
      <c r="L26" s="117"/>
      <c r="M26" s="117"/>
      <c r="N26" s="117"/>
      <c r="O26" s="117"/>
      <c r="P26" s="117"/>
    </row>
    <row r="27" spans="10:26" x14ac:dyDescent="0.3">
      <c r="J27" s="117"/>
      <c r="K27" s="117"/>
      <c r="L27" s="117"/>
      <c r="M27" s="117"/>
      <c r="N27" s="117"/>
      <c r="O27" s="117"/>
      <c r="P27" s="117"/>
    </row>
    <row r="28" spans="10:26" x14ac:dyDescent="0.3">
      <c r="J28" s="117"/>
      <c r="K28" s="117"/>
      <c r="L28" s="117"/>
      <c r="M28" s="117"/>
      <c r="N28" s="117"/>
      <c r="O28" s="117"/>
      <c r="P28" s="117"/>
    </row>
    <row r="29" spans="10:26" x14ac:dyDescent="0.3">
      <c r="J29" s="117"/>
      <c r="K29" s="117"/>
      <c r="L29" s="117"/>
      <c r="M29" s="117"/>
      <c r="N29" s="117"/>
      <c r="O29" s="117"/>
      <c r="P29" s="117"/>
      <c r="S29" s="117"/>
      <c r="T29" s="117"/>
      <c r="U29" s="117"/>
    </row>
    <row r="30" spans="10:26" x14ac:dyDescent="0.3">
      <c r="J30" s="117"/>
      <c r="K30" s="117"/>
      <c r="L30" s="117"/>
      <c r="M30" s="117"/>
      <c r="N30" s="117"/>
      <c r="O30" s="117"/>
      <c r="P30" s="117"/>
      <c r="S30" s="117"/>
      <c r="T30" s="117"/>
      <c r="U30" s="117"/>
      <c r="Z30" s="137"/>
    </row>
    <row r="31" spans="10:26" x14ac:dyDescent="0.3">
      <c r="J31" s="117"/>
      <c r="K31" s="117"/>
      <c r="L31" s="117"/>
      <c r="M31" s="117"/>
      <c r="N31" s="117"/>
      <c r="O31" s="117"/>
      <c r="P31" s="117"/>
      <c r="S31" s="117"/>
      <c r="T31" s="117"/>
      <c r="U31" s="117"/>
      <c r="Z31" s="138"/>
    </row>
    <row r="32" spans="10:26" x14ac:dyDescent="0.3">
      <c r="J32" s="117"/>
      <c r="K32" s="117"/>
      <c r="L32" s="117"/>
      <c r="M32" s="117"/>
      <c r="N32" s="117"/>
      <c r="O32" s="117"/>
      <c r="P32" s="117"/>
      <c r="S32" s="117"/>
      <c r="T32" s="117"/>
      <c r="U32" s="117"/>
      <c r="Z32" s="137"/>
    </row>
    <row r="33" spans="10:53" x14ac:dyDescent="0.3">
      <c r="J33" s="117"/>
      <c r="K33" s="117"/>
      <c r="L33" s="117"/>
      <c r="M33" s="117"/>
      <c r="N33" s="117"/>
      <c r="O33" s="117"/>
      <c r="P33" s="117"/>
      <c r="S33" s="117"/>
      <c r="T33" s="117"/>
      <c r="U33" s="117"/>
      <c r="Z33" s="123"/>
    </row>
    <row r="34" spans="10:53" x14ac:dyDescent="0.3">
      <c r="J34" s="117"/>
      <c r="K34" s="117"/>
      <c r="L34" s="117"/>
      <c r="M34" s="117"/>
      <c r="N34" s="117"/>
      <c r="O34" s="117"/>
      <c r="P34" s="117"/>
      <c r="S34" s="117"/>
      <c r="T34" s="117"/>
      <c r="U34" s="117"/>
      <c r="Z34" s="123"/>
      <c r="BA34" s="123"/>
    </row>
    <row r="35" spans="10:53" x14ac:dyDescent="0.3">
      <c r="J35" s="117"/>
      <c r="K35" s="117"/>
      <c r="L35" s="117"/>
      <c r="M35" s="117"/>
      <c r="N35" s="117"/>
      <c r="O35" s="117"/>
      <c r="P35" s="117"/>
      <c r="S35" s="117"/>
      <c r="T35" s="117"/>
      <c r="U35" s="117"/>
    </row>
    <row r="36" spans="10:53" x14ac:dyDescent="0.3">
      <c r="J36" s="117"/>
      <c r="K36" s="117"/>
      <c r="L36" s="117"/>
      <c r="M36" s="117"/>
      <c r="N36" s="117"/>
      <c r="O36" s="117"/>
      <c r="P36" s="117"/>
      <c r="S36" s="117"/>
      <c r="T36" s="117"/>
      <c r="U36" s="117"/>
    </row>
    <row r="37" spans="10:53" x14ac:dyDescent="0.3">
      <c r="J37" s="117"/>
      <c r="K37" s="117"/>
      <c r="L37" s="117"/>
      <c r="M37" s="117"/>
      <c r="N37" s="117"/>
      <c r="O37" s="117"/>
      <c r="P37" s="117"/>
      <c r="S37" s="117"/>
      <c r="T37" s="117"/>
      <c r="U37" s="117"/>
    </row>
    <row r="38" spans="10:53" x14ac:dyDescent="0.3">
      <c r="J38" s="117"/>
      <c r="K38" s="117"/>
      <c r="L38" s="117"/>
      <c r="M38" s="117"/>
      <c r="N38" s="117"/>
      <c r="O38" s="117"/>
      <c r="P38" s="117"/>
      <c r="S38" s="117"/>
      <c r="T38" s="117"/>
      <c r="U38" s="117"/>
    </row>
    <row r="39" spans="10:53" x14ac:dyDescent="0.3">
      <c r="J39" s="117"/>
      <c r="K39" s="117"/>
      <c r="L39" s="117"/>
      <c r="M39" s="117"/>
      <c r="N39" s="117"/>
      <c r="O39" s="117"/>
      <c r="P39" s="117"/>
      <c r="S39" s="117"/>
      <c r="T39" s="117"/>
      <c r="U39" s="117"/>
    </row>
    <row r="40" spans="10:53" x14ac:dyDescent="0.3">
      <c r="J40" s="117"/>
      <c r="K40" s="117"/>
      <c r="L40" s="117"/>
      <c r="M40" s="117"/>
      <c r="N40" s="117"/>
      <c r="O40" s="117"/>
      <c r="P40" s="117"/>
      <c r="S40" s="117"/>
      <c r="T40" s="117"/>
      <c r="U40" s="117"/>
    </row>
    <row r="41" spans="10:53" x14ac:dyDescent="0.3">
      <c r="J41" s="117"/>
      <c r="K41" s="117"/>
      <c r="L41" s="117"/>
      <c r="M41" s="117"/>
      <c r="N41" s="117"/>
      <c r="O41" s="117"/>
      <c r="P41" s="117"/>
      <c r="S41" s="117"/>
      <c r="T41" s="117"/>
      <c r="U41" s="117"/>
      <c r="Z41" s="123"/>
    </row>
    <row r="42" spans="10:53" x14ac:dyDescent="0.3">
      <c r="J42" s="136"/>
      <c r="K42" s="136"/>
      <c r="L42" s="117"/>
      <c r="M42" s="117"/>
      <c r="N42" s="117"/>
      <c r="O42" s="117"/>
      <c r="P42" s="117"/>
      <c r="S42" s="117"/>
      <c r="T42" s="117"/>
      <c r="U42" s="117"/>
    </row>
    <row r="43" spans="10:53" x14ac:dyDescent="0.3">
      <c r="J43" s="136"/>
      <c r="K43" s="136"/>
      <c r="L43" s="117"/>
      <c r="M43" s="117"/>
      <c r="N43" s="117"/>
      <c r="O43" s="117"/>
      <c r="P43" s="117"/>
      <c r="S43" s="117"/>
      <c r="T43" s="117"/>
      <c r="U43" s="117"/>
    </row>
    <row r="44" spans="10:53" x14ac:dyDescent="0.3">
      <c r="J44" s="136"/>
      <c r="K44" s="136"/>
      <c r="L44" s="117"/>
      <c r="M44" s="117"/>
      <c r="N44" s="117"/>
      <c r="O44" s="117"/>
      <c r="P44" s="117"/>
      <c r="S44" s="117"/>
      <c r="T44" s="117"/>
      <c r="U44" s="117"/>
    </row>
    <row r="45" spans="10:53" x14ac:dyDescent="0.3">
      <c r="J45" s="136"/>
      <c r="K45" s="136"/>
      <c r="L45" s="117"/>
      <c r="M45" s="117"/>
      <c r="N45" s="117"/>
      <c r="O45" s="117"/>
      <c r="P45" s="117"/>
      <c r="S45" s="117"/>
      <c r="T45" s="117"/>
      <c r="U45" s="117"/>
    </row>
    <row r="46" spans="10:53" x14ac:dyDescent="0.3">
      <c r="J46" s="136"/>
      <c r="K46" s="136"/>
      <c r="L46" s="117"/>
      <c r="M46" s="117"/>
      <c r="N46" s="117"/>
      <c r="O46" s="117"/>
      <c r="P46" s="117"/>
      <c r="S46" s="117"/>
      <c r="T46" s="117"/>
      <c r="U46" s="117"/>
    </row>
    <row r="47" spans="10:53" x14ac:dyDescent="0.3">
      <c r="J47" s="136"/>
      <c r="K47" s="136"/>
      <c r="L47" s="117"/>
      <c r="M47" s="117"/>
      <c r="N47" s="117"/>
      <c r="O47" s="117"/>
      <c r="P47" s="117"/>
      <c r="S47" s="117"/>
      <c r="T47" s="117"/>
      <c r="U47" s="117"/>
    </row>
    <row r="48" spans="10:53" x14ac:dyDescent="0.3">
      <c r="J48" s="136"/>
      <c r="K48" s="136"/>
      <c r="L48" s="117"/>
      <c r="M48" s="117"/>
      <c r="N48" s="117"/>
      <c r="O48" s="117"/>
      <c r="P48" s="117"/>
      <c r="S48" s="117"/>
      <c r="T48" s="117"/>
      <c r="U48" s="117"/>
    </row>
    <row r="49" spans="10:21" x14ac:dyDescent="0.3">
      <c r="J49" s="136"/>
      <c r="K49" s="136"/>
      <c r="L49" s="117"/>
      <c r="M49" s="117"/>
      <c r="N49" s="117"/>
      <c r="O49" s="117"/>
      <c r="P49" s="117"/>
      <c r="S49" s="117"/>
      <c r="T49" s="117"/>
      <c r="U49" s="117"/>
    </row>
    <row r="50" spans="10:21" x14ac:dyDescent="0.3">
      <c r="J50" s="136"/>
      <c r="K50" s="136"/>
      <c r="L50" s="117"/>
      <c r="M50" s="117"/>
      <c r="N50" s="117"/>
      <c r="O50" s="117"/>
      <c r="P50" s="117"/>
      <c r="S50" s="117"/>
      <c r="T50" s="117"/>
      <c r="U50" s="117"/>
    </row>
    <row r="51" spans="10:21" x14ac:dyDescent="0.3">
      <c r="J51" s="136"/>
      <c r="K51" s="136"/>
      <c r="L51" s="117"/>
      <c r="M51" s="117"/>
      <c r="N51" s="117"/>
      <c r="O51" s="117"/>
      <c r="P51" s="117"/>
      <c r="S51" s="117"/>
      <c r="T51" s="117"/>
      <c r="U51" s="117"/>
    </row>
    <row r="52" spans="10:21" x14ac:dyDescent="0.3">
      <c r="J52" s="136"/>
      <c r="K52" s="136"/>
      <c r="L52" s="117"/>
      <c r="M52" s="117"/>
      <c r="N52" s="117"/>
      <c r="O52" s="117"/>
      <c r="P52" s="117"/>
      <c r="S52" s="117"/>
      <c r="T52" s="117"/>
      <c r="U52" s="11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0108C-431A-496F-B2B9-729995916918}">
  <dimension ref="A1:BA8"/>
  <sheetViews>
    <sheetView workbookViewId="0">
      <selection activeCell="L15" sqref="L15"/>
    </sheetView>
  </sheetViews>
  <sheetFormatPr defaultRowHeight="14.4" x14ac:dyDescent="0.3"/>
  <sheetData>
    <row r="1" spans="1:53" ht="15" customHeight="1" x14ac:dyDescent="0.3">
      <c r="A1" s="24" t="s">
        <v>133</v>
      </c>
      <c r="B1" s="24" t="s">
        <v>134</v>
      </c>
      <c r="C1" s="24" t="s">
        <v>135</v>
      </c>
      <c r="D1" s="24" t="s">
        <v>26</v>
      </c>
      <c r="E1" s="24" t="s">
        <v>136</v>
      </c>
      <c r="F1" s="24" t="s">
        <v>137</v>
      </c>
      <c r="G1" s="24" t="s">
        <v>138</v>
      </c>
      <c r="H1" s="24" t="s">
        <v>139</v>
      </c>
      <c r="I1" s="24" t="s">
        <v>140</v>
      </c>
      <c r="J1" s="24" t="s">
        <v>141</v>
      </c>
      <c r="K1" s="24" t="s">
        <v>142</v>
      </c>
      <c r="L1" s="24" t="s">
        <v>143</v>
      </c>
      <c r="M1" s="24" t="s">
        <v>144</v>
      </c>
      <c r="N1" s="24" t="s">
        <v>145</v>
      </c>
      <c r="O1" s="24" t="s">
        <v>146</v>
      </c>
      <c r="P1" s="24" t="s">
        <v>147</v>
      </c>
      <c r="Q1" s="128" t="s">
        <v>148</v>
      </c>
      <c r="R1" s="24" t="s">
        <v>149</v>
      </c>
      <c r="S1" s="24" t="s">
        <v>150</v>
      </c>
      <c r="T1" s="24" t="s">
        <v>151</v>
      </c>
      <c r="U1" s="24" t="s">
        <v>11</v>
      </c>
      <c r="V1" s="24" t="s">
        <v>152</v>
      </c>
      <c r="W1" s="24" t="s">
        <v>153</v>
      </c>
      <c r="X1" s="24" t="s">
        <v>13</v>
      </c>
      <c r="Y1" s="24" t="s">
        <v>154</v>
      </c>
      <c r="Z1" s="24" t="s">
        <v>155</v>
      </c>
      <c r="AA1" s="24" t="s">
        <v>156</v>
      </c>
      <c r="AB1" s="24" t="s">
        <v>157</v>
      </c>
      <c r="AC1" s="24" t="s">
        <v>158</v>
      </c>
      <c r="AD1" s="24" t="s">
        <v>159</v>
      </c>
      <c r="AE1" s="24" t="s">
        <v>160</v>
      </c>
      <c r="AF1" s="24" t="s">
        <v>161</v>
      </c>
      <c r="AG1" s="24" t="s">
        <v>162</v>
      </c>
      <c r="AH1" s="128" t="s">
        <v>163</v>
      </c>
      <c r="AI1" s="24" t="s">
        <v>164</v>
      </c>
      <c r="AJ1" s="24" t="s">
        <v>165</v>
      </c>
      <c r="AK1" s="24" t="s">
        <v>166</v>
      </c>
      <c r="AL1" s="24" t="s">
        <v>167</v>
      </c>
      <c r="AM1" s="24" t="s">
        <v>168</v>
      </c>
      <c r="AN1" s="24" t="s">
        <v>169</v>
      </c>
      <c r="AO1" s="24" t="s">
        <v>170</v>
      </c>
      <c r="AP1" s="24" t="s">
        <v>171</v>
      </c>
      <c r="AQ1" s="24" t="s">
        <v>172</v>
      </c>
      <c r="AR1" s="24" t="s">
        <v>606</v>
      </c>
      <c r="AS1" s="24" t="s">
        <v>174</v>
      </c>
      <c r="AT1" s="24" t="s">
        <v>607</v>
      </c>
      <c r="AU1" s="24" t="s">
        <v>176</v>
      </c>
      <c r="AV1" s="24" t="s">
        <v>177</v>
      </c>
      <c r="AW1" s="24" t="s">
        <v>178</v>
      </c>
      <c r="AX1" s="24" t="s">
        <v>179</v>
      </c>
      <c r="AY1" s="128" t="s">
        <v>180</v>
      </c>
      <c r="AZ1" s="24" t="s">
        <v>181</v>
      </c>
      <c r="BA1" s="24" t="s">
        <v>182</v>
      </c>
    </row>
    <row r="2" spans="1:53" x14ac:dyDescent="0.3">
      <c r="A2" s="24">
        <v>1</v>
      </c>
      <c r="B2" s="103">
        <v>2002</v>
      </c>
      <c r="C2" s="103">
        <v>2002</v>
      </c>
      <c r="D2" s="103">
        <v>8</v>
      </c>
      <c r="E2" s="103">
        <v>7</v>
      </c>
      <c r="F2" s="24" t="s">
        <v>1322</v>
      </c>
      <c r="G2" s="24" t="s">
        <v>47</v>
      </c>
      <c r="H2" s="103" t="s">
        <v>1323</v>
      </c>
      <c r="I2" s="103" t="s">
        <v>703</v>
      </c>
      <c r="J2" s="103">
        <v>37.218499999999999</v>
      </c>
      <c r="K2" s="24">
        <v>71.734499999999997</v>
      </c>
      <c r="L2" s="24">
        <v>4412</v>
      </c>
      <c r="M2" s="24">
        <v>37.299999999999997</v>
      </c>
      <c r="N2" s="24">
        <v>71.783000000000001</v>
      </c>
      <c r="O2" s="24">
        <v>2600</v>
      </c>
      <c r="P2" s="24" t="s">
        <v>1205</v>
      </c>
      <c r="Q2" s="103" t="s">
        <v>186</v>
      </c>
      <c r="R2" s="24" t="s">
        <v>44</v>
      </c>
      <c r="S2" s="103" t="s">
        <v>44</v>
      </c>
      <c r="T2" s="103" t="s">
        <v>1324</v>
      </c>
      <c r="U2" s="103" t="s">
        <v>1325</v>
      </c>
      <c r="V2" s="103" t="s">
        <v>1326</v>
      </c>
      <c r="W2" s="24" t="s">
        <v>1327</v>
      </c>
      <c r="X2" s="24" t="s">
        <v>47</v>
      </c>
      <c r="Y2" s="103"/>
      <c r="Z2" s="103">
        <v>320000</v>
      </c>
      <c r="AA2" s="103"/>
      <c r="AB2" s="24"/>
      <c r="AC2" s="24"/>
      <c r="AD2" s="24">
        <v>25</v>
      </c>
      <c r="AE2" s="24"/>
      <c r="AF2" s="24"/>
      <c r="AG2" s="24"/>
      <c r="AH2" s="103"/>
      <c r="AI2" s="24"/>
      <c r="AJ2" s="103"/>
      <c r="AK2" s="103"/>
      <c r="AL2" s="103"/>
      <c r="AM2" s="103"/>
      <c r="AN2" s="24"/>
      <c r="AO2" s="24"/>
      <c r="AP2" s="103"/>
      <c r="AQ2" s="103"/>
      <c r="AR2" s="103"/>
      <c r="AS2" s="24"/>
      <c r="AT2" s="24"/>
      <c r="AU2" s="24"/>
      <c r="AV2" s="24"/>
      <c r="AW2" s="24"/>
      <c r="AX2" s="24"/>
      <c r="AY2" s="103" t="s">
        <v>1328</v>
      </c>
      <c r="AZ2" s="24"/>
      <c r="BA2" s="103" t="s">
        <v>1329</v>
      </c>
    </row>
    <row r="3" spans="1:53" x14ac:dyDescent="0.3">
      <c r="A3" s="103">
        <v>2</v>
      </c>
      <c r="B3" s="103" t="s">
        <v>193</v>
      </c>
      <c r="C3" s="103" t="s">
        <v>193</v>
      </c>
      <c r="D3" s="103" t="s">
        <v>193</v>
      </c>
      <c r="E3" s="103" t="s">
        <v>193</v>
      </c>
      <c r="F3" s="103" t="s">
        <v>47</v>
      </c>
      <c r="G3" s="103" t="s">
        <v>47</v>
      </c>
      <c r="H3" s="103" t="s">
        <v>1330</v>
      </c>
      <c r="I3" s="103" t="s">
        <v>703</v>
      </c>
      <c r="J3" s="103">
        <v>37.637414999999997</v>
      </c>
      <c r="K3" s="103">
        <v>72.361715000000004</v>
      </c>
      <c r="L3" s="103">
        <v>4643</v>
      </c>
      <c r="M3" s="103">
        <v>37.701000000000001</v>
      </c>
      <c r="N3" s="103">
        <v>72.397000000000006</v>
      </c>
      <c r="O3" s="103">
        <v>3200</v>
      </c>
      <c r="P3" s="103" t="s">
        <v>426</v>
      </c>
      <c r="Q3" s="103" t="s">
        <v>186</v>
      </c>
      <c r="R3" s="103" t="s">
        <v>44</v>
      </c>
      <c r="S3" s="103" t="s">
        <v>44</v>
      </c>
      <c r="T3" s="103" t="s">
        <v>1324</v>
      </c>
      <c r="U3" s="103" t="s">
        <v>1325</v>
      </c>
      <c r="V3" s="103" t="s">
        <v>1326</v>
      </c>
      <c r="W3" s="103" t="s">
        <v>1331</v>
      </c>
      <c r="X3" s="103" t="s">
        <v>47</v>
      </c>
      <c r="Y3" s="103"/>
      <c r="Z3" s="103"/>
      <c r="AA3" s="103"/>
      <c r="AB3" s="103"/>
      <c r="AC3" s="103"/>
      <c r="AD3" s="103"/>
      <c r="AE3" s="103"/>
      <c r="AF3" s="103"/>
      <c r="AG3" s="103"/>
      <c r="AH3" s="103"/>
      <c r="AI3" s="103"/>
      <c r="AJ3" s="103"/>
      <c r="AK3" s="103"/>
      <c r="AL3" s="103"/>
      <c r="AM3" s="103"/>
      <c r="AN3" s="103"/>
      <c r="AO3" s="103"/>
      <c r="AP3" s="103"/>
      <c r="AQ3" s="103"/>
      <c r="AR3" s="103"/>
      <c r="AS3" s="103"/>
      <c r="AT3" s="103"/>
      <c r="AU3" s="103"/>
      <c r="AV3" s="103"/>
      <c r="AW3" s="103"/>
      <c r="AX3" s="103"/>
      <c r="AY3" s="103" t="s">
        <v>308</v>
      </c>
      <c r="AZ3" s="103"/>
      <c r="BA3" s="103"/>
    </row>
    <row r="4" spans="1:53" x14ac:dyDescent="0.3">
      <c r="A4" s="24">
        <v>3</v>
      </c>
      <c r="B4" s="103" t="s">
        <v>193</v>
      </c>
      <c r="C4" s="103" t="s">
        <v>193</v>
      </c>
      <c r="D4" s="103" t="s">
        <v>193</v>
      </c>
      <c r="E4" s="103" t="s">
        <v>193</v>
      </c>
      <c r="F4" s="24" t="s">
        <v>47</v>
      </c>
      <c r="G4" s="24" t="s">
        <v>47</v>
      </c>
      <c r="H4" s="103" t="s">
        <v>1332</v>
      </c>
      <c r="I4" s="103" t="s">
        <v>703</v>
      </c>
      <c r="J4" s="103">
        <v>38.403422999999997</v>
      </c>
      <c r="K4" s="24">
        <v>72.206434000000002</v>
      </c>
      <c r="L4" s="24">
        <v>4188</v>
      </c>
      <c r="M4" s="24">
        <v>38.406999999999996</v>
      </c>
      <c r="N4" s="24">
        <v>72.197000000000003</v>
      </c>
      <c r="O4" s="24">
        <v>3920</v>
      </c>
      <c r="P4" s="24" t="s">
        <v>426</v>
      </c>
      <c r="Q4" s="103" t="s">
        <v>186</v>
      </c>
      <c r="R4" s="24" t="s">
        <v>44</v>
      </c>
      <c r="S4" s="103" t="s">
        <v>44</v>
      </c>
      <c r="T4" s="103" t="s">
        <v>1324</v>
      </c>
      <c r="U4" s="103" t="s">
        <v>1325</v>
      </c>
      <c r="V4" s="103" t="s">
        <v>1326</v>
      </c>
      <c r="W4" s="24" t="s">
        <v>1333</v>
      </c>
      <c r="X4" s="24" t="s">
        <v>47</v>
      </c>
      <c r="Y4" s="103"/>
      <c r="Z4" s="103"/>
      <c r="AA4" s="103"/>
      <c r="AB4" s="24"/>
      <c r="AC4" s="24"/>
      <c r="AD4" s="24"/>
      <c r="AE4" s="24"/>
      <c r="AF4" s="24"/>
      <c r="AG4" s="24"/>
      <c r="AH4" s="103"/>
      <c r="AI4" s="24"/>
      <c r="AJ4" s="103"/>
      <c r="AK4" s="103"/>
      <c r="AL4" s="103"/>
      <c r="AM4" s="103"/>
      <c r="AN4" s="24"/>
      <c r="AO4" s="24"/>
      <c r="AP4" s="103"/>
      <c r="AQ4" s="103"/>
      <c r="AR4" s="103"/>
      <c r="AS4" s="24"/>
      <c r="AT4" s="24"/>
      <c r="AU4" s="24"/>
      <c r="AV4" s="24"/>
      <c r="AW4" s="24"/>
      <c r="AX4" s="24"/>
      <c r="AY4" s="103" t="s">
        <v>308</v>
      </c>
      <c r="AZ4" s="24"/>
      <c r="BA4" s="103"/>
    </row>
    <row r="8" spans="1:53" ht="15" customHeight="1" x14ac:dyDescent="0.3"/>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EBEF-A99B-4F88-B8E3-2702D132C1F6}">
  <dimension ref="A1:EL63"/>
  <sheetViews>
    <sheetView topLeftCell="A43" workbookViewId="0">
      <selection activeCell="BA64" sqref="BA64"/>
    </sheetView>
  </sheetViews>
  <sheetFormatPr defaultRowHeight="14.4" x14ac:dyDescent="0.3"/>
  <sheetData>
    <row r="1" spans="1:56" ht="15" customHeight="1" thickBot="1" x14ac:dyDescent="0.35">
      <c r="A1" s="24" t="s">
        <v>133</v>
      </c>
      <c r="B1" s="24" t="s">
        <v>134</v>
      </c>
      <c r="C1" s="24" t="s">
        <v>135</v>
      </c>
      <c r="D1" s="24" t="s">
        <v>26</v>
      </c>
      <c r="E1" s="24" t="s">
        <v>136</v>
      </c>
      <c r="F1" s="24" t="s">
        <v>137</v>
      </c>
      <c r="G1" s="24" t="s">
        <v>138</v>
      </c>
      <c r="H1" s="24" t="s">
        <v>139</v>
      </c>
      <c r="I1" s="24" t="s">
        <v>140</v>
      </c>
      <c r="J1" s="24" t="s">
        <v>141</v>
      </c>
      <c r="K1" s="24" t="s">
        <v>142</v>
      </c>
      <c r="L1" s="24" t="s">
        <v>143</v>
      </c>
      <c r="M1" s="24" t="s">
        <v>144</v>
      </c>
      <c r="N1" s="24" t="s">
        <v>145</v>
      </c>
      <c r="O1" s="24" t="s">
        <v>146</v>
      </c>
      <c r="P1" s="24" t="s">
        <v>147</v>
      </c>
      <c r="Q1" s="128" t="s">
        <v>148</v>
      </c>
      <c r="R1" s="128" t="s">
        <v>149</v>
      </c>
      <c r="S1" s="129" t="s">
        <v>150</v>
      </c>
      <c r="T1" s="134" t="s">
        <v>151</v>
      </c>
      <c r="U1" s="74" t="s">
        <v>11</v>
      </c>
      <c r="V1" s="133" t="s">
        <v>152</v>
      </c>
      <c r="W1" s="128" t="s">
        <v>153</v>
      </c>
      <c r="X1" s="74" t="s">
        <v>13</v>
      </c>
      <c r="Y1" s="99" t="s">
        <v>154</v>
      </c>
      <c r="Z1" s="128" t="s">
        <v>155</v>
      </c>
      <c r="AA1" s="103" t="s">
        <v>156</v>
      </c>
      <c r="AB1" s="103" t="s">
        <v>157</v>
      </c>
      <c r="AC1" s="76" t="s">
        <v>158</v>
      </c>
      <c r="AD1" s="106" t="s">
        <v>159</v>
      </c>
      <c r="AE1" s="106" t="s">
        <v>160</v>
      </c>
      <c r="AF1" s="106" t="s">
        <v>161</v>
      </c>
      <c r="AG1" s="128" t="s">
        <v>162</v>
      </c>
      <c r="AH1" s="106" t="s">
        <v>163</v>
      </c>
      <c r="AI1" s="106" t="s">
        <v>164</v>
      </c>
      <c r="AJ1" s="106" t="s">
        <v>165</v>
      </c>
      <c r="AK1" s="106" t="s">
        <v>166</v>
      </c>
      <c r="AL1" s="106" t="s">
        <v>167</v>
      </c>
      <c r="AM1" s="106" t="s">
        <v>168</v>
      </c>
      <c r="AN1" s="106" t="s">
        <v>169</v>
      </c>
      <c r="AO1" s="106" t="s">
        <v>170</v>
      </c>
      <c r="AP1" s="106" t="s">
        <v>171</v>
      </c>
      <c r="AQ1" s="24" t="s">
        <v>172</v>
      </c>
      <c r="AR1" s="24" t="s">
        <v>606</v>
      </c>
      <c r="AS1" s="128" t="s">
        <v>174</v>
      </c>
      <c r="AT1" s="128" t="s">
        <v>607</v>
      </c>
      <c r="AU1" s="128" t="s">
        <v>176</v>
      </c>
      <c r="AV1" s="128" t="s">
        <v>177</v>
      </c>
      <c r="AW1" s="128" t="s">
        <v>178</v>
      </c>
      <c r="AX1" s="128" t="s">
        <v>179</v>
      </c>
      <c r="AY1" s="128" t="s">
        <v>180</v>
      </c>
      <c r="AZ1" s="128" t="s">
        <v>181</v>
      </c>
      <c r="BA1" s="126" t="s">
        <v>1334</v>
      </c>
      <c r="BC1" s="128"/>
      <c r="BD1" s="128"/>
    </row>
    <row r="2" spans="1:56" s="38" customFormat="1" x14ac:dyDescent="0.3">
      <c r="A2" s="103">
        <v>1</v>
      </c>
      <c r="B2" s="103">
        <v>1915</v>
      </c>
      <c r="C2" s="103">
        <v>1915</v>
      </c>
      <c r="D2" s="24" t="s">
        <v>193</v>
      </c>
      <c r="E2" s="103" t="s">
        <v>193</v>
      </c>
      <c r="F2" s="103" t="s">
        <v>1335</v>
      </c>
      <c r="G2" s="103" t="s">
        <v>1335</v>
      </c>
      <c r="H2" s="24" t="s">
        <v>1336</v>
      </c>
      <c r="I2" s="103" t="s">
        <v>690</v>
      </c>
      <c r="J2" s="103">
        <v>36.465000000000003</v>
      </c>
      <c r="K2" s="103">
        <v>74.347999999999999</v>
      </c>
      <c r="L2" s="24">
        <v>3220</v>
      </c>
      <c r="M2" s="103" t="s">
        <v>193</v>
      </c>
      <c r="N2" s="103" t="s">
        <v>193</v>
      </c>
      <c r="O2" s="103" t="s">
        <v>193</v>
      </c>
      <c r="P2" s="24" t="s">
        <v>193</v>
      </c>
      <c r="Q2" s="103" t="s">
        <v>1337</v>
      </c>
      <c r="R2" s="103" t="s">
        <v>44</v>
      </c>
      <c r="S2" s="103" t="s">
        <v>44</v>
      </c>
      <c r="T2" s="24"/>
      <c r="U2" s="103" t="s">
        <v>717</v>
      </c>
      <c r="V2" s="103" t="s">
        <v>718</v>
      </c>
      <c r="W2" s="103" t="s">
        <v>738</v>
      </c>
      <c r="X2" s="24" t="s">
        <v>47</v>
      </c>
      <c r="Y2" s="103"/>
      <c r="Z2" s="103"/>
      <c r="AA2" s="103"/>
      <c r="AB2" s="24"/>
      <c r="AC2" s="103"/>
      <c r="AD2" s="103"/>
      <c r="AE2" s="103"/>
      <c r="AF2" s="24"/>
      <c r="AG2" s="103"/>
      <c r="AH2" s="103"/>
      <c r="AI2" s="103"/>
      <c r="AJ2" s="24"/>
      <c r="AK2" s="103"/>
      <c r="AL2" s="103"/>
      <c r="AM2" s="103"/>
      <c r="AN2" s="24"/>
      <c r="AO2" s="103"/>
      <c r="AP2" s="103"/>
      <c r="AQ2" s="103"/>
      <c r="AR2" s="24"/>
      <c r="AS2" s="103"/>
      <c r="AT2" s="103"/>
      <c r="AU2" s="103"/>
      <c r="AV2" s="24"/>
      <c r="AW2" s="103"/>
      <c r="AX2" s="103"/>
      <c r="AY2" s="103" t="s">
        <v>1338</v>
      </c>
      <c r="AZ2" s="24"/>
      <c r="BA2" s="103" t="s">
        <v>1339</v>
      </c>
      <c r="BB2" s="103"/>
      <c r="BC2" s="103"/>
    </row>
    <row r="3" spans="1:56" s="56" customFormat="1" x14ac:dyDescent="0.3">
      <c r="A3" s="103">
        <v>2</v>
      </c>
      <c r="B3" s="103">
        <v>1976</v>
      </c>
      <c r="C3" s="103">
        <v>1976</v>
      </c>
      <c r="D3" s="24" t="s">
        <v>193</v>
      </c>
      <c r="E3" s="103" t="s">
        <v>193</v>
      </c>
      <c r="F3" s="103" t="s">
        <v>748</v>
      </c>
      <c r="G3" s="103" t="s">
        <v>748</v>
      </c>
      <c r="H3" s="24" t="s">
        <v>749</v>
      </c>
      <c r="I3" s="103" t="s">
        <v>690</v>
      </c>
      <c r="J3" s="103">
        <v>36.344239000000002</v>
      </c>
      <c r="K3" s="103">
        <v>75.474952999999999</v>
      </c>
      <c r="L3" s="24">
        <v>3482</v>
      </c>
      <c r="M3" s="103" t="s">
        <v>193</v>
      </c>
      <c r="N3" s="103" t="s">
        <v>193</v>
      </c>
      <c r="O3" s="103" t="s">
        <v>193</v>
      </c>
      <c r="P3" s="24" t="s">
        <v>193</v>
      </c>
      <c r="Q3" s="103" t="s">
        <v>1337</v>
      </c>
      <c r="R3" s="103" t="s">
        <v>44</v>
      </c>
      <c r="S3" s="103" t="s">
        <v>42</v>
      </c>
      <c r="T3" s="24"/>
      <c r="U3" s="103" t="s">
        <v>717</v>
      </c>
      <c r="V3" s="103" t="s">
        <v>718</v>
      </c>
      <c r="W3" s="103" t="s">
        <v>746</v>
      </c>
      <c r="X3" s="24" t="s">
        <v>788</v>
      </c>
      <c r="Y3" s="103"/>
      <c r="Z3" s="103"/>
      <c r="AA3" s="103"/>
      <c r="AB3" s="24"/>
      <c r="AC3" s="103"/>
      <c r="AD3" s="103"/>
      <c r="AE3" s="103"/>
      <c r="AF3" s="24"/>
      <c r="AG3" s="103"/>
      <c r="AH3" s="103"/>
      <c r="AI3" s="103"/>
      <c r="AJ3" s="24"/>
      <c r="AK3" s="103"/>
      <c r="AL3" s="103"/>
      <c r="AM3" s="103"/>
      <c r="AN3" s="24"/>
      <c r="AO3" s="103"/>
      <c r="AP3" s="103"/>
      <c r="AQ3" s="103"/>
      <c r="AR3" s="24"/>
      <c r="AS3" s="103"/>
      <c r="AT3" s="103"/>
      <c r="AU3" s="103"/>
      <c r="AV3" s="24"/>
      <c r="AW3" s="103"/>
      <c r="AX3" s="103"/>
      <c r="AY3" s="103" t="s">
        <v>1340</v>
      </c>
      <c r="AZ3" s="24"/>
      <c r="BA3" s="103" t="s">
        <v>1341</v>
      </c>
      <c r="BB3" s="103"/>
      <c r="BC3" s="103"/>
    </row>
    <row r="4" spans="1:56" x14ac:dyDescent="0.3">
      <c r="A4" s="103">
        <v>3</v>
      </c>
      <c r="B4" s="103">
        <v>1993</v>
      </c>
      <c r="C4" s="103">
        <v>1993</v>
      </c>
      <c r="D4" s="103" t="s">
        <v>193</v>
      </c>
      <c r="E4" s="103" t="s">
        <v>193</v>
      </c>
      <c r="F4" s="103" t="s">
        <v>805</v>
      </c>
      <c r="G4" s="103" t="s">
        <v>805</v>
      </c>
      <c r="H4" s="103" t="s">
        <v>807</v>
      </c>
      <c r="I4" s="103" t="s">
        <v>807</v>
      </c>
      <c r="J4" s="103">
        <v>36.845730000000003</v>
      </c>
      <c r="K4" s="103">
        <v>73.899039999999999</v>
      </c>
      <c r="L4" s="103">
        <v>3680</v>
      </c>
      <c r="M4" s="103" t="s">
        <v>193</v>
      </c>
      <c r="N4" s="103" t="s">
        <v>193</v>
      </c>
      <c r="O4" s="103" t="s">
        <v>193</v>
      </c>
      <c r="P4" s="103" t="s">
        <v>193</v>
      </c>
      <c r="Q4" s="103" t="s">
        <v>1337</v>
      </c>
      <c r="R4" s="103" t="s">
        <v>44</v>
      </c>
      <c r="S4" s="103" t="s">
        <v>42</v>
      </c>
      <c r="T4" s="103"/>
      <c r="U4" s="103" t="s">
        <v>717</v>
      </c>
      <c r="V4" s="103" t="s">
        <v>718</v>
      </c>
      <c r="W4" s="103" t="s">
        <v>738</v>
      </c>
      <c r="X4" s="103" t="s">
        <v>47</v>
      </c>
      <c r="Y4" s="103"/>
      <c r="Z4" s="103"/>
      <c r="AA4" s="103"/>
      <c r="AB4" s="103"/>
      <c r="AC4" s="103"/>
      <c r="AD4" s="103"/>
      <c r="AE4" s="103"/>
      <c r="AF4" s="103"/>
      <c r="AG4" s="103"/>
      <c r="AH4" s="103"/>
      <c r="AI4" s="103"/>
      <c r="AJ4" s="103"/>
      <c r="AK4" s="103"/>
      <c r="AL4" s="103"/>
      <c r="AM4" s="103"/>
      <c r="AN4" s="103"/>
      <c r="AO4" s="103"/>
      <c r="AP4" s="103"/>
      <c r="AQ4" s="103"/>
      <c r="AR4" s="103"/>
      <c r="AS4" s="103"/>
      <c r="AT4" s="103"/>
      <c r="AU4" s="103"/>
      <c r="AV4" s="103"/>
      <c r="AW4" s="103"/>
      <c r="AX4" s="103"/>
      <c r="AY4" s="103" t="s">
        <v>1340</v>
      </c>
      <c r="AZ4" s="103"/>
      <c r="BA4" s="103" t="s">
        <v>1342</v>
      </c>
      <c r="BB4" s="103"/>
      <c r="BC4" s="103"/>
    </row>
    <row r="5" spans="1:56" x14ac:dyDescent="0.3">
      <c r="A5" s="103">
        <v>4</v>
      </c>
      <c r="B5" s="103">
        <v>1929</v>
      </c>
      <c r="C5" s="103">
        <v>1929</v>
      </c>
      <c r="D5" s="103" t="s">
        <v>193</v>
      </c>
      <c r="E5" s="103" t="s">
        <v>193</v>
      </c>
      <c r="F5" s="103" t="s">
        <v>869</v>
      </c>
      <c r="G5" s="103" t="s">
        <v>869</v>
      </c>
      <c r="H5" s="103" t="s">
        <v>870</v>
      </c>
      <c r="I5" s="103" t="s">
        <v>690</v>
      </c>
      <c r="J5" s="103">
        <v>35.677371000000001</v>
      </c>
      <c r="K5" s="103">
        <v>77.190787999999998</v>
      </c>
      <c r="L5" s="103">
        <v>4880</v>
      </c>
      <c r="M5" s="103" t="s">
        <v>193</v>
      </c>
      <c r="N5" s="103" t="s">
        <v>193</v>
      </c>
      <c r="O5" s="103" t="s">
        <v>193</v>
      </c>
      <c r="P5" s="103" t="s">
        <v>193</v>
      </c>
      <c r="Q5" s="103" t="s">
        <v>1337</v>
      </c>
      <c r="R5" s="103" t="s">
        <v>44</v>
      </c>
      <c r="S5" s="103" t="s">
        <v>42</v>
      </c>
      <c r="T5" s="103"/>
      <c r="U5" s="103" t="s">
        <v>89</v>
      </c>
      <c r="V5" s="103" t="s">
        <v>728</v>
      </c>
      <c r="W5" s="103" t="s">
        <v>871</v>
      </c>
      <c r="X5" s="103" t="s">
        <v>788</v>
      </c>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103" t="s">
        <v>1338</v>
      </c>
      <c r="AZ5" s="103"/>
      <c r="BA5" s="103" t="s">
        <v>1343</v>
      </c>
      <c r="BB5" s="103"/>
      <c r="BC5" s="103"/>
    </row>
    <row r="6" spans="1:56" x14ac:dyDescent="0.3">
      <c r="A6" s="103">
        <v>5</v>
      </c>
      <c r="B6" s="103">
        <v>1963</v>
      </c>
      <c r="C6" s="103">
        <v>1963</v>
      </c>
      <c r="D6" s="24">
        <v>9</v>
      </c>
      <c r="E6" s="103">
        <v>16</v>
      </c>
      <c r="F6" s="103" t="s">
        <v>869</v>
      </c>
      <c r="G6" s="103" t="s">
        <v>869</v>
      </c>
      <c r="H6" s="24" t="s">
        <v>870</v>
      </c>
      <c r="I6" s="103" t="s">
        <v>690</v>
      </c>
      <c r="J6" s="103">
        <v>35.677371000000001</v>
      </c>
      <c r="K6" s="103">
        <v>77.190787999999998</v>
      </c>
      <c r="L6" s="24">
        <v>4880</v>
      </c>
      <c r="M6" s="103" t="s">
        <v>193</v>
      </c>
      <c r="N6" s="103" t="s">
        <v>193</v>
      </c>
      <c r="O6" s="103" t="s">
        <v>193</v>
      </c>
      <c r="P6" s="24" t="s">
        <v>193</v>
      </c>
      <c r="Q6" s="103" t="s">
        <v>1337</v>
      </c>
      <c r="R6" s="103" t="s">
        <v>44</v>
      </c>
      <c r="S6" s="103" t="s">
        <v>42</v>
      </c>
      <c r="T6" s="24"/>
      <c r="U6" s="103" t="s">
        <v>89</v>
      </c>
      <c r="V6" s="103" t="s">
        <v>728</v>
      </c>
      <c r="W6" s="103" t="s">
        <v>871</v>
      </c>
      <c r="X6" s="24" t="s">
        <v>788</v>
      </c>
      <c r="Y6" s="103"/>
      <c r="Z6" s="103"/>
      <c r="AA6" s="103"/>
      <c r="AB6" s="24"/>
      <c r="AC6" s="103"/>
      <c r="AD6" s="103"/>
      <c r="AE6" s="103"/>
      <c r="AF6" s="24"/>
      <c r="AG6" s="103"/>
      <c r="AH6" s="103"/>
      <c r="AI6" s="103"/>
      <c r="AJ6" s="24"/>
      <c r="AK6" s="103"/>
      <c r="AL6" s="103"/>
      <c r="AM6" s="103"/>
      <c r="AN6" s="24"/>
      <c r="AO6" s="103"/>
      <c r="AP6" s="103"/>
      <c r="AQ6" s="103"/>
      <c r="AR6" s="24"/>
      <c r="AS6" s="103"/>
      <c r="AT6" s="103"/>
      <c r="AU6" s="103"/>
      <c r="AV6" s="24"/>
      <c r="AW6" s="103"/>
      <c r="AX6" s="103"/>
      <c r="AY6" s="103" t="s">
        <v>54</v>
      </c>
      <c r="AZ6" s="24"/>
      <c r="BA6" s="103" t="s">
        <v>1344</v>
      </c>
      <c r="BB6" s="103"/>
      <c r="BC6" s="103"/>
    </row>
    <row r="7" spans="1:56" x14ac:dyDescent="0.3">
      <c r="A7" s="103">
        <v>6</v>
      </c>
      <c r="B7" s="103">
        <v>1966</v>
      </c>
      <c r="C7" s="103">
        <v>1966</v>
      </c>
      <c r="D7" s="24">
        <v>7</v>
      </c>
      <c r="E7" s="103">
        <v>29</v>
      </c>
      <c r="F7" s="103" t="s">
        <v>869</v>
      </c>
      <c r="G7" s="103" t="s">
        <v>869</v>
      </c>
      <c r="H7" s="24" t="s">
        <v>870</v>
      </c>
      <c r="I7" s="103" t="s">
        <v>690</v>
      </c>
      <c r="J7" s="103">
        <v>35.677371000000001</v>
      </c>
      <c r="K7" s="103">
        <v>77.190787999999998</v>
      </c>
      <c r="L7" s="24">
        <v>4880</v>
      </c>
      <c r="M7" s="103" t="s">
        <v>193</v>
      </c>
      <c r="N7" s="103" t="s">
        <v>193</v>
      </c>
      <c r="O7" s="103" t="s">
        <v>193</v>
      </c>
      <c r="P7" s="24" t="s">
        <v>193</v>
      </c>
      <c r="Q7" s="103" t="s">
        <v>1337</v>
      </c>
      <c r="R7" s="103" t="s">
        <v>44</v>
      </c>
      <c r="S7" s="103" t="s">
        <v>42</v>
      </c>
      <c r="T7" s="24"/>
      <c r="U7" s="103" t="s">
        <v>89</v>
      </c>
      <c r="V7" s="103" t="s">
        <v>728</v>
      </c>
      <c r="W7" s="103" t="s">
        <v>871</v>
      </c>
      <c r="X7" s="24" t="s">
        <v>788</v>
      </c>
      <c r="Y7" s="103"/>
      <c r="Z7" s="103"/>
      <c r="AA7" s="103"/>
      <c r="AB7" s="24"/>
      <c r="AC7" s="103"/>
      <c r="AD7" s="103"/>
      <c r="AE7" s="103"/>
      <c r="AF7" s="24"/>
      <c r="AG7" s="103"/>
      <c r="AH7" s="103"/>
      <c r="AI7" s="103"/>
      <c r="AJ7" s="24"/>
      <c r="AK7" s="103"/>
      <c r="AL7" s="103"/>
      <c r="AM7" s="103"/>
      <c r="AN7" s="24"/>
      <c r="AO7" s="103"/>
      <c r="AP7" s="103"/>
      <c r="AQ7" s="103"/>
      <c r="AR7" s="24"/>
      <c r="AS7" s="103"/>
      <c r="AT7" s="103"/>
      <c r="AU7" s="103"/>
      <c r="AV7" s="24"/>
      <c r="AW7" s="103"/>
      <c r="AX7" s="103"/>
      <c r="AY7" s="103" t="s">
        <v>54</v>
      </c>
      <c r="AZ7" s="24"/>
      <c r="BA7" s="103" t="s">
        <v>1345</v>
      </c>
      <c r="BB7" s="103"/>
      <c r="BC7" s="103"/>
    </row>
    <row r="8" spans="1:56" x14ac:dyDescent="0.3">
      <c r="A8" s="103">
        <v>7</v>
      </c>
      <c r="B8" s="103">
        <v>1970</v>
      </c>
      <c r="C8" s="103">
        <v>1970</v>
      </c>
      <c r="D8" s="103">
        <v>5</v>
      </c>
      <c r="E8" s="103">
        <v>23</v>
      </c>
      <c r="F8" s="103" t="s">
        <v>869</v>
      </c>
      <c r="G8" s="103" t="s">
        <v>869</v>
      </c>
      <c r="H8" s="103" t="s">
        <v>870</v>
      </c>
      <c r="I8" s="103" t="s">
        <v>690</v>
      </c>
      <c r="J8" s="103">
        <v>35.677371000000001</v>
      </c>
      <c r="K8" s="103">
        <v>77.190787999999998</v>
      </c>
      <c r="L8" s="103">
        <v>4880</v>
      </c>
      <c r="M8" s="103" t="s">
        <v>193</v>
      </c>
      <c r="N8" s="103" t="s">
        <v>193</v>
      </c>
      <c r="O8" s="103" t="s">
        <v>193</v>
      </c>
      <c r="P8" s="103" t="s">
        <v>193</v>
      </c>
      <c r="Q8" s="103" t="s">
        <v>1337</v>
      </c>
      <c r="R8" s="103" t="s">
        <v>44</v>
      </c>
      <c r="S8" s="103" t="s">
        <v>42</v>
      </c>
      <c r="T8" s="103"/>
      <c r="U8" s="103" t="s">
        <v>89</v>
      </c>
      <c r="V8" s="103" t="s">
        <v>728</v>
      </c>
      <c r="W8" s="103" t="s">
        <v>871</v>
      </c>
      <c r="X8" s="103" t="s">
        <v>788</v>
      </c>
      <c r="Y8" s="103"/>
      <c r="Z8" s="103"/>
      <c r="AA8" s="103"/>
      <c r="AB8" s="103"/>
      <c r="AC8" s="103"/>
      <c r="AD8" s="103"/>
      <c r="AE8" s="103"/>
      <c r="AF8" s="103"/>
      <c r="AG8" s="103"/>
      <c r="AH8" s="103"/>
      <c r="AI8" s="103"/>
      <c r="AJ8" s="103"/>
      <c r="AK8" s="103"/>
      <c r="AL8" s="103"/>
      <c r="AM8" s="103"/>
      <c r="AN8" s="103"/>
      <c r="AO8" s="103"/>
      <c r="AP8" s="103"/>
      <c r="AQ8" s="103"/>
      <c r="AR8" s="103"/>
      <c r="AS8" s="103"/>
      <c r="AT8" s="103"/>
      <c r="AU8" s="103"/>
      <c r="AV8" s="103"/>
      <c r="AW8" s="103"/>
      <c r="AX8" s="103"/>
      <c r="AY8" s="103" t="s">
        <v>54</v>
      </c>
      <c r="AZ8" s="103"/>
      <c r="BA8" s="103" t="s">
        <v>1345</v>
      </c>
      <c r="BB8" s="103"/>
      <c r="BC8" s="103"/>
    </row>
    <row r="9" spans="1:56" x14ac:dyDescent="0.3">
      <c r="A9" s="103">
        <v>8</v>
      </c>
      <c r="B9" s="103">
        <v>1979</v>
      </c>
      <c r="C9" s="103">
        <v>1979</v>
      </c>
      <c r="D9" s="103">
        <v>8</v>
      </c>
      <c r="E9" s="103">
        <v>30</v>
      </c>
      <c r="F9" s="103" t="s">
        <v>869</v>
      </c>
      <c r="G9" s="103" t="s">
        <v>869</v>
      </c>
      <c r="H9" s="103" t="s">
        <v>870</v>
      </c>
      <c r="I9" s="103" t="s">
        <v>690</v>
      </c>
      <c r="J9" s="103">
        <v>35.677371000000001</v>
      </c>
      <c r="K9" s="103">
        <v>77.190787999999998</v>
      </c>
      <c r="L9" s="103">
        <v>4880</v>
      </c>
      <c r="M9" s="103" t="s">
        <v>193</v>
      </c>
      <c r="N9" s="103" t="s">
        <v>193</v>
      </c>
      <c r="O9" s="103" t="s">
        <v>193</v>
      </c>
      <c r="P9" s="103" t="s">
        <v>193</v>
      </c>
      <c r="Q9" s="103" t="s">
        <v>1337</v>
      </c>
      <c r="R9" s="103" t="s">
        <v>44</v>
      </c>
      <c r="S9" s="103" t="s">
        <v>42</v>
      </c>
      <c r="T9" s="103"/>
      <c r="U9" s="103" t="s">
        <v>89</v>
      </c>
      <c r="V9" s="103" t="s">
        <v>728</v>
      </c>
      <c r="W9" s="103" t="s">
        <v>871</v>
      </c>
      <c r="X9" s="103" t="s">
        <v>788</v>
      </c>
      <c r="Y9" s="103"/>
      <c r="Z9" s="103"/>
      <c r="AA9" s="103"/>
      <c r="AB9" s="103"/>
      <c r="AC9" s="103"/>
      <c r="AD9" s="103"/>
      <c r="AE9" s="103"/>
      <c r="AF9" s="103"/>
      <c r="AG9" s="103"/>
      <c r="AH9" s="103"/>
      <c r="AI9" s="103"/>
      <c r="AJ9" s="103"/>
      <c r="AK9" s="103"/>
      <c r="AL9" s="103"/>
      <c r="AM9" s="103"/>
      <c r="AN9" s="103"/>
      <c r="AO9" s="103"/>
      <c r="AP9" s="103"/>
      <c r="AQ9" s="103"/>
      <c r="AR9" s="103"/>
      <c r="AS9" s="103"/>
      <c r="AT9" s="103"/>
      <c r="AU9" s="103"/>
      <c r="AV9" s="103"/>
      <c r="AW9" s="103"/>
      <c r="AX9" s="103"/>
      <c r="AY9" s="103" t="s">
        <v>54</v>
      </c>
      <c r="AZ9" s="103"/>
      <c r="BA9" s="103" t="s">
        <v>1345</v>
      </c>
      <c r="BB9" s="103"/>
      <c r="BC9" s="103"/>
    </row>
    <row r="10" spans="1:56" x14ac:dyDescent="0.3">
      <c r="A10" s="103">
        <v>9</v>
      </c>
      <c r="B10" s="103">
        <v>2004</v>
      </c>
      <c r="C10" s="103">
        <v>2004</v>
      </c>
      <c r="D10" s="103">
        <v>9</v>
      </c>
      <c r="E10" s="103">
        <v>20</v>
      </c>
      <c r="F10" s="103" t="s">
        <v>869</v>
      </c>
      <c r="G10" s="103" t="s">
        <v>869</v>
      </c>
      <c r="H10" s="103" t="s">
        <v>870</v>
      </c>
      <c r="I10" s="103" t="s">
        <v>690</v>
      </c>
      <c r="J10" s="103">
        <v>35.677371000000001</v>
      </c>
      <c r="K10" s="103">
        <v>77.190787999999998</v>
      </c>
      <c r="L10" s="103">
        <v>4880</v>
      </c>
      <c r="M10" s="103" t="s">
        <v>193</v>
      </c>
      <c r="N10" s="103" t="s">
        <v>193</v>
      </c>
      <c r="O10" s="103" t="s">
        <v>193</v>
      </c>
      <c r="P10" s="103" t="s">
        <v>193</v>
      </c>
      <c r="Q10" s="103" t="s">
        <v>1337</v>
      </c>
      <c r="R10" s="103" t="s">
        <v>44</v>
      </c>
      <c r="S10" s="103" t="s">
        <v>42</v>
      </c>
      <c r="T10" s="103"/>
      <c r="U10" s="103" t="s">
        <v>89</v>
      </c>
      <c r="V10" s="103" t="s">
        <v>728</v>
      </c>
      <c r="W10" s="103" t="s">
        <v>871</v>
      </c>
      <c r="X10" s="103" t="s">
        <v>788</v>
      </c>
      <c r="Y10" s="103"/>
      <c r="Z10" s="103"/>
      <c r="AA10" s="103"/>
      <c r="AB10" s="103"/>
      <c r="AC10" s="103"/>
      <c r="AD10" s="103"/>
      <c r="AE10" s="103"/>
      <c r="AF10" s="103"/>
      <c r="AG10" s="103"/>
      <c r="AH10" s="103"/>
      <c r="AI10" s="103"/>
      <c r="AJ10" s="103"/>
      <c r="AK10" s="103"/>
      <c r="AL10" s="103"/>
      <c r="AM10" s="103"/>
      <c r="AN10" s="103"/>
      <c r="AO10" s="103"/>
      <c r="AP10" s="103"/>
      <c r="AQ10" s="103"/>
      <c r="AR10" s="103"/>
      <c r="AS10" s="103"/>
      <c r="AT10" s="103"/>
      <c r="AU10" s="103"/>
      <c r="AV10" s="103"/>
      <c r="AW10" s="103"/>
      <c r="AX10" s="103"/>
      <c r="AY10" s="103" t="s">
        <v>54</v>
      </c>
      <c r="AZ10" s="103"/>
      <c r="BA10" s="103" t="s">
        <v>1345</v>
      </c>
      <c r="BB10" s="103"/>
      <c r="BC10" s="103"/>
    </row>
    <row r="11" spans="1:56" x14ac:dyDescent="0.3">
      <c r="A11" s="103">
        <v>10</v>
      </c>
      <c r="B11" s="103">
        <v>2006</v>
      </c>
      <c r="C11" s="103">
        <v>2006</v>
      </c>
      <c r="D11" s="24">
        <v>8</v>
      </c>
      <c r="E11" s="103">
        <v>2</v>
      </c>
      <c r="F11" s="103" t="s">
        <v>869</v>
      </c>
      <c r="G11" s="103" t="s">
        <v>869</v>
      </c>
      <c r="H11" s="24" t="s">
        <v>870</v>
      </c>
      <c r="I11" s="103" t="s">
        <v>690</v>
      </c>
      <c r="J11" s="103">
        <v>35.677371000000001</v>
      </c>
      <c r="K11" s="103">
        <v>77.190787999999998</v>
      </c>
      <c r="L11" s="24">
        <v>4880</v>
      </c>
      <c r="M11" s="103" t="s">
        <v>193</v>
      </c>
      <c r="N11" s="103" t="s">
        <v>193</v>
      </c>
      <c r="O11" s="103" t="s">
        <v>193</v>
      </c>
      <c r="P11" s="24" t="s">
        <v>193</v>
      </c>
      <c r="Q11" s="103" t="s">
        <v>1337</v>
      </c>
      <c r="R11" s="103" t="s">
        <v>44</v>
      </c>
      <c r="S11" s="103" t="s">
        <v>42</v>
      </c>
      <c r="T11" s="24"/>
      <c r="U11" s="103" t="s">
        <v>89</v>
      </c>
      <c r="V11" s="103" t="s">
        <v>728</v>
      </c>
      <c r="W11" s="103" t="s">
        <v>871</v>
      </c>
      <c r="X11" s="24" t="s">
        <v>788</v>
      </c>
      <c r="Y11" s="103"/>
      <c r="Z11" s="103"/>
      <c r="AA11" s="103"/>
      <c r="AB11" s="24"/>
      <c r="AC11" s="103"/>
      <c r="AD11" s="103"/>
      <c r="AE11" s="103"/>
      <c r="AF11" s="24"/>
      <c r="AG11" s="103"/>
      <c r="AH11" s="103"/>
      <c r="AI11" s="103"/>
      <c r="AJ11" s="24"/>
      <c r="AK11" s="103"/>
      <c r="AL11" s="103"/>
      <c r="AM11" s="103"/>
      <c r="AN11" s="24"/>
      <c r="AO11" s="103"/>
      <c r="AP11" s="103"/>
      <c r="AQ11" s="103"/>
      <c r="AR11" s="24"/>
      <c r="AS11" s="103"/>
      <c r="AT11" s="103"/>
      <c r="AU11" s="103"/>
      <c r="AV11" s="24"/>
      <c r="AW11" s="103"/>
      <c r="AX11" s="103"/>
      <c r="AY11" s="103" t="s">
        <v>54</v>
      </c>
      <c r="AZ11" s="24"/>
      <c r="BA11" s="103" t="s">
        <v>1345</v>
      </c>
      <c r="BB11" s="103"/>
      <c r="BC11" s="103"/>
    </row>
    <row r="12" spans="1:56" x14ac:dyDescent="0.3">
      <c r="A12" s="103">
        <v>11</v>
      </c>
      <c r="B12" s="103">
        <v>1995</v>
      </c>
      <c r="C12" s="103">
        <v>1995</v>
      </c>
      <c r="D12" s="24">
        <v>5</v>
      </c>
      <c r="E12" s="103">
        <v>26</v>
      </c>
      <c r="F12" s="103" t="s">
        <v>1346</v>
      </c>
      <c r="G12" s="103" t="s">
        <v>41</v>
      </c>
      <c r="H12" s="24" t="s">
        <v>1347</v>
      </c>
      <c r="I12" s="103" t="s">
        <v>1348</v>
      </c>
      <c r="J12" s="103">
        <v>28.802084000000001</v>
      </c>
      <c r="K12" s="103">
        <v>91.937804999999997</v>
      </c>
      <c r="L12" s="24">
        <v>5212</v>
      </c>
      <c r="M12" s="103" t="s">
        <v>193</v>
      </c>
      <c r="N12" s="103" t="s">
        <v>193</v>
      </c>
      <c r="O12" s="103" t="s">
        <v>193</v>
      </c>
      <c r="P12" s="24" t="s">
        <v>193</v>
      </c>
      <c r="Q12" s="103" t="s">
        <v>186</v>
      </c>
      <c r="R12" s="103" t="s">
        <v>44</v>
      </c>
      <c r="S12" s="103" t="s">
        <v>44</v>
      </c>
      <c r="T12" s="24"/>
      <c r="U12" s="103" t="s">
        <v>89</v>
      </c>
      <c r="V12" s="103" t="s">
        <v>188</v>
      </c>
      <c r="W12" s="103" t="s">
        <v>1349</v>
      </c>
      <c r="X12" s="24" t="s">
        <v>116</v>
      </c>
      <c r="Y12" s="103"/>
      <c r="Z12" s="103">
        <v>81000000</v>
      </c>
      <c r="AA12" s="103"/>
      <c r="AB12" s="24"/>
      <c r="AC12" s="103"/>
      <c r="AD12" s="103"/>
      <c r="AE12" s="103"/>
      <c r="AF12" s="24"/>
      <c r="AG12" s="103"/>
      <c r="AH12" s="103"/>
      <c r="AI12" s="103"/>
      <c r="AJ12" s="24"/>
      <c r="AK12" s="103"/>
      <c r="AL12" s="103"/>
      <c r="AM12" s="103"/>
      <c r="AN12" s="24"/>
      <c r="AO12" s="103"/>
      <c r="AP12" s="103"/>
      <c r="AQ12" s="103"/>
      <c r="AR12" s="24"/>
      <c r="AS12" s="103"/>
      <c r="AT12" s="103"/>
      <c r="AU12" s="103"/>
      <c r="AV12" s="24"/>
      <c r="AW12" s="103"/>
      <c r="AX12" s="103"/>
      <c r="AY12" s="103" t="s">
        <v>1350</v>
      </c>
      <c r="AZ12" s="24"/>
      <c r="BA12" s="103" t="s">
        <v>1351</v>
      </c>
      <c r="BB12" s="103"/>
      <c r="BC12" s="103"/>
    </row>
    <row r="13" spans="1:56" x14ac:dyDescent="0.3">
      <c r="A13" s="103">
        <v>12</v>
      </c>
      <c r="B13" s="103" t="s">
        <v>82</v>
      </c>
      <c r="C13" s="103" t="s">
        <v>193</v>
      </c>
      <c r="D13" s="103" t="s">
        <v>193</v>
      </c>
      <c r="E13" s="103" t="s">
        <v>193</v>
      </c>
      <c r="F13" s="103" t="s">
        <v>88</v>
      </c>
      <c r="G13" s="103" t="s">
        <v>41</v>
      </c>
      <c r="H13" s="103" t="s">
        <v>1352</v>
      </c>
      <c r="I13" s="103" t="s">
        <v>1353</v>
      </c>
      <c r="J13" s="103">
        <v>28.270530999999998</v>
      </c>
      <c r="K13" s="103">
        <v>90.070357999999999</v>
      </c>
      <c r="L13" s="103">
        <v>5150</v>
      </c>
      <c r="M13" s="103" t="s">
        <v>193</v>
      </c>
      <c r="N13" s="103" t="s">
        <v>193</v>
      </c>
      <c r="O13" s="103" t="s">
        <v>193</v>
      </c>
      <c r="P13" s="103" t="s">
        <v>193</v>
      </c>
      <c r="Q13" s="103" t="s">
        <v>186</v>
      </c>
      <c r="R13" s="103" t="s">
        <v>44</v>
      </c>
      <c r="S13" s="103" t="s">
        <v>44</v>
      </c>
      <c r="T13" s="103"/>
      <c r="U13" s="103" t="s">
        <v>89</v>
      </c>
      <c r="V13" s="103" t="s">
        <v>188</v>
      </c>
      <c r="W13" s="103" t="s">
        <v>52</v>
      </c>
      <c r="X13" s="103" t="s">
        <v>241</v>
      </c>
      <c r="Y13" s="103"/>
      <c r="Z13" s="103"/>
      <c r="AA13" s="103"/>
      <c r="AB13" s="103"/>
      <c r="AC13" s="103"/>
      <c r="AD13" s="103"/>
      <c r="AE13" s="103"/>
      <c r="AF13" s="103"/>
      <c r="AG13" s="103"/>
      <c r="AH13" s="103"/>
      <c r="AI13" s="103"/>
      <c r="AJ13" s="103"/>
      <c r="AK13" s="103"/>
      <c r="AL13" s="103"/>
      <c r="AM13" s="103"/>
      <c r="AN13" s="103"/>
      <c r="AO13" s="103"/>
      <c r="AP13" s="103"/>
      <c r="AQ13" s="103"/>
      <c r="AR13" s="103"/>
      <c r="AS13" s="103"/>
      <c r="AT13" s="103"/>
      <c r="AU13" s="103"/>
      <c r="AV13" s="103"/>
      <c r="AW13" s="103"/>
      <c r="AX13" s="103"/>
      <c r="AY13" s="103" t="s">
        <v>1354</v>
      </c>
      <c r="AZ13" s="103"/>
      <c r="BA13" s="103" t="s">
        <v>1355</v>
      </c>
      <c r="BB13" s="103"/>
      <c r="BC13" s="103"/>
    </row>
    <row r="14" spans="1:56" s="100" customFormat="1" x14ac:dyDescent="0.3">
      <c r="A14" s="103">
        <v>13</v>
      </c>
      <c r="B14" s="103" t="s">
        <v>1356</v>
      </c>
      <c r="C14" s="103" t="s">
        <v>193</v>
      </c>
      <c r="D14" s="103" t="s">
        <v>193</v>
      </c>
      <c r="E14" s="103" t="s">
        <v>193</v>
      </c>
      <c r="F14" s="103" t="s">
        <v>1357</v>
      </c>
      <c r="G14" s="103" t="s">
        <v>41</v>
      </c>
      <c r="H14" s="103" t="s">
        <v>1358</v>
      </c>
      <c r="I14" s="103" t="s">
        <v>1359</v>
      </c>
      <c r="J14" s="103">
        <v>28.28</v>
      </c>
      <c r="K14" s="103">
        <v>90.23</v>
      </c>
      <c r="L14" s="103">
        <v>5308</v>
      </c>
      <c r="M14" s="103" t="s">
        <v>193</v>
      </c>
      <c r="N14" s="103" t="s">
        <v>193</v>
      </c>
      <c r="O14" s="103" t="s">
        <v>193</v>
      </c>
      <c r="P14" s="103" t="s">
        <v>193</v>
      </c>
      <c r="Q14" s="103" t="s">
        <v>1086</v>
      </c>
      <c r="R14" s="103" t="s">
        <v>42</v>
      </c>
      <c r="S14" s="103" t="s">
        <v>44</v>
      </c>
      <c r="T14" s="103"/>
      <c r="U14" s="103" t="s">
        <v>89</v>
      </c>
      <c r="V14" s="103" t="s">
        <v>188</v>
      </c>
      <c r="W14" s="103" t="s">
        <v>52</v>
      </c>
      <c r="X14" s="103" t="s">
        <v>53</v>
      </c>
      <c r="Y14" s="103"/>
      <c r="Z14" s="103"/>
      <c r="AA14" s="103"/>
      <c r="AB14" s="103"/>
      <c r="AC14" s="103"/>
      <c r="AD14" s="103"/>
      <c r="AE14" s="103"/>
      <c r="AF14" s="103"/>
      <c r="AG14" s="103"/>
      <c r="AH14" s="103"/>
      <c r="AI14" s="103"/>
      <c r="AJ14" s="103"/>
      <c r="AK14" s="103"/>
      <c r="AL14" s="103"/>
      <c r="AM14" s="103"/>
      <c r="AN14" s="103"/>
      <c r="AO14" s="103"/>
      <c r="AP14" s="103"/>
      <c r="AQ14" s="103"/>
      <c r="AR14" s="103"/>
      <c r="AS14" s="103"/>
      <c r="AT14" s="103"/>
      <c r="AU14" s="103"/>
      <c r="AV14" s="103"/>
      <c r="AW14" s="103"/>
      <c r="AX14" s="103"/>
      <c r="AY14" s="103" t="s">
        <v>1360</v>
      </c>
      <c r="AZ14" s="103"/>
      <c r="BA14" s="103" t="s">
        <v>1361</v>
      </c>
      <c r="BB14" s="103"/>
      <c r="BC14" s="103"/>
    </row>
    <row r="15" spans="1:56" x14ac:dyDescent="0.3">
      <c r="A15" s="103">
        <v>14</v>
      </c>
      <c r="B15" s="103" t="s">
        <v>1356</v>
      </c>
      <c r="C15" s="103" t="s">
        <v>193</v>
      </c>
      <c r="D15" s="24" t="s">
        <v>193</v>
      </c>
      <c r="E15" s="103" t="s">
        <v>193</v>
      </c>
      <c r="F15" s="103" t="s">
        <v>1357</v>
      </c>
      <c r="G15" s="103" t="s">
        <v>41</v>
      </c>
      <c r="H15" s="24" t="s">
        <v>1358</v>
      </c>
      <c r="I15" s="103" t="s">
        <v>1359</v>
      </c>
      <c r="J15" s="103">
        <v>28.28</v>
      </c>
      <c r="K15" s="103">
        <v>90.23</v>
      </c>
      <c r="L15" s="24">
        <v>5302</v>
      </c>
      <c r="M15" s="103" t="s">
        <v>193</v>
      </c>
      <c r="N15" s="103" t="s">
        <v>193</v>
      </c>
      <c r="O15" s="103" t="s">
        <v>193</v>
      </c>
      <c r="P15" s="24" t="s">
        <v>193</v>
      </c>
      <c r="Q15" s="103" t="s">
        <v>1086</v>
      </c>
      <c r="R15" s="103"/>
      <c r="S15" s="103"/>
      <c r="T15" s="24"/>
      <c r="U15" s="103" t="s">
        <v>64</v>
      </c>
      <c r="V15" s="103"/>
      <c r="W15" s="103"/>
      <c r="X15" s="24"/>
      <c r="Y15" s="103"/>
      <c r="Z15" s="103"/>
      <c r="AA15" s="103"/>
      <c r="AB15" s="24"/>
      <c r="AC15" s="103"/>
      <c r="AD15" s="103"/>
      <c r="AE15" s="103"/>
      <c r="AF15" s="24"/>
      <c r="AG15" s="103"/>
      <c r="AH15" s="103"/>
      <c r="AI15" s="103"/>
      <c r="AJ15" s="24"/>
      <c r="AK15" s="103"/>
      <c r="AL15" s="103"/>
      <c r="AM15" s="103"/>
      <c r="AN15" s="24"/>
      <c r="AO15" s="103"/>
      <c r="AP15" s="103"/>
      <c r="AQ15" s="103"/>
      <c r="AR15" s="24"/>
      <c r="AS15" s="103"/>
      <c r="AT15" s="103"/>
      <c r="AU15" s="103"/>
      <c r="AV15" s="24"/>
      <c r="AW15" s="103"/>
      <c r="AX15" s="103"/>
      <c r="AY15" s="103" t="s">
        <v>1362</v>
      </c>
      <c r="AZ15" s="24"/>
      <c r="BA15" s="103" t="s">
        <v>1361</v>
      </c>
      <c r="BB15" s="103"/>
      <c r="BC15" s="103"/>
    </row>
    <row r="16" spans="1:56" x14ac:dyDescent="0.3">
      <c r="A16" s="103">
        <v>15</v>
      </c>
      <c r="B16" s="103" t="s">
        <v>1363</v>
      </c>
      <c r="C16" s="103" t="s">
        <v>193</v>
      </c>
      <c r="D16" s="24" t="s">
        <v>193</v>
      </c>
      <c r="E16" s="103" t="s">
        <v>193</v>
      </c>
      <c r="F16" s="103" t="s">
        <v>41</v>
      </c>
      <c r="G16" s="103" t="s">
        <v>41</v>
      </c>
      <c r="H16" s="24" t="s">
        <v>1364</v>
      </c>
      <c r="I16" s="103" t="s">
        <v>1365</v>
      </c>
      <c r="J16" s="103">
        <v>30.34</v>
      </c>
      <c r="K16" s="103">
        <v>82.14</v>
      </c>
      <c r="L16" s="24">
        <v>5597</v>
      </c>
      <c r="M16" s="103" t="s">
        <v>193</v>
      </c>
      <c r="N16" s="103" t="s">
        <v>193</v>
      </c>
      <c r="O16" s="103" t="s">
        <v>193</v>
      </c>
      <c r="P16" s="24" t="s">
        <v>193</v>
      </c>
      <c r="Q16" s="103" t="s">
        <v>1086</v>
      </c>
      <c r="R16" s="103" t="s">
        <v>42</v>
      </c>
      <c r="S16" s="103" t="s">
        <v>44</v>
      </c>
      <c r="T16" s="24"/>
      <c r="U16" s="103" t="s">
        <v>89</v>
      </c>
      <c r="V16" s="103" t="s">
        <v>188</v>
      </c>
      <c r="W16" s="103" t="s">
        <v>1079</v>
      </c>
      <c r="X16" s="24" t="s">
        <v>53</v>
      </c>
      <c r="Y16" s="103"/>
      <c r="Z16" s="103"/>
      <c r="AA16" s="103"/>
      <c r="AB16" s="24"/>
      <c r="AC16" s="103"/>
      <c r="AD16" s="103"/>
      <c r="AE16" s="103"/>
      <c r="AF16" s="24"/>
      <c r="AG16" s="103"/>
      <c r="AH16" s="103"/>
      <c r="AI16" s="103"/>
      <c r="AJ16" s="24"/>
      <c r="AK16" s="103"/>
      <c r="AL16" s="103"/>
      <c r="AM16" s="103"/>
      <c r="AN16" s="24"/>
      <c r="AO16" s="103"/>
      <c r="AP16" s="103"/>
      <c r="AQ16" s="103"/>
      <c r="AR16" s="24"/>
      <c r="AS16" s="103"/>
      <c r="AT16" s="103"/>
      <c r="AU16" s="103"/>
      <c r="AV16" s="24"/>
      <c r="AW16" s="103"/>
      <c r="AX16" s="103"/>
      <c r="AY16" s="103" t="s">
        <v>1362</v>
      </c>
      <c r="AZ16" s="24"/>
      <c r="BA16" s="103" t="s">
        <v>1361</v>
      </c>
      <c r="BB16" s="103"/>
      <c r="BC16" s="103"/>
    </row>
    <row r="17" spans="1:57" x14ac:dyDescent="0.3">
      <c r="A17" s="103">
        <v>16</v>
      </c>
      <c r="B17" s="103" t="s">
        <v>193</v>
      </c>
      <c r="C17" s="103" t="s">
        <v>193</v>
      </c>
      <c r="D17" s="103" t="s">
        <v>193</v>
      </c>
      <c r="E17" s="103" t="s">
        <v>193</v>
      </c>
      <c r="F17" s="103" t="s">
        <v>1366</v>
      </c>
      <c r="G17" s="103" t="s">
        <v>47</v>
      </c>
      <c r="H17" s="103" t="s">
        <v>1367</v>
      </c>
      <c r="I17" s="103" t="s">
        <v>1368</v>
      </c>
      <c r="J17" s="103">
        <v>29.220555999999998</v>
      </c>
      <c r="K17" s="103">
        <v>83.702500000000001</v>
      </c>
      <c r="L17" s="103">
        <v>5435</v>
      </c>
      <c r="M17" s="103" t="s">
        <v>193</v>
      </c>
      <c r="N17" s="103" t="s">
        <v>193</v>
      </c>
      <c r="O17" s="103" t="s">
        <v>193</v>
      </c>
      <c r="P17" s="103" t="s">
        <v>193</v>
      </c>
      <c r="Q17" s="103" t="s">
        <v>186</v>
      </c>
      <c r="R17" s="103" t="s">
        <v>44</v>
      </c>
      <c r="S17" s="103" t="s">
        <v>44</v>
      </c>
      <c r="T17" s="103"/>
      <c r="U17" s="103" t="s">
        <v>322</v>
      </c>
      <c r="V17" s="103" t="s">
        <v>1369</v>
      </c>
      <c r="W17" s="103" t="s">
        <v>1370</v>
      </c>
      <c r="X17" s="103" t="s">
        <v>454</v>
      </c>
      <c r="Y17" s="103"/>
      <c r="Z17" s="103"/>
      <c r="AA17" s="103"/>
      <c r="AB17" s="103"/>
      <c r="AC17" s="103"/>
      <c r="AD17" s="103"/>
      <c r="AE17" s="103"/>
      <c r="AF17" s="103"/>
      <c r="AG17" s="103"/>
      <c r="AH17" s="103"/>
      <c r="AI17" s="103"/>
      <c r="AJ17" s="103"/>
      <c r="AK17" s="103"/>
      <c r="AL17" s="103"/>
      <c r="AM17" s="103"/>
      <c r="AN17" s="103"/>
      <c r="AO17" s="103"/>
      <c r="AP17" s="103"/>
      <c r="AQ17" s="103"/>
      <c r="AR17" s="103"/>
      <c r="AS17" s="103"/>
      <c r="AT17" s="103"/>
      <c r="AU17" s="103"/>
      <c r="AV17" s="103"/>
      <c r="AW17" s="103"/>
      <c r="AX17" s="103"/>
      <c r="AY17" s="103" t="s">
        <v>1371</v>
      </c>
      <c r="AZ17" s="103"/>
      <c r="BA17" s="103" t="s">
        <v>1361</v>
      </c>
      <c r="BB17" s="103"/>
      <c r="BC17" s="103"/>
    </row>
    <row r="18" spans="1:57" x14ac:dyDescent="0.3">
      <c r="A18" s="103">
        <v>17</v>
      </c>
      <c r="B18" s="103" t="s">
        <v>193</v>
      </c>
      <c r="C18" s="103" t="s">
        <v>193</v>
      </c>
      <c r="D18" s="103" t="s">
        <v>193</v>
      </c>
      <c r="E18" s="103" t="s">
        <v>193</v>
      </c>
      <c r="F18" s="103" t="s">
        <v>1366</v>
      </c>
      <c r="G18" s="103" t="s">
        <v>47</v>
      </c>
      <c r="H18" s="103" t="s">
        <v>1372</v>
      </c>
      <c r="I18" s="103" t="s">
        <v>1373</v>
      </c>
      <c r="J18" s="103">
        <v>29.116999</v>
      </c>
      <c r="K18" s="103">
        <v>83.738459000000006</v>
      </c>
      <c r="L18" s="103">
        <v>5523</v>
      </c>
      <c r="M18" s="103" t="s">
        <v>193</v>
      </c>
      <c r="N18" s="103" t="s">
        <v>193</v>
      </c>
      <c r="O18" s="103" t="s">
        <v>193</v>
      </c>
      <c r="P18" s="103" t="s">
        <v>193</v>
      </c>
      <c r="Q18" s="103" t="s">
        <v>186</v>
      </c>
      <c r="R18" s="103" t="s">
        <v>44</v>
      </c>
      <c r="S18" s="103" t="s">
        <v>44</v>
      </c>
      <c r="T18" s="103"/>
      <c r="U18" s="103" t="s">
        <v>322</v>
      </c>
      <c r="V18" s="103" t="s">
        <v>1369</v>
      </c>
      <c r="W18" s="103" t="s">
        <v>1370</v>
      </c>
      <c r="X18" s="103" t="s">
        <v>454</v>
      </c>
      <c r="Y18" s="103"/>
      <c r="Z18" s="103"/>
      <c r="AA18" s="103"/>
      <c r="AB18" s="103"/>
      <c r="AC18" s="103"/>
      <c r="AD18" s="103"/>
      <c r="AE18" s="103"/>
      <c r="AF18" s="103"/>
      <c r="AG18" s="103"/>
      <c r="AH18" s="103"/>
      <c r="AI18" s="103"/>
      <c r="AJ18" s="103"/>
      <c r="AK18" s="103"/>
      <c r="AL18" s="103"/>
      <c r="AM18" s="103"/>
      <c r="AN18" s="103"/>
      <c r="AO18" s="103"/>
      <c r="AP18" s="103"/>
      <c r="AQ18" s="103"/>
      <c r="AR18" s="103"/>
      <c r="AS18" s="103"/>
      <c r="AT18" s="103"/>
      <c r="AU18" s="103"/>
      <c r="AV18" s="103"/>
      <c r="AW18" s="103"/>
      <c r="AX18" s="103"/>
      <c r="AY18" s="103" t="s">
        <v>1371</v>
      </c>
      <c r="AZ18" s="103"/>
      <c r="BA18" s="103" t="s">
        <v>1361</v>
      </c>
      <c r="BB18" s="103"/>
      <c r="BC18" s="103"/>
    </row>
    <row r="19" spans="1:57" x14ac:dyDescent="0.3">
      <c r="A19" s="103">
        <v>18</v>
      </c>
      <c r="B19" s="103" t="s">
        <v>1374</v>
      </c>
      <c r="C19" s="103" t="s">
        <v>193</v>
      </c>
      <c r="D19" s="103" t="s">
        <v>193</v>
      </c>
      <c r="E19" s="103" t="s">
        <v>193</v>
      </c>
      <c r="F19" s="103" t="s">
        <v>41</v>
      </c>
      <c r="G19" s="103" t="s">
        <v>41</v>
      </c>
      <c r="H19" s="103" t="s">
        <v>338</v>
      </c>
      <c r="I19" s="103" t="s">
        <v>302</v>
      </c>
      <c r="J19" s="103">
        <v>27.9</v>
      </c>
      <c r="K19" s="103">
        <v>90.42</v>
      </c>
      <c r="L19" s="103">
        <v>5130</v>
      </c>
      <c r="M19" s="103" t="s">
        <v>193</v>
      </c>
      <c r="N19" s="103" t="s">
        <v>193</v>
      </c>
      <c r="O19" s="103" t="s">
        <v>193</v>
      </c>
      <c r="P19" s="103" t="s">
        <v>193</v>
      </c>
      <c r="Q19" s="103" t="s">
        <v>47</v>
      </c>
      <c r="R19" s="103"/>
      <c r="S19" s="103"/>
      <c r="T19" s="103"/>
      <c r="U19" s="103" t="s">
        <v>64</v>
      </c>
      <c r="V19" s="103"/>
      <c r="W19" s="103" t="s">
        <v>1375</v>
      </c>
      <c r="X19" s="103"/>
      <c r="Y19" s="103"/>
      <c r="Z19" s="103"/>
      <c r="AA19" s="103"/>
      <c r="AB19" s="103"/>
      <c r="AC19" s="103"/>
      <c r="AD19" s="103"/>
      <c r="AE19" s="103"/>
      <c r="AF19" s="103"/>
      <c r="AG19" s="103"/>
      <c r="AH19" s="103"/>
      <c r="AI19" s="103"/>
      <c r="AJ19" s="103"/>
      <c r="AK19" s="103"/>
      <c r="AL19" s="103"/>
      <c r="AM19" s="103"/>
      <c r="AN19" s="103"/>
      <c r="AO19" s="103"/>
      <c r="AP19" s="103"/>
      <c r="AQ19" s="103"/>
      <c r="AR19" s="103"/>
      <c r="AS19" s="103"/>
      <c r="AT19" s="103"/>
      <c r="AU19" s="103"/>
      <c r="AV19" s="103"/>
      <c r="AW19" s="103"/>
      <c r="AX19" s="103"/>
      <c r="AY19" s="103" t="s">
        <v>1362</v>
      </c>
      <c r="AZ19" s="103"/>
      <c r="BA19" s="103" t="s">
        <v>1361</v>
      </c>
      <c r="BB19" s="103"/>
      <c r="BC19" s="103"/>
    </row>
    <row r="20" spans="1:57" s="98" customFormat="1" x14ac:dyDescent="0.3">
      <c r="A20" s="103">
        <v>19</v>
      </c>
      <c r="B20" s="103">
        <v>2003</v>
      </c>
      <c r="C20" s="103">
        <v>2003</v>
      </c>
      <c r="D20" s="24">
        <v>8</v>
      </c>
      <c r="E20" s="103">
        <v>15</v>
      </c>
      <c r="F20" s="103" t="s">
        <v>1376</v>
      </c>
      <c r="G20" s="103" t="s">
        <v>1376</v>
      </c>
      <c r="H20" s="24" t="s">
        <v>1377</v>
      </c>
      <c r="I20" s="103" t="s">
        <v>1378</v>
      </c>
      <c r="J20" s="103">
        <v>28.447067000000001</v>
      </c>
      <c r="K20" s="103">
        <v>84.116904000000005</v>
      </c>
      <c r="L20" s="24">
        <v>2468</v>
      </c>
      <c r="M20" s="103" t="s">
        <v>193</v>
      </c>
      <c r="N20" s="103" t="s">
        <v>193</v>
      </c>
      <c r="O20" s="103" t="s">
        <v>193</v>
      </c>
      <c r="P20" s="24" t="s">
        <v>193</v>
      </c>
      <c r="Q20" s="103" t="s">
        <v>186</v>
      </c>
      <c r="R20" s="103" t="s">
        <v>44</v>
      </c>
      <c r="S20" s="103" t="s">
        <v>42</v>
      </c>
      <c r="T20" s="24"/>
      <c r="U20" s="103" t="s">
        <v>322</v>
      </c>
      <c r="V20" s="103" t="s">
        <v>636</v>
      </c>
      <c r="W20" s="103" t="s">
        <v>1379</v>
      </c>
      <c r="X20" s="24" t="s">
        <v>454</v>
      </c>
      <c r="Y20" s="103"/>
      <c r="Z20" s="103"/>
      <c r="AA20" s="103"/>
      <c r="AB20" s="24"/>
      <c r="AC20" s="103"/>
      <c r="AD20" s="103"/>
      <c r="AE20" s="103"/>
      <c r="AF20" s="24"/>
      <c r="AG20" s="103"/>
      <c r="AH20" s="103"/>
      <c r="AI20" s="103"/>
      <c r="AJ20" s="24"/>
      <c r="AK20" s="103"/>
      <c r="AL20" s="103"/>
      <c r="AM20" s="103"/>
      <c r="AN20" s="24"/>
      <c r="AO20" s="103"/>
      <c r="AP20" s="103"/>
      <c r="AQ20" s="103"/>
      <c r="AR20" s="24"/>
      <c r="AS20" s="103"/>
      <c r="AT20" s="103"/>
      <c r="AU20" s="103"/>
      <c r="AV20" s="24"/>
      <c r="AW20" s="103"/>
      <c r="AX20" s="103"/>
      <c r="AY20" s="103" t="s">
        <v>1380</v>
      </c>
      <c r="AZ20" s="24"/>
      <c r="BA20" s="103" t="s">
        <v>1381</v>
      </c>
      <c r="BB20" s="103"/>
      <c r="BC20" s="103"/>
    </row>
    <row r="21" spans="1:57" s="98" customFormat="1" x14ac:dyDescent="0.3">
      <c r="A21" s="103">
        <v>20</v>
      </c>
      <c r="B21" s="103">
        <v>2004</v>
      </c>
      <c r="C21" s="103">
        <v>2004</v>
      </c>
      <c r="D21" s="24">
        <v>8</v>
      </c>
      <c r="E21" s="103">
        <v>8</v>
      </c>
      <c r="F21" s="103" t="s">
        <v>1382</v>
      </c>
      <c r="G21" s="103" t="s">
        <v>1376</v>
      </c>
      <c r="H21" s="24" t="s">
        <v>1377</v>
      </c>
      <c r="I21" s="103" t="s">
        <v>1378</v>
      </c>
      <c r="J21" s="103">
        <v>28.447067000000001</v>
      </c>
      <c r="K21" s="103">
        <v>84.116904000000005</v>
      </c>
      <c r="L21" s="24">
        <v>2468</v>
      </c>
      <c r="M21" s="103" t="s">
        <v>193</v>
      </c>
      <c r="N21" s="103" t="s">
        <v>193</v>
      </c>
      <c r="O21" s="103" t="s">
        <v>193</v>
      </c>
      <c r="P21" s="24" t="s">
        <v>193</v>
      </c>
      <c r="Q21" s="103" t="s">
        <v>186</v>
      </c>
      <c r="R21" s="103" t="s">
        <v>44</v>
      </c>
      <c r="S21" s="103" t="s">
        <v>42</v>
      </c>
      <c r="T21" s="24"/>
      <c r="U21" s="103" t="s">
        <v>322</v>
      </c>
      <c r="V21" s="103" t="s">
        <v>636</v>
      </c>
      <c r="W21" s="103" t="s">
        <v>1379</v>
      </c>
      <c r="X21" s="24" t="s">
        <v>454</v>
      </c>
      <c r="Y21" s="103"/>
      <c r="Z21" s="103"/>
      <c r="AA21" s="103"/>
      <c r="AB21" s="24"/>
      <c r="AC21" s="103"/>
      <c r="AD21" s="103"/>
      <c r="AE21" s="103"/>
      <c r="AF21" s="24"/>
      <c r="AG21" s="103"/>
      <c r="AH21" s="103"/>
      <c r="AI21" s="103"/>
      <c r="AJ21" s="24"/>
      <c r="AK21" s="103"/>
      <c r="AL21" s="103"/>
      <c r="AM21" s="103"/>
      <c r="AN21" s="24"/>
      <c r="AO21" s="103"/>
      <c r="AP21" s="103"/>
      <c r="AQ21" s="103"/>
      <c r="AR21" s="24"/>
      <c r="AS21" s="103"/>
      <c r="AT21" s="103"/>
      <c r="AU21" s="103"/>
      <c r="AV21" s="24"/>
      <c r="AW21" s="103"/>
      <c r="AX21" s="103"/>
      <c r="AY21" s="103" t="s">
        <v>1380</v>
      </c>
      <c r="AZ21" s="24"/>
      <c r="BA21" s="103" t="s">
        <v>1381</v>
      </c>
      <c r="BB21" s="103"/>
      <c r="BC21" s="103"/>
    </row>
    <row r="22" spans="1:57" x14ac:dyDescent="0.3">
      <c r="A22" s="103">
        <v>21</v>
      </c>
      <c r="B22" s="103">
        <v>2002</v>
      </c>
      <c r="C22" s="103">
        <v>2002</v>
      </c>
      <c r="D22" s="103">
        <v>9</v>
      </c>
      <c r="E22" s="103">
        <v>18</v>
      </c>
      <c r="F22" s="103" t="s">
        <v>578</v>
      </c>
      <c r="G22" s="103" t="s">
        <v>579</v>
      </c>
      <c r="H22" s="103" t="s">
        <v>580</v>
      </c>
      <c r="I22" s="103" t="s">
        <v>581</v>
      </c>
      <c r="J22" s="103">
        <v>28.333570000000002</v>
      </c>
      <c r="K22" s="103">
        <v>90.673571999999993</v>
      </c>
      <c r="L22" s="103">
        <v>4700</v>
      </c>
      <c r="M22" s="103" t="s">
        <v>193</v>
      </c>
      <c r="N22" s="103" t="s">
        <v>193</v>
      </c>
      <c r="O22" s="103" t="s">
        <v>193</v>
      </c>
      <c r="P22" s="103" t="s">
        <v>193</v>
      </c>
      <c r="Q22" s="103" t="s">
        <v>186</v>
      </c>
      <c r="R22" s="103" t="s">
        <v>42</v>
      </c>
      <c r="S22" s="103" t="s">
        <v>44</v>
      </c>
      <c r="T22" s="103"/>
      <c r="U22" s="103" t="s">
        <v>89</v>
      </c>
      <c r="V22" s="103" t="s">
        <v>188</v>
      </c>
      <c r="W22" s="103" t="s">
        <v>93</v>
      </c>
      <c r="X22" s="103" t="s">
        <v>116</v>
      </c>
      <c r="Y22" s="103"/>
      <c r="Z22" s="103"/>
      <c r="AA22" s="103"/>
      <c r="AB22" s="103"/>
      <c r="AC22" s="103"/>
      <c r="AD22" s="103"/>
      <c r="AE22" s="103"/>
      <c r="AF22" s="103"/>
      <c r="AG22" s="103"/>
      <c r="AH22" s="103"/>
      <c r="AI22" s="103"/>
      <c r="AJ22" s="103"/>
      <c r="AK22" s="103"/>
      <c r="AL22" s="103"/>
      <c r="AM22" s="103"/>
      <c r="AN22" s="103"/>
      <c r="AO22" s="103"/>
      <c r="AP22" s="103"/>
      <c r="AQ22" s="103"/>
      <c r="AR22" s="103"/>
      <c r="AS22" s="103"/>
      <c r="AT22" s="103"/>
      <c r="AU22" s="103"/>
      <c r="AV22" s="103"/>
      <c r="AW22" s="103"/>
      <c r="AX22" s="103"/>
      <c r="AY22" s="103" t="s">
        <v>1383</v>
      </c>
      <c r="AZ22" s="103"/>
      <c r="BA22" s="103"/>
      <c r="BB22" s="103" t="s">
        <v>1384</v>
      </c>
      <c r="BC22" s="103"/>
    </row>
    <row r="23" spans="1:57" s="118" customFormat="1" x14ac:dyDescent="0.3">
      <c r="A23" s="103">
        <v>22</v>
      </c>
      <c r="B23" s="103" t="s">
        <v>1385</v>
      </c>
      <c r="C23" s="103" t="s">
        <v>193</v>
      </c>
      <c r="D23" s="103" t="s">
        <v>193</v>
      </c>
      <c r="E23" s="103" t="s">
        <v>193</v>
      </c>
      <c r="F23" s="103" t="s">
        <v>622</v>
      </c>
      <c r="G23" s="103" t="s">
        <v>302</v>
      </c>
      <c r="H23" s="103" t="s">
        <v>622</v>
      </c>
      <c r="I23" s="103" t="s">
        <v>302</v>
      </c>
      <c r="J23" s="103">
        <v>27.96</v>
      </c>
      <c r="K23" s="103">
        <v>86.78</v>
      </c>
      <c r="L23" s="103">
        <v>5003</v>
      </c>
      <c r="M23" s="103" t="s">
        <v>193</v>
      </c>
      <c r="N23" s="103" t="s">
        <v>193</v>
      </c>
      <c r="O23" s="103" t="s">
        <v>193</v>
      </c>
      <c r="P23" s="103" t="s">
        <v>193</v>
      </c>
      <c r="Q23" s="103" t="s">
        <v>47</v>
      </c>
      <c r="R23" s="103"/>
      <c r="S23" s="103" t="s">
        <v>44</v>
      </c>
      <c r="T23" s="103"/>
      <c r="U23" s="103" t="s">
        <v>322</v>
      </c>
      <c r="V23" s="103" t="s">
        <v>492</v>
      </c>
      <c r="W23" s="103" t="s">
        <v>1386</v>
      </c>
      <c r="X23" s="103" t="s">
        <v>53</v>
      </c>
      <c r="Y23" s="103"/>
      <c r="Z23" s="103"/>
      <c r="AA23" s="103"/>
      <c r="AB23" s="103"/>
      <c r="AC23" s="103"/>
      <c r="AD23" s="103"/>
      <c r="AE23" s="103"/>
      <c r="AF23" s="103"/>
      <c r="AG23" s="103"/>
      <c r="AH23" s="103"/>
      <c r="AI23" s="103"/>
      <c r="AJ23" s="103"/>
      <c r="AK23" s="103"/>
      <c r="AL23" s="103"/>
      <c r="AM23" s="103"/>
      <c r="AN23" s="103"/>
      <c r="AO23" s="103"/>
      <c r="AP23" s="103"/>
      <c r="AQ23" s="103"/>
      <c r="AR23" s="103"/>
      <c r="AS23" s="103"/>
      <c r="AT23" s="103"/>
      <c r="AU23" s="103"/>
      <c r="AV23" s="103"/>
      <c r="AW23" s="103"/>
      <c r="AX23" s="103"/>
      <c r="AY23" s="103" t="s">
        <v>289</v>
      </c>
      <c r="AZ23" s="103"/>
      <c r="BA23" s="103" t="s">
        <v>1387</v>
      </c>
      <c r="BB23" s="103"/>
      <c r="BC23" s="103"/>
    </row>
    <row r="24" spans="1:57" x14ac:dyDescent="0.3">
      <c r="A24" s="103">
        <v>23</v>
      </c>
      <c r="B24" s="103" t="s">
        <v>193</v>
      </c>
      <c r="C24" s="103" t="s">
        <v>193</v>
      </c>
      <c r="D24" s="24" t="s">
        <v>193</v>
      </c>
      <c r="E24" s="103" t="s">
        <v>193</v>
      </c>
      <c r="F24" s="103" t="s">
        <v>41</v>
      </c>
      <c r="G24" s="103" t="s">
        <v>41</v>
      </c>
      <c r="H24" s="24" t="s">
        <v>622</v>
      </c>
      <c r="I24" s="103" t="s">
        <v>302</v>
      </c>
      <c r="J24" s="103">
        <v>29.782404</v>
      </c>
      <c r="K24" s="103">
        <v>88.308976000000001</v>
      </c>
      <c r="L24" s="24">
        <v>5672</v>
      </c>
      <c r="M24" s="103" t="s">
        <v>193</v>
      </c>
      <c r="N24" s="103" t="s">
        <v>193</v>
      </c>
      <c r="O24" s="103" t="s">
        <v>193</v>
      </c>
      <c r="P24" s="24" t="s">
        <v>193</v>
      </c>
      <c r="Q24" s="103" t="s">
        <v>186</v>
      </c>
      <c r="R24" s="103" t="s">
        <v>44</v>
      </c>
      <c r="S24" s="103" t="s">
        <v>44</v>
      </c>
      <c r="T24" s="24"/>
      <c r="U24" s="103" t="s">
        <v>89</v>
      </c>
      <c r="V24" s="103" t="s">
        <v>188</v>
      </c>
      <c r="W24" s="103" t="s">
        <v>1112</v>
      </c>
      <c r="X24" s="24"/>
      <c r="Y24" s="103"/>
      <c r="Z24" s="103"/>
      <c r="AA24" s="103"/>
      <c r="AB24" s="24"/>
      <c r="AC24" s="103"/>
      <c r="AD24" s="103"/>
      <c r="AE24" s="103"/>
      <c r="AF24" s="24"/>
      <c r="AG24" s="103"/>
      <c r="AH24" s="103"/>
      <c r="AI24" s="103"/>
      <c r="AJ24" s="24"/>
      <c r="AK24" s="103"/>
      <c r="AL24" s="103"/>
      <c r="AM24" s="103"/>
      <c r="AN24" s="24"/>
      <c r="AO24" s="103"/>
      <c r="AP24" s="103"/>
      <c r="AQ24" s="103"/>
      <c r="AR24" s="24"/>
      <c r="AS24" s="103"/>
      <c r="AT24" s="103"/>
      <c r="AU24" s="103"/>
      <c r="AV24" s="24"/>
      <c r="AW24" s="103"/>
      <c r="AX24" s="103"/>
      <c r="AY24" s="103" t="s">
        <v>1388</v>
      </c>
      <c r="AZ24" s="24"/>
      <c r="BA24" s="103" t="s">
        <v>1387</v>
      </c>
      <c r="BB24" s="103"/>
      <c r="BC24" s="103"/>
    </row>
    <row r="25" spans="1:57" x14ac:dyDescent="0.3">
      <c r="A25" s="103">
        <v>24</v>
      </c>
      <c r="B25" s="103" t="s">
        <v>193</v>
      </c>
      <c r="C25" s="103" t="s">
        <v>193</v>
      </c>
      <c r="D25" s="24" t="s">
        <v>193</v>
      </c>
      <c r="E25" s="103" t="s">
        <v>193</v>
      </c>
      <c r="F25" s="103" t="s">
        <v>41</v>
      </c>
      <c r="G25" s="103" t="s">
        <v>41</v>
      </c>
      <c r="H25" s="24" t="s">
        <v>1389</v>
      </c>
      <c r="I25" s="103" t="s">
        <v>1390</v>
      </c>
      <c r="J25" s="103">
        <v>29.684598000000001</v>
      </c>
      <c r="K25" s="103">
        <v>93.064728000000002</v>
      </c>
      <c r="L25" s="24">
        <v>4989</v>
      </c>
      <c r="M25" s="103" t="s">
        <v>193</v>
      </c>
      <c r="N25" s="103" t="s">
        <v>193</v>
      </c>
      <c r="O25" s="103" t="s">
        <v>193</v>
      </c>
      <c r="P25" s="24" t="s">
        <v>193</v>
      </c>
      <c r="Q25" s="103" t="s">
        <v>186</v>
      </c>
      <c r="R25" s="103" t="s">
        <v>44</v>
      </c>
      <c r="S25" s="103" t="s">
        <v>44</v>
      </c>
      <c r="T25" s="24"/>
      <c r="U25" s="103" t="s">
        <v>89</v>
      </c>
      <c r="V25" s="103" t="s">
        <v>188</v>
      </c>
      <c r="W25" s="103" t="s">
        <v>1288</v>
      </c>
      <c r="X25" s="24"/>
      <c r="Y25" s="103"/>
      <c r="Z25" s="103"/>
      <c r="AA25" s="103"/>
      <c r="AB25" s="24"/>
      <c r="AC25" s="103"/>
      <c r="AD25" s="103"/>
      <c r="AE25" s="103"/>
      <c r="AF25" s="24"/>
      <c r="AG25" s="103"/>
      <c r="AH25" s="103"/>
      <c r="AI25" s="103"/>
      <c r="AJ25" s="24"/>
      <c r="AK25" s="103"/>
      <c r="AL25" s="103"/>
      <c r="AM25" s="103"/>
      <c r="AN25" s="24"/>
      <c r="AO25" s="103"/>
      <c r="AP25" s="103"/>
      <c r="AQ25" s="103"/>
      <c r="AR25" s="24"/>
      <c r="AS25" s="103"/>
      <c r="AT25" s="103"/>
      <c r="AU25" s="103"/>
      <c r="AV25" s="24"/>
      <c r="AW25" s="103"/>
      <c r="AX25" s="103"/>
      <c r="AY25" s="103" t="s">
        <v>1388</v>
      </c>
      <c r="AZ25" s="24"/>
      <c r="BA25" s="103" t="s">
        <v>1387</v>
      </c>
      <c r="BB25" s="103"/>
      <c r="BC25" s="103"/>
    </row>
    <row r="26" spans="1:57" x14ac:dyDescent="0.3">
      <c r="A26" s="103">
        <v>25</v>
      </c>
      <c r="B26" s="103" t="s">
        <v>193</v>
      </c>
      <c r="C26" s="103" t="s">
        <v>193</v>
      </c>
      <c r="D26" s="103" t="s">
        <v>193</v>
      </c>
      <c r="E26" s="103" t="s">
        <v>193</v>
      </c>
      <c r="F26" s="103" t="s">
        <v>193</v>
      </c>
      <c r="G26" s="103" t="s">
        <v>193</v>
      </c>
      <c r="H26" s="103" t="s">
        <v>622</v>
      </c>
      <c r="I26" s="103" t="s">
        <v>302</v>
      </c>
      <c r="J26" s="103">
        <v>30.388023</v>
      </c>
      <c r="K26" s="103">
        <v>95.904291999999998</v>
      </c>
      <c r="L26" s="103">
        <v>5017</v>
      </c>
      <c r="M26" s="103" t="s">
        <v>193</v>
      </c>
      <c r="N26" s="103" t="s">
        <v>193</v>
      </c>
      <c r="O26" s="103" t="s">
        <v>193</v>
      </c>
      <c r="P26" s="103" t="s">
        <v>193</v>
      </c>
      <c r="Q26" s="103" t="s">
        <v>186</v>
      </c>
      <c r="R26" s="103" t="s">
        <v>44</v>
      </c>
      <c r="S26" s="103" t="s">
        <v>44</v>
      </c>
      <c r="T26" s="103"/>
      <c r="U26" s="103" t="s">
        <v>89</v>
      </c>
      <c r="V26" s="103" t="s">
        <v>188</v>
      </c>
      <c r="W26" s="103"/>
      <c r="X26" s="103"/>
      <c r="Y26" s="103"/>
      <c r="Z26" s="103"/>
      <c r="AA26" s="103"/>
      <c r="AB26" s="103"/>
      <c r="AC26" s="103"/>
      <c r="AD26" s="103"/>
      <c r="AE26" s="103"/>
      <c r="AF26" s="103"/>
      <c r="AG26" s="103"/>
      <c r="AH26" s="103"/>
      <c r="AI26" s="103"/>
      <c r="AJ26" s="103"/>
      <c r="AK26" s="103"/>
      <c r="AL26" s="103"/>
      <c r="AM26" s="103"/>
      <c r="AN26" s="103"/>
      <c r="AO26" s="103"/>
      <c r="AP26" s="103"/>
      <c r="AQ26" s="103"/>
      <c r="AR26" s="103"/>
      <c r="AS26" s="103"/>
      <c r="AT26" s="103"/>
      <c r="AU26" s="103"/>
      <c r="AV26" s="103"/>
      <c r="AW26" s="103"/>
      <c r="AX26" s="103"/>
      <c r="AY26" s="103" t="s">
        <v>1388</v>
      </c>
      <c r="AZ26" s="103"/>
      <c r="BA26" s="103" t="s">
        <v>1387</v>
      </c>
      <c r="BB26" s="103"/>
      <c r="BC26" s="103"/>
    </row>
    <row r="27" spans="1:57" x14ac:dyDescent="0.3">
      <c r="A27" s="103">
        <v>26</v>
      </c>
      <c r="B27" s="103"/>
      <c r="C27" s="103"/>
      <c r="D27" s="103"/>
      <c r="E27" s="103"/>
      <c r="F27" s="103"/>
      <c r="G27" s="103"/>
      <c r="H27" s="103" t="s">
        <v>622</v>
      </c>
      <c r="I27" s="103" t="s">
        <v>302</v>
      </c>
      <c r="J27" s="103">
        <v>31.421333000000001</v>
      </c>
      <c r="K27" s="103">
        <v>95.417897999999994</v>
      </c>
      <c r="L27" s="103">
        <v>4901</v>
      </c>
      <c r="M27" s="103" t="s">
        <v>193</v>
      </c>
      <c r="N27" s="103" t="s">
        <v>193</v>
      </c>
      <c r="O27" s="103" t="s">
        <v>193</v>
      </c>
      <c r="P27" s="103" t="s">
        <v>193</v>
      </c>
      <c r="Q27" s="103" t="s">
        <v>186</v>
      </c>
      <c r="R27" s="103" t="s">
        <v>44</v>
      </c>
      <c r="S27" s="103" t="s">
        <v>44</v>
      </c>
      <c r="T27" s="103"/>
      <c r="U27" s="103" t="s">
        <v>89</v>
      </c>
      <c r="V27" s="103" t="s">
        <v>188</v>
      </c>
      <c r="W27" s="103"/>
      <c r="X27" s="103"/>
      <c r="Y27" s="103"/>
      <c r="Z27" s="103"/>
      <c r="AA27" s="103"/>
      <c r="AB27" s="103"/>
      <c r="AC27" s="103"/>
      <c r="AD27" s="103"/>
      <c r="AE27" s="103"/>
      <c r="AF27" s="103"/>
      <c r="AG27" s="103"/>
      <c r="AH27" s="103"/>
      <c r="AI27" s="103"/>
      <c r="AJ27" s="103"/>
      <c r="AK27" s="103"/>
      <c r="AL27" s="103"/>
      <c r="AM27" s="103"/>
      <c r="AN27" s="103"/>
      <c r="AO27" s="103"/>
      <c r="AP27" s="103"/>
      <c r="AQ27" s="103"/>
      <c r="AR27" s="103"/>
      <c r="AS27" s="103"/>
      <c r="AT27" s="103"/>
      <c r="AU27" s="103"/>
      <c r="AV27" s="103"/>
      <c r="AW27" s="103"/>
      <c r="AX27" s="103"/>
      <c r="AY27" s="103" t="s">
        <v>1388</v>
      </c>
      <c r="AZ27" s="103"/>
      <c r="BA27" s="103" t="s">
        <v>1387</v>
      </c>
      <c r="BB27" s="103"/>
      <c r="BC27" s="103"/>
    </row>
    <row r="28" spans="1:57" x14ac:dyDescent="0.3">
      <c r="A28" s="103">
        <v>27</v>
      </c>
      <c r="B28" s="103">
        <v>1992</v>
      </c>
      <c r="C28" s="103">
        <v>1992</v>
      </c>
      <c r="D28" s="103" t="s">
        <v>193</v>
      </c>
      <c r="E28" s="103" t="s">
        <v>193</v>
      </c>
      <c r="F28" s="103" t="s">
        <v>193</v>
      </c>
      <c r="G28" s="103" t="s">
        <v>193</v>
      </c>
      <c r="H28" s="103" t="s">
        <v>193</v>
      </c>
      <c r="I28" s="103" t="s">
        <v>193</v>
      </c>
      <c r="J28" s="103">
        <v>29.746700000000001</v>
      </c>
      <c r="K28" s="103">
        <v>96.538700000000006</v>
      </c>
      <c r="L28" s="103">
        <v>5120</v>
      </c>
      <c r="M28" s="103" t="s">
        <v>193</v>
      </c>
      <c r="N28" s="103" t="s">
        <v>193</v>
      </c>
      <c r="O28" s="103" t="s">
        <v>193</v>
      </c>
      <c r="P28" s="103" t="s">
        <v>193</v>
      </c>
      <c r="Q28" s="103" t="s">
        <v>186</v>
      </c>
      <c r="R28" s="103" t="s">
        <v>44</v>
      </c>
      <c r="S28" s="103" t="s">
        <v>44</v>
      </c>
      <c r="T28" s="103"/>
      <c r="U28" s="103" t="s">
        <v>89</v>
      </c>
      <c r="V28" s="103" t="s">
        <v>188</v>
      </c>
      <c r="W28" s="103"/>
      <c r="X28" s="103"/>
      <c r="Y28" s="103"/>
      <c r="Z28" s="103"/>
      <c r="AA28" s="103"/>
      <c r="AB28" s="103"/>
      <c r="AC28" s="103"/>
      <c r="AD28" s="103"/>
      <c r="AE28" s="103"/>
      <c r="AF28" s="103"/>
      <c r="AG28" s="103"/>
      <c r="AH28" s="103"/>
      <c r="AI28" s="103"/>
      <c r="AJ28" s="103"/>
      <c r="AK28" s="103"/>
      <c r="AL28" s="103"/>
      <c r="AM28" s="103"/>
      <c r="AN28" s="103"/>
      <c r="AO28" s="103"/>
      <c r="AP28" s="103"/>
      <c r="AQ28" s="103"/>
      <c r="AR28" s="103"/>
      <c r="AS28" s="103"/>
      <c r="AT28" s="103"/>
      <c r="AU28" s="103"/>
      <c r="AV28" s="103"/>
      <c r="AW28" s="103"/>
      <c r="AX28" s="103"/>
      <c r="AY28" s="103" t="s">
        <v>458</v>
      </c>
      <c r="AZ28" s="103"/>
      <c r="BA28" s="103" t="s">
        <v>1391</v>
      </c>
      <c r="BB28" s="103"/>
      <c r="BC28" s="103"/>
      <c r="BD28" s="103"/>
      <c r="BE28" s="103"/>
    </row>
    <row r="29" spans="1:57" x14ac:dyDescent="0.3">
      <c r="A29" s="103">
        <v>28</v>
      </c>
      <c r="B29" s="103" t="s">
        <v>193</v>
      </c>
      <c r="C29" s="103" t="s">
        <v>193</v>
      </c>
      <c r="D29" s="24" t="s">
        <v>193</v>
      </c>
      <c r="E29" s="103" t="s">
        <v>193</v>
      </c>
      <c r="F29" s="103" t="s">
        <v>193</v>
      </c>
      <c r="G29" s="103" t="s">
        <v>193</v>
      </c>
      <c r="H29" s="24" t="s">
        <v>193</v>
      </c>
      <c r="I29" s="103" t="s">
        <v>193</v>
      </c>
      <c r="J29" s="103">
        <v>30.050526000000001</v>
      </c>
      <c r="K29" s="103">
        <v>95.399079</v>
      </c>
      <c r="L29" s="24">
        <v>4253</v>
      </c>
      <c r="M29" s="103" t="s">
        <v>193</v>
      </c>
      <c r="N29" s="103" t="s">
        <v>193</v>
      </c>
      <c r="O29" s="103" t="s">
        <v>193</v>
      </c>
      <c r="P29" s="24" t="s">
        <v>193</v>
      </c>
      <c r="Q29" s="103" t="s">
        <v>186</v>
      </c>
      <c r="R29" s="103" t="s">
        <v>44</v>
      </c>
      <c r="S29" s="103" t="s">
        <v>44</v>
      </c>
      <c r="T29" s="24"/>
      <c r="U29" s="103" t="s">
        <v>89</v>
      </c>
      <c r="V29" s="103" t="s">
        <v>188</v>
      </c>
      <c r="W29" s="103"/>
      <c r="X29" s="24"/>
      <c r="Y29" s="103"/>
      <c r="Z29" s="103"/>
      <c r="AA29" s="103"/>
      <c r="AB29" s="24"/>
      <c r="AC29" s="103"/>
      <c r="AD29" s="103"/>
      <c r="AE29" s="103"/>
      <c r="AF29" s="24"/>
      <c r="AG29" s="103"/>
      <c r="AH29" s="103"/>
      <c r="AI29" s="103"/>
      <c r="AJ29" s="24"/>
      <c r="AK29" s="103"/>
      <c r="AL29" s="103"/>
      <c r="AM29" s="103"/>
      <c r="AN29" s="24"/>
      <c r="AO29" s="103"/>
      <c r="AP29" s="103"/>
      <c r="AQ29" s="103"/>
      <c r="AR29" s="24"/>
      <c r="AS29" s="103"/>
      <c r="AT29" s="103"/>
      <c r="AU29" s="103"/>
      <c r="AV29" s="24"/>
      <c r="AW29" s="103"/>
      <c r="AX29" s="103"/>
      <c r="AY29" s="103" t="s">
        <v>1388</v>
      </c>
      <c r="AZ29" s="24"/>
      <c r="BA29" s="103" t="s">
        <v>1387</v>
      </c>
      <c r="BB29" s="103"/>
      <c r="BC29" s="103"/>
    </row>
    <row r="30" spans="1:57" x14ac:dyDescent="0.3">
      <c r="A30" s="103">
        <v>29</v>
      </c>
      <c r="B30" s="103" t="s">
        <v>193</v>
      </c>
      <c r="C30" s="103" t="s">
        <v>193</v>
      </c>
      <c r="D30" s="24" t="s">
        <v>193</v>
      </c>
      <c r="E30" s="103" t="s">
        <v>193</v>
      </c>
      <c r="F30" s="103" t="s">
        <v>193</v>
      </c>
      <c r="G30" s="103" t="s">
        <v>193</v>
      </c>
      <c r="H30" s="24" t="s">
        <v>193</v>
      </c>
      <c r="I30" s="103" t="s">
        <v>193</v>
      </c>
      <c r="J30" s="103">
        <v>29.694776000000001</v>
      </c>
      <c r="K30" s="103">
        <v>96.428303999999997</v>
      </c>
      <c r="L30" s="24">
        <v>4593</v>
      </c>
      <c r="M30" s="103" t="s">
        <v>193</v>
      </c>
      <c r="N30" s="103" t="s">
        <v>193</v>
      </c>
      <c r="O30" s="103" t="s">
        <v>193</v>
      </c>
      <c r="P30" s="24" t="s">
        <v>193</v>
      </c>
      <c r="Q30" s="103" t="s">
        <v>186</v>
      </c>
      <c r="R30" s="103" t="s">
        <v>44</v>
      </c>
      <c r="S30" s="103" t="s">
        <v>44</v>
      </c>
      <c r="T30" s="24"/>
      <c r="U30" s="103" t="s">
        <v>89</v>
      </c>
      <c r="V30" s="103" t="s">
        <v>188</v>
      </c>
      <c r="W30" s="103"/>
      <c r="X30" s="24"/>
      <c r="Y30" s="103"/>
      <c r="Z30" s="103"/>
      <c r="AA30" s="103"/>
      <c r="AB30" s="24"/>
      <c r="AC30" s="103"/>
      <c r="AD30" s="103"/>
      <c r="AE30" s="103"/>
      <c r="AF30" s="24"/>
      <c r="AG30" s="103"/>
      <c r="AH30" s="103"/>
      <c r="AI30" s="103"/>
      <c r="AJ30" s="24"/>
      <c r="AK30" s="103"/>
      <c r="AL30" s="103"/>
      <c r="AM30" s="103"/>
      <c r="AN30" s="24"/>
      <c r="AO30" s="103"/>
      <c r="AP30" s="103"/>
      <c r="AQ30" s="103"/>
      <c r="AR30" s="24"/>
      <c r="AS30" s="103"/>
      <c r="AT30" s="103"/>
      <c r="AU30" s="103"/>
      <c r="AV30" s="24"/>
      <c r="AW30" s="103"/>
      <c r="AX30" s="103"/>
      <c r="AY30" s="103" t="s">
        <v>1388</v>
      </c>
      <c r="AZ30" s="24"/>
      <c r="BA30" s="103" t="s">
        <v>1387</v>
      </c>
      <c r="BB30" s="103"/>
      <c r="BC30" s="103"/>
    </row>
    <row r="31" spans="1:57" x14ac:dyDescent="0.3">
      <c r="A31" s="103">
        <v>30</v>
      </c>
      <c r="B31" s="103" t="s">
        <v>193</v>
      </c>
      <c r="C31" s="103" t="s">
        <v>193</v>
      </c>
      <c r="D31" s="103" t="s">
        <v>193</v>
      </c>
      <c r="E31" s="103" t="s">
        <v>193</v>
      </c>
      <c r="F31" s="103" t="s">
        <v>193</v>
      </c>
      <c r="G31" s="103" t="s">
        <v>193</v>
      </c>
      <c r="H31" s="103" t="s">
        <v>193</v>
      </c>
      <c r="I31" s="103" t="s">
        <v>193</v>
      </c>
      <c r="J31" s="103">
        <v>28.818134000000001</v>
      </c>
      <c r="K31" s="103">
        <v>97.867784999999998</v>
      </c>
      <c r="L31" s="103">
        <v>4879</v>
      </c>
      <c r="M31" s="103" t="s">
        <v>193</v>
      </c>
      <c r="N31" s="103" t="s">
        <v>193</v>
      </c>
      <c r="O31" s="103" t="s">
        <v>193</v>
      </c>
      <c r="P31" s="103" t="s">
        <v>193</v>
      </c>
      <c r="Q31" s="103" t="s">
        <v>186</v>
      </c>
      <c r="R31" s="103" t="s">
        <v>44</v>
      </c>
      <c r="S31" s="103" t="s">
        <v>44</v>
      </c>
      <c r="T31" s="103"/>
      <c r="U31" s="103" t="s">
        <v>89</v>
      </c>
      <c r="V31" s="103" t="s">
        <v>188</v>
      </c>
      <c r="W31" s="103"/>
      <c r="X31" s="103"/>
      <c r="Y31" s="103"/>
      <c r="Z31" s="103"/>
      <c r="AA31" s="103"/>
      <c r="AB31" s="103"/>
      <c r="AC31" s="103"/>
      <c r="AD31" s="103"/>
      <c r="AE31" s="103"/>
      <c r="AF31" s="103"/>
      <c r="AG31" s="103"/>
      <c r="AH31" s="103"/>
      <c r="AI31" s="103"/>
      <c r="AJ31" s="103"/>
      <c r="AK31" s="103"/>
      <c r="AL31" s="103"/>
      <c r="AM31" s="103"/>
      <c r="AN31" s="103"/>
      <c r="AO31" s="103"/>
      <c r="AP31" s="103"/>
      <c r="AQ31" s="103"/>
      <c r="AR31" s="103"/>
      <c r="AS31" s="103"/>
      <c r="AT31" s="103"/>
      <c r="AU31" s="103"/>
      <c r="AV31" s="103"/>
      <c r="AW31" s="103"/>
      <c r="AX31" s="103"/>
      <c r="AY31" s="103" t="s">
        <v>1388</v>
      </c>
      <c r="AZ31" s="103"/>
      <c r="BA31" s="103" t="s">
        <v>1392</v>
      </c>
      <c r="BB31" s="103"/>
      <c r="BC31" s="103"/>
    </row>
    <row r="32" spans="1:57" x14ac:dyDescent="0.3">
      <c r="A32" s="103">
        <v>31</v>
      </c>
      <c r="B32" s="103" t="s">
        <v>193</v>
      </c>
      <c r="C32" s="103" t="s">
        <v>193</v>
      </c>
      <c r="D32" s="103" t="s">
        <v>193</v>
      </c>
      <c r="E32" s="103" t="s">
        <v>193</v>
      </c>
      <c r="F32" s="103" t="s">
        <v>193</v>
      </c>
      <c r="G32" s="103" t="s">
        <v>193</v>
      </c>
      <c r="H32" s="103" t="s">
        <v>193</v>
      </c>
      <c r="I32" s="103" t="s">
        <v>193</v>
      </c>
      <c r="J32" s="103">
        <v>28.22655</v>
      </c>
      <c r="K32" s="103">
        <v>90.257075999999998</v>
      </c>
      <c r="L32" s="103">
        <v>5510</v>
      </c>
      <c r="M32" s="103" t="s">
        <v>193</v>
      </c>
      <c r="N32" s="103" t="s">
        <v>193</v>
      </c>
      <c r="O32" s="103" t="s">
        <v>193</v>
      </c>
      <c r="P32" s="103" t="s">
        <v>193</v>
      </c>
      <c r="Q32" s="103" t="s">
        <v>186</v>
      </c>
      <c r="R32" s="103" t="s">
        <v>44</v>
      </c>
      <c r="S32" s="103" t="s">
        <v>44</v>
      </c>
      <c r="T32" s="103"/>
      <c r="U32" s="103" t="s">
        <v>89</v>
      </c>
      <c r="V32" s="103" t="s">
        <v>188</v>
      </c>
      <c r="W32" s="103"/>
      <c r="X32" s="103"/>
      <c r="Y32" s="103"/>
      <c r="Z32" s="103"/>
      <c r="AA32" s="103"/>
      <c r="AB32" s="103"/>
      <c r="AC32" s="103"/>
      <c r="AD32" s="103"/>
      <c r="AE32" s="103"/>
      <c r="AF32" s="103"/>
      <c r="AG32" s="103"/>
      <c r="AH32" s="103"/>
      <c r="AI32" s="103"/>
      <c r="AJ32" s="103"/>
      <c r="AK32" s="103"/>
      <c r="AL32" s="103"/>
      <c r="AM32" s="103"/>
      <c r="AN32" s="103"/>
      <c r="AO32" s="103"/>
      <c r="AP32" s="103"/>
      <c r="AQ32" s="103"/>
      <c r="AR32" s="103"/>
      <c r="AS32" s="103"/>
      <c r="AT32" s="103"/>
      <c r="AU32" s="103"/>
      <c r="AV32" s="103"/>
      <c r="AW32" s="103"/>
      <c r="AX32" s="103"/>
      <c r="AY32" s="103" t="s">
        <v>1388</v>
      </c>
      <c r="AZ32" s="103"/>
      <c r="BA32" s="103" t="s">
        <v>1387</v>
      </c>
      <c r="BB32" s="103"/>
      <c r="BC32" s="103"/>
    </row>
    <row r="33" spans="1:55" x14ac:dyDescent="0.3">
      <c r="A33" s="103">
        <v>32</v>
      </c>
      <c r="B33" s="103" t="s">
        <v>193</v>
      </c>
      <c r="C33" s="103" t="s">
        <v>193</v>
      </c>
      <c r="D33" s="24" t="s">
        <v>193</v>
      </c>
      <c r="E33" s="103" t="s">
        <v>193</v>
      </c>
      <c r="F33" s="103" t="s">
        <v>193</v>
      </c>
      <c r="G33" s="103" t="s">
        <v>193</v>
      </c>
      <c r="H33" s="24" t="s">
        <v>193</v>
      </c>
      <c r="I33" s="103" t="s">
        <v>193</v>
      </c>
      <c r="J33" s="103">
        <v>28.239612999999999</v>
      </c>
      <c r="K33" s="103">
        <v>89.963087999999999</v>
      </c>
      <c r="L33" s="24">
        <v>5512</v>
      </c>
      <c r="M33" s="103" t="s">
        <v>193</v>
      </c>
      <c r="N33" s="103" t="s">
        <v>193</v>
      </c>
      <c r="O33" s="103" t="s">
        <v>193</v>
      </c>
      <c r="P33" s="24" t="s">
        <v>193</v>
      </c>
      <c r="Q33" s="103" t="s">
        <v>186</v>
      </c>
      <c r="R33" s="103" t="s">
        <v>44</v>
      </c>
      <c r="S33" s="103" t="s">
        <v>44</v>
      </c>
      <c r="T33" s="24"/>
      <c r="U33" s="103" t="s">
        <v>89</v>
      </c>
      <c r="V33" s="103" t="s">
        <v>188</v>
      </c>
      <c r="W33" s="103"/>
      <c r="X33" s="24"/>
      <c r="Y33" s="103"/>
      <c r="Z33" s="103"/>
      <c r="AA33" s="103"/>
      <c r="AB33" s="24"/>
      <c r="AC33" s="103"/>
      <c r="AD33" s="103"/>
      <c r="AE33" s="103"/>
      <c r="AF33" s="24"/>
      <c r="AG33" s="103"/>
      <c r="AH33" s="103"/>
      <c r="AI33" s="103"/>
      <c r="AJ33" s="24"/>
      <c r="AK33" s="103"/>
      <c r="AL33" s="103"/>
      <c r="AM33" s="103"/>
      <c r="AN33" s="24"/>
      <c r="AO33" s="103"/>
      <c r="AP33" s="103"/>
      <c r="AQ33" s="103"/>
      <c r="AR33" s="24"/>
      <c r="AS33" s="103"/>
      <c r="AT33" s="103"/>
      <c r="AU33" s="103"/>
      <c r="AV33" s="24"/>
      <c r="AW33" s="103"/>
      <c r="AX33" s="103"/>
      <c r="AY33" s="103" t="s">
        <v>1388</v>
      </c>
      <c r="AZ33" s="24"/>
      <c r="BA33" s="103" t="s">
        <v>1387</v>
      </c>
      <c r="BB33" s="103"/>
      <c r="BC33" s="103"/>
    </row>
    <row r="34" spans="1:55" x14ac:dyDescent="0.3">
      <c r="A34" s="103">
        <v>33</v>
      </c>
      <c r="B34" s="103" t="s">
        <v>193</v>
      </c>
      <c r="C34" s="103" t="s">
        <v>193</v>
      </c>
      <c r="D34" s="24" t="s">
        <v>193</v>
      </c>
      <c r="E34" s="103" t="s">
        <v>193</v>
      </c>
      <c r="F34" s="103" t="s">
        <v>193</v>
      </c>
      <c r="G34" s="103" t="s">
        <v>193</v>
      </c>
      <c r="H34" s="24" t="s">
        <v>193</v>
      </c>
      <c r="I34" s="103" t="s">
        <v>193</v>
      </c>
      <c r="J34" s="103">
        <v>28.454151</v>
      </c>
      <c r="K34" s="103">
        <v>90.621744000000007</v>
      </c>
      <c r="L34" s="24">
        <v>5281</v>
      </c>
      <c r="M34" s="103" t="s">
        <v>193</v>
      </c>
      <c r="N34" s="103" t="s">
        <v>193</v>
      </c>
      <c r="O34" s="103" t="s">
        <v>193</v>
      </c>
      <c r="P34" s="24" t="s">
        <v>193</v>
      </c>
      <c r="Q34" s="103" t="s">
        <v>186</v>
      </c>
      <c r="R34" s="103" t="s">
        <v>44</v>
      </c>
      <c r="S34" s="103" t="s">
        <v>44</v>
      </c>
      <c r="T34" s="24"/>
      <c r="U34" s="103" t="s">
        <v>89</v>
      </c>
      <c r="V34" s="103" t="s">
        <v>188</v>
      </c>
      <c r="W34" s="103"/>
      <c r="X34" s="24"/>
      <c r="Y34" s="103"/>
      <c r="Z34" s="103"/>
      <c r="AA34" s="103"/>
      <c r="AB34" s="24"/>
      <c r="AC34" s="103"/>
      <c r="AD34" s="103"/>
      <c r="AE34" s="103"/>
      <c r="AF34" s="24"/>
      <c r="AG34" s="103"/>
      <c r="AH34" s="103"/>
      <c r="AI34" s="103"/>
      <c r="AJ34" s="24"/>
      <c r="AK34" s="103"/>
      <c r="AL34" s="103"/>
      <c r="AM34" s="103"/>
      <c r="AN34" s="24"/>
      <c r="AO34" s="103"/>
      <c r="AP34" s="103"/>
      <c r="AQ34" s="103"/>
      <c r="AR34" s="24"/>
      <c r="AS34" s="103"/>
      <c r="AT34" s="103"/>
      <c r="AU34" s="103"/>
      <c r="AV34" s="24"/>
      <c r="AW34" s="103"/>
      <c r="AX34" s="103"/>
      <c r="AY34" s="103" t="s">
        <v>1388</v>
      </c>
      <c r="AZ34" s="24"/>
      <c r="BA34" s="103" t="s">
        <v>1387</v>
      </c>
      <c r="BB34" s="103"/>
      <c r="BC34" s="103"/>
    </row>
    <row r="35" spans="1:55" x14ac:dyDescent="0.3">
      <c r="A35" s="103">
        <v>34</v>
      </c>
      <c r="B35" s="103" t="s">
        <v>193</v>
      </c>
      <c r="C35" s="103" t="s">
        <v>193</v>
      </c>
      <c r="D35" s="103" t="s">
        <v>193</v>
      </c>
      <c r="E35" s="103" t="s">
        <v>193</v>
      </c>
      <c r="F35" s="103" t="s">
        <v>193</v>
      </c>
      <c r="G35" s="103" t="s">
        <v>193</v>
      </c>
      <c r="H35" s="103" t="s">
        <v>193</v>
      </c>
      <c r="I35" s="103" t="s">
        <v>193</v>
      </c>
      <c r="J35" s="103">
        <v>30.567964</v>
      </c>
      <c r="K35" s="103">
        <v>80.462738000000002</v>
      </c>
      <c r="L35" s="103">
        <v>5428</v>
      </c>
      <c r="M35" s="103" t="s">
        <v>193</v>
      </c>
      <c r="N35" s="103" t="s">
        <v>193</v>
      </c>
      <c r="O35" s="103" t="s">
        <v>193</v>
      </c>
      <c r="P35" s="103" t="s">
        <v>193</v>
      </c>
      <c r="Q35" s="103" t="s">
        <v>186</v>
      </c>
      <c r="R35" s="103" t="s">
        <v>44</v>
      </c>
      <c r="S35" s="103" t="s">
        <v>44</v>
      </c>
      <c r="T35" s="103"/>
      <c r="U35" s="103" t="s">
        <v>89</v>
      </c>
      <c r="V35" s="103" t="s">
        <v>188</v>
      </c>
      <c r="W35" s="103"/>
      <c r="X35" s="103"/>
      <c r="Y35" s="103"/>
      <c r="Z35" s="103"/>
      <c r="AA35" s="103"/>
      <c r="AB35" s="103"/>
      <c r="AC35" s="103"/>
      <c r="AD35" s="103"/>
      <c r="AE35" s="103"/>
      <c r="AF35" s="103"/>
      <c r="AG35" s="103"/>
      <c r="AH35" s="103"/>
      <c r="AI35" s="103"/>
      <c r="AJ35" s="103"/>
      <c r="AK35" s="103"/>
      <c r="AL35" s="103"/>
      <c r="AM35" s="103"/>
      <c r="AN35" s="103"/>
      <c r="AO35" s="103"/>
      <c r="AP35" s="103"/>
      <c r="AQ35" s="103"/>
      <c r="AR35" s="103"/>
      <c r="AS35" s="103"/>
      <c r="AT35" s="103"/>
      <c r="AU35" s="103"/>
      <c r="AV35" s="103"/>
      <c r="AW35" s="103"/>
      <c r="AX35" s="103"/>
      <c r="AY35" s="103" t="s">
        <v>1388</v>
      </c>
      <c r="AZ35" s="103"/>
      <c r="BA35" s="103" t="s">
        <v>1387</v>
      </c>
      <c r="BB35" s="103"/>
      <c r="BC35" s="103"/>
    </row>
    <row r="36" spans="1:55" x14ac:dyDescent="0.3">
      <c r="A36" s="103">
        <v>35</v>
      </c>
      <c r="B36" s="103" t="s">
        <v>193</v>
      </c>
      <c r="C36" s="103" t="s">
        <v>193</v>
      </c>
      <c r="D36" s="103" t="s">
        <v>193</v>
      </c>
      <c r="E36" s="103" t="s">
        <v>193</v>
      </c>
      <c r="F36" s="103" t="s">
        <v>193</v>
      </c>
      <c r="G36" s="103" t="s">
        <v>193</v>
      </c>
      <c r="H36" s="103" t="s">
        <v>193</v>
      </c>
      <c r="I36" s="103" t="s">
        <v>193</v>
      </c>
      <c r="J36" s="103">
        <v>28.000962999999999</v>
      </c>
      <c r="K36" s="103">
        <v>88.327962999999997</v>
      </c>
      <c r="L36" s="103">
        <v>5305</v>
      </c>
      <c r="M36" s="103" t="s">
        <v>193</v>
      </c>
      <c r="N36" s="103" t="s">
        <v>193</v>
      </c>
      <c r="O36" s="103" t="s">
        <v>193</v>
      </c>
      <c r="P36" s="103" t="s">
        <v>193</v>
      </c>
      <c r="Q36" s="103" t="s">
        <v>186</v>
      </c>
      <c r="R36" s="103" t="s">
        <v>44</v>
      </c>
      <c r="S36" s="103" t="s">
        <v>44</v>
      </c>
      <c r="T36" s="103"/>
      <c r="U36" s="103" t="s">
        <v>89</v>
      </c>
      <c r="V36" s="103" t="s">
        <v>188</v>
      </c>
      <c r="W36" s="103"/>
      <c r="X36" s="103"/>
      <c r="Y36" s="103"/>
      <c r="Z36" s="103"/>
      <c r="AA36" s="103"/>
      <c r="AB36" s="103"/>
      <c r="AC36" s="103"/>
      <c r="AD36" s="103"/>
      <c r="AE36" s="103"/>
      <c r="AF36" s="103"/>
      <c r="AG36" s="103"/>
      <c r="AH36" s="103"/>
      <c r="AI36" s="103"/>
      <c r="AJ36" s="103"/>
      <c r="AK36" s="103"/>
      <c r="AL36" s="103"/>
      <c r="AM36" s="103"/>
      <c r="AN36" s="103"/>
      <c r="AO36" s="103"/>
      <c r="AP36" s="103"/>
      <c r="AQ36" s="103"/>
      <c r="AR36" s="103"/>
      <c r="AS36" s="103"/>
      <c r="AT36" s="103"/>
      <c r="AU36" s="103"/>
      <c r="AV36" s="103"/>
      <c r="AW36" s="103"/>
      <c r="AX36" s="103"/>
      <c r="AY36" s="103" t="s">
        <v>1388</v>
      </c>
      <c r="AZ36" s="103"/>
      <c r="BA36" s="103" t="s">
        <v>1387</v>
      </c>
      <c r="BB36" s="103"/>
      <c r="BC36" s="103"/>
    </row>
    <row r="37" spans="1:55" x14ac:dyDescent="0.3">
      <c r="A37" s="103">
        <v>36</v>
      </c>
      <c r="B37" s="103" t="s">
        <v>193</v>
      </c>
      <c r="C37" s="103" t="s">
        <v>193</v>
      </c>
      <c r="D37" s="103" t="s">
        <v>193</v>
      </c>
      <c r="E37" s="103" t="s">
        <v>193</v>
      </c>
      <c r="F37" s="103" t="s">
        <v>193</v>
      </c>
      <c r="G37" s="103" t="s">
        <v>193</v>
      </c>
      <c r="H37" s="103" t="s">
        <v>193</v>
      </c>
      <c r="I37" s="103" t="s">
        <v>193</v>
      </c>
      <c r="J37" s="103">
        <v>36.581682999999998</v>
      </c>
      <c r="K37" s="103">
        <v>91.088256000000001</v>
      </c>
      <c r="L37" s="103">
        <v>5199</v>
      </c>
      <c r="M37" s="103" t="s">
        <v>193</v>
      </c>
      <c r="N37" s="103" t="s">
        <v>193</v>
      </c>
      <c r="O37" s="103" t="s">
        <v>193</v>
      </c>
      <c r="P37" s="103" t="s">
        <v>193</v>
      </c>
      <c r="Q37" s="103" t="s">
        <v>186</v>
      </c>
      <c r="R37" s="103" t="s">
        <v>44</v>
      </c>
      <c r="S37" s="103" t="s">
        <v>44</v>
      </c>
      <c r="T37" s="103"/>
      <c r="U37" s="103" t="s">
        <v>89</v>
      </c>
      <c r="V37" s="103" t="s">
        <v>188</v>
      </c>
      <c r="W37" s="103"/>
      <c r="X37" s="103"/>
      <c r="Y37" s="103"/>
      <c r="Z37" s="103"/>
      <c r="AA37" s="103"/>
      <c r="AB37" s="103"/>
      <c r="AC37" s="103"/>
      <c r="AD37" s="103"/>
      <c r="AE37" s="103"/>
      <c r="AF37" s="103"/>
      <c r="AG37" s="103"/>
      <c r="AH37" s="103"/>
      <c r="AI37" s="103"/>
      <c r="AJ37" s="103"/>
      <c r="AK37" s="103"/>
      <c r="AL37" s="103"/>
      <c r="AM37" s="103"/>
      <c r="AN37" s="103"/>
      <c r="AO37" s="103"/>
      <c r="AP37" s="103"/>
      <c r="AQ37" s="103"/>
      <c r="AR37" s="103"/>
      <c r="AS37" s="103"/>
      <c r="AT37" s="103"/>
      <c r="AU37" s="103"/>
      <c r="AV37" s="103"/>
      <c r="AW37" s="103"/>
      <c r="AX37" s="103"/>
      <c r="AY37" s="103" t="s">
        <v>1388</v>
      </c>
      <c r="AZ37" s="103"/>
      <c r="BA37" s="103" t="s">
        <v>1387</v>
      </c>
      <c r="BB37" s="103"/>
      <c r="BC37" s="103"/>
    </row>
    <row r="38" spans="1:55" x14ac:dyDescent="0.3">
      <c r="A38" s="103">
        <v>37</v>
      </c>
      <c r="B38" s="103" t="s">
        <v>193</v>
      </c>
      <c r="C38" s="103" t="s">
        <v>193</v>
      </c>
      <c r="D38" s="103" t="s">
        <v>193</v>
      </c>
      <c r="E38" s="103" t="s">
        <v>193</v>
      </c>
      <c r="F38" s="103" t="s">
        <v>47</v>
      </c>
      <c r="G38" s="103" t="s">
        <v>622</v>
      </c>
      <c r="H38" s="103" t="s">
        <v>698</v>
      </c>
      <c r="I38" s="103" t="s">
        <v>193</v>
      </c>
      <c r="J38" s="103">
        <v>34.396507</v>
      </c>
      <c r="K38" s="103">
        <v>75.102861000000004</v>
      </c>
      <c r="L38" s="103">
        <v>3816</v>
      </c>
      <c r="M38" s="103"/>
      <c r="N38" s="103"/>
      <c r="O38" s="103"/>
      <c r="P38" s="103"/>
      <c r="Q38" s="103" t="s">
        <v>604</v>
      </c>
      <c r="R38" s="103" t="s">
        <v>44</v>
      </c>
      <c r="S38" s="103" t="s">
        <v>44</v>
      </c>
      <c r="T38" s="24" t="s">
        <v>671</v>
      </c>
      <c r="U38" s="103" t="s">
        <v>269</v>
      </c>
      <c r="V38" s="103" t="s">
        <v>672</v>
      </c>
      <c r="W38" s="103" t="s">
        <v>699</v>
      </c>
      <c r="X38" s="103" t="s">
        <v>47</v>
      </c>
      <c r="Y38" s="103"/>
      <c r="Z38" s="103"/>
      <c r="AA38" s="103"/>
      <c r="AB38" s="103"/>
      <c r="AC38" s="103"/>
      <c r="AD38" s="103"/>
      <c r="AE38" s="103"/>
      <c r="AF38" s="103"/>
      <c r="AG38" s="103"/>
      <c r="AH38" s="103"/>
      <c r="AI38" s="103"/>
      <c r="AJ38" s="103"/>
      <c r="AK38" s="103"/>
      <c r="AL38" s="103"/>
      <c r="AM38" s="103"/>
      <c r="AN38" s="103"/>
      <c r="AO38" s="103"/>
      <c r="AP38" s="103"/>
      <c r="AQ38" s="103"/>
      <c r="AR38" s="103"/>
      <c r="AS38" s="103"/>
      <c r="AT38" s="103"/>
      <c r="AU38" s="103"/>
      <c r="AV38" s="103"/>
      <c r="AW38" s="103"/>
      <c r="AX38" s="103"/>
      <c r="AY38" s="103" t="s">
        <v>1388</v>
      </c>
      <c r="AZ38" s="103"/>
      <c r="BA38" s="103" t="s">
        <v>1404</v>
      </c>
    </row>
    <row r="39" spans="1:55" x14ac:dyDescent="0.3">
      <c r="A39" s="103">
        <v>38</v>
      </c>
      <c r="B39" s="103" t="s">
        <v>193</v>
      </c>
      <c r="C39" s="103" t="s">
        <v>193</v>
      </c>
      <c r="D39" s="115" t="s">
        <v>193</v>
      </c>
      <c r="E39" s="115" t="s">
        <v>193</v>
      </c>
      <c r="F39" s="103" t="s">
        <v>47</v>
      </c>
      <c r="G39" s="109" t="s">
        <v>41</v>
      </c>
      <c r="H39" s="109" t="s">
        <v>656</v>
      </c>
      <c r="I39" s="109" t="s">
        <v>657</v>
      </c>
      <c r="J39" s="108">
        <v>28.616955000000001</v>
      </c>
      <c r="K39" s="108">
        <v>84.911923000000002</v>
      </c>
      <c r="L39" s="24">
        <v>4685</v>
      </c>
      <c r="M39" s="24"/>
      <c r="N39" s="24"/>
      <c r="O39" s="24"/>
      <c r="P39" s="24"/>
      <c r="Q39" s="24" t="s">
        <v>186</v>
      </c>
      <c r="R39" s="103" t="s">
        <v>44</v>
      </c>
      <c r="S39" s="103" t="s">
        <v>44</v>
      </c>
      <c r="T39" s="103" t="s">
        <v>611</v>
      </c>
      <c r="U39" s="131" t="s">
        <v>89</v>
      </c>
      <c r="V39" s="131" t="s">
        <v>188</v>
      </c>
      <c r="W39" s="131" t="s">
        <v>655</v>
      </c>
      <c r="X39" s="103" t="s">
        <v>53</v>
      </c>
      <c r="Y39" s="103"/>
      <c r="Z39" s="103"/>
      <c r="AA39" s="103"/>
      <c r="AB39" s="103"/>
      <c r="AC39" s="103"/>
      <c r="AD39" s="103"/>
      <c r="AE39" s="103"/>
      <c r="AF39" s="103"/>
      <c r="AG39" s="103"/>
      <c r="AH39" s="103"/>
      <c r="AI39" s="103"/>
      <c r="AJ39" s="103"/>
      <c r="AK39" s="103"/>
      <c r="AL39" s="103"/>
      <c r="AM39" s="103"/>
      <c r="AN39" s="103"/>
      <c r="AO39" s="103"/>
      <c r="AP39" s="103"/>
      <c r="AQ39" s="103"/>
      <c r="AR39" s="103"/>
      <c r="AS39" s="103"/>
      <c r="AT39" s="103"/>
      <c r="AU39" s="103"/>
      <c r="AV39" s="103"/>
      <c r="AW39" s="103"/>
      <c r="AX39" s="103"/>
      <c r="AY39" t="s">
        <v>308</v>
      </c>
      <c r="AZ39" s="103"/>
      <c r="BA39" t="s">
        <v>1387</v>
      </c>
    </row>
    <row r="40" spans="1:55" x14ac:dyDescent="0.3">
      <c r="A40" s="103">
        <v>39</v>
      </c>
      <c r="B40" s="103" t="s">
        <v>193</v>
      </c>
      <c r="C40" s="103" t="s">
        <v>193</v>
      </c>
      <c r="D40" s="115" t="s">
        <v>193</v>
      </c>
      <c r="E40" s="115" t="s">
        <v>193</v>
      </c>
      <c r="F40" s="103" t="s">
        <v>47</v>
      </c>
      <c r="G40" s="109" t="s">
        <v>665</v>
      </c>
      <c r="H40" s="109" t="s">
        <v>666</v>
      </c>
      <c r="I40" s="109" t="s">
        <v>667</v>
      </c>
      <c r="J40" s="108">
        <v>28.495312999999999</v>
      </c>
      <c r="K40" s="108">
        <v>85.550077000000002</v>
      </c>
      <c r="L40" s="24">
        <v>4874</v>
      </c>
      <c r="M40" s="24"/>
      <c r="N40" s="24"/>
      <c r="O40" s="24"/>
      <c r="P40" s="24"/>
      <c r="Q40" s="24" t="s">
        <v>186</v>
      </c>
      <c r="R40" s="103" t="s">
        <v>44</v>
      </c>
      <c r="S40" s="103" t="s">
        <v>44</v>
      </c>
      <c r="T40" s="103" t="s">
        <v>611</v>
      </c>
      <c r="U40" s="103" t="s">
        <v>89</v>
      </c>
      <c r="V40" s="103" t="s">
        <v>188</v>
      </c>
      <c r="W40" s="103" t="s">
        <v>612</v>
      </c>
      <c r="X40" s="103" t="s">
        <v>53</v>
      </c>
      <c r="Y40" s="103"/>
      <c r="Z40" s="103"/>
      <c r="AA40" s="103"/>
      <c r="AB40" s="103"/>
      <c r="AC40" s="103"/>
      <c r="AD40" s="103"/>
      <c r="AE40" s="103"/>
      <c r="AF40" s="103"/>
      <c r="AG40" s="103"/>
      <c r="AH40" s="103"/>
      <c r="AI40" s="103"/>
      <c r="AJ40" s="103"/>
      <c r="AK40" s="103"/>
      <c r="AL40" s="103"/>
      <c r="AM40" s="103"/>
      <c r="AN40" s="103"/>
      <c r="AO40" s="103"/>
      <c r="AP40" s="103"/>
      <c r="AQ40" s="103"/>
      <c r="AR40" s="103"/>
      <c r="AS40" s="103"/>
      <c r="AT40" s="103"/>
      <c r="AU40" s="103"/>
      <c r="AV40" s="103"/>
      <c r="AW40" s="103"/>
      <c r="AX40" s="103"/>
      <c r="AY40" t="s">
        <v>308</v>
      </c>
      <c r="AZ40" s="103"/>
      <c r="BA40" t="s">
        <v>1387</v>
      </c>
    </row>
    <row r="41" spans="1:55" x14ac:dyDescent="0.3">
      <c r="A41" s="103">
        <v>40</v>
      </c>
      <c r="B41" s="103" t="s">
        <v>193</v>
      </c>
      <c r="C41" s="103" t="s">
        <v>193</v>
      </c>
      <c r="D41" s="103" t="s">
        <v>193</v>
      </c>
      <c r="E41" s="103" t="s">
        <v>193</v>
      </c>
      <c r="F41" s="24" t="s">
        <v>47</v>
      </c>
      <c r="G41" s="24" t="s">
        <v>47</v>
      </c>
      <c r="H41" s="103" t="s">
        <v>708</v>
      </c>
      <c r="I41" s="103" t="s">
        <v>709</v>
      </c>
      <c r="J41" s="103">
        <v>32.631036999999999</v>
      </c>
      <c r="K41" s="24">
        <v>77.306900999999996</v>
      </c>
      <c r="L41" s="24">
        <v>4406</v>
      </c>
      <c r="M41" s="24"/>
      <c r="N41" s="24"/>
      <c r="O41" s="24"/>
      <c r="P41" s="24"/>
      <c r="Q41" s="103" t="s">
        <v>186</v>
      </c>
      <c r="R41" s="103" t="s">
        <v>44</v>
      </c>
      <c r="S41" s="24" t="s">
        <v>44</v>
      </c>
      <c r="T41" s="24" t="s">
        <v>671</v>
      </c>
      <c r="U41" s="24" t="s">
        <v>269</v>
      </c>
      <c r="V41" s="103" t="s">
        <v>672</v>
      </c>
      <c r="W41" s="103" t="s">
        <v>702</v>
      </c>
      <c r="X41" s="103" t="s">
        <v>47</v>
      </c>
      <c r="Y41" s="103"/>
      <c r="Z41" s="24"/>
      <c r="AA41" s="24"/>
      <c r="AB41" s="103"/>
      <c r="AC41" s="103"/>
      <c r="AD41" s="103"/>
      <c r="AE41" s="24"/>
      <c r="AF41" s="24"/>
      <c r="AG41" s="103"/>
      <c r="AH41" s="103"/>
      <c r="AI41" s="103"/>
      <c r="AJ41" s="103"/>
      <c r="AK41" s="103"/>
      <c r="AL41" s="103"/>
      <c r="AM41" s="103"/>
      <c r="AN41" s="103"/>
      <c r="AO41" s="103"/>
      <c r="AP41" s="103"/>
      <c r="AQ41" s="24"/>
      <c r="AR41" s="24"/>
      <c r="AS41" s="24"/>
      <c r="AT41" s="24"/>
      <c r="AU41" s="103"/>
      <c r="AV41" s="103"/>
      <c r="AW41" s="103"/>
      <c r="AX41" s="24"/>
      <c r="AY41" t="s">
        <v>308</v>
      </c>
      <c r="AZ41" s="103"/>
      <c r="BA41" t="s">
        <v>1387</v>
      </c>
    </row>
    <row r="42" spans="1:55" x14ac:dyDescent="0.3">
      <c r="A42" s="103">
        <v>41</v>
      </c>
      <c r="B42" s="103" t="s">
        <v>193</v>
      </c>
      <c r="C42" s="103" t="s">
        <v>193</v>
      </c>
      <c r="D42" s="103" t="s">
        <v>193</v>
      </c>
      <c r="E42" s="103" t="s">
        <v>193</v>
      </c>
      <c r="F42" s="103" t="s">
        <v>47</v>
      </c>
      <c r="G42" s="103" t="s">
        <v>47</v>
      </c>
      <c r="H42" s="103" t="s">
        <v>690</v>
      </c>
      <c r="I42" s="103" t="s">
        <v>710</v>
      </c>
      <c r="J42" s="103">
        <v>32.222707999999997</v>
      </c>
      <c r="K42" s="103">
        <v>76.825074999999998</v>
      </c>
      <c r="L42" s="103">
        <v>4196</v>
      </c>
      <c r="M42" s="103"/>
      <c r="N42" s="103"/>
      <c r="O42" s="103"/>
      <c r="P42" s="103"/>
      <c r="Q42" s="103" t="s">
        <v>186</v>
      </c>
      <c r="R42" s="103" t="s">
        <v>44</v>
      </c>
      <c r="S42" s="103" t="s">
        <v>44</v>
      </c>
      <c r="T42" s="24" t="s">
        <v>671</v>
      </c>
      <c r="U42" s="103" t="s">
        <v>269</v>
      </c>
      <c r="V42" s="103" t="s">
        <v>672</v>
      </c>
      <c r="W42" s="103" t="s">
        <v>702</v>
      </c>
      <c r="X42" s="103" t="s">
        <v>47</v>
      </c>
      <c r="Y42" s="103"/>
      <c r="Z42" s="103"/>
      <c r="AA42" s="103"/>
      <c r="AB42" s="103"/>
      <c r="AC42" s="103"/>
      <c r="AD42" s="103"/>
      <c r="AE42" s="103"/>
      <c r="AF42" s="103"/>
      <c r="AG42" s="103"/>
      <c r="AH42" s="103"/>
      <c r="AI42" s="103"/>
      <c r="AJ42" s="103"/>
      <c r="AK42" s="103"/>
      <c r="AL42" s="103"/>
      <c r="AM42" s="103"/>
      <c r="AN42" s="103"/>
      <c r="AO42" s="103"/>
      <c r="AP42" s="103"/>
      <c r="AQ42" s="103"/>
      <c r="AR42" s="103"/>
      <c r="AS42" s="103"/>
      <c r="AT42" s="103"/>
      <c r="AU42" s="103"/>
      <c r="AV42" s="103"/>
      <c r="AW42" s="103"/>
      <c r="AX42" s="103"/>
      <c r="AY42" t="s">
        <v>308</v>
      </c>
      <c r="AZ42" s="103"/>
      <c r="BA42" s="103" t="s">
        <v>1413</v>
      </c>
    </row>
    <row r="43" spans="1:55" s="100" customFormat="1" x14ac:dyDescent="0.3">
      <c r="A43" s="103">
        <v>42</v>
      </c>
      <c r="B43" s="103" t="s">
        <v>1082</v>
      </c>
      <c r="C43" s="103" t="s">
        <v>193</v>
      </c>
      <c r="D43" s="103" t="s">
        <v>193</v>
      </c>
      <c r="E43" s="103" t="s">
        <v>193</v>
      </c>
      <c r="F43" s="103" t="s">
        <v>1083</v>
      </c>
      <c r="G43" s="103" t="s">
        <v>41</v>
      </c>
      <c r="H43" s="103" t="s">
        <v>1084</v>
      </c>
      <c r="I43" s="103" t="s">
        <v>1085</v>
      </c>
      <c r="J43" s="103">
        <v>30.31</v>
      </c>
      <c r="K43" s="103">
        <v>82.2</v>
      </c>
      <c r="L43" s="103">
        <v>5534</v>
      </c>
      <c r="M43" s="103">
        <v>30.359000000000002</v>
      </c>
      <c r="N43" s="103">
        <v>82.26</v>
      </c>
      <c r="O43" s="103">
        <v>4995</v>
      </c>
      <c r="P43" s="103" t="s">
        <v>426</v>
      </c>
      <c r="Q43" s="103" t="s">
        <v>1086</v>
      </c>
      <c r="R43" s="103" t="s">
        <v>42</v>
      </c>
      <c r="S43" s="103" t="s">
        <v>44</v>
      </c>
      <c r="T43" s="103" t="s">
        <v>1078</v>
      </c>
      <c r="U43" s="103" t="s">
        <v>89</v>
      </c>
      <c r="V43" s="103" t="s">
        <v>188</v>
      </c>
      <c r="W43" s="103" t="s">
        <v>1079</v>
      </c>
      <c r="X43" s="103" t="s">
        <v>53</v>
      </c>
      <c r="Y43" s="103"/>
      <c r="Z43" s="103"/>
      <c r="AA43" s="103"/>
      <c r="AB43" s="103"/>
      <c r="AC43" s="103"/>
      <c r="AD43" s="103"/>
      <c r="AE43" s="103"/>
      <c r="AF43" s="103"/>
      <c r="AG43" s="103"/>
      <c r="AH43" s="103"/>
      <c r="AI43" s="103"/>
      <c r="AJ43" s="103"/>
      <c r="AK43" s="103"/>
      <c r="AL43" s="103"/>
      <c r="AM43" s="103"/>
      <c r="AN43" s="103"/>
      <c r="AO43" s="103"/>
      <c r="AP43" s="103"/>
      <c r="AQ43" s="103"/>
      <c r="AR43" s="103"/>
      <c r="AS43" s="103"/>
      <c r="AT43" s="103"/>
      <c r="AU43" s="103"/>
      <c r="AV43" s="103"/>
      <c r="AW43" s="103"/>
      <c r="AX43" s="103"/>
      <c r="AY43" s="103" t="s">
        <v>260</v>
      </c>
      <c r="AZ43" s="103"/>
      <c r="BA43" s="103" t="s">
        <v>1414</v>
      </c>
    </row>
    <row r="44" spans="1:55" x14ac:dyDescent="0.3">
      <c r="A44" s="103">
        <v>43</v>
      </c>
      <c r="B44" s="103">
        <v>1994</v>
      </c>
      <c r="C44" s="103">
        <v>1994</v>
      </c>
      <c r="D44" s="103" t="s">
        <v>193</v>
      </c>
      <c r="E44" s="103" t="s">
        <v>193</v>
      </c>
      <c r="F44" s="103" t="s">
        <v>1074</v>
      </c>
      <c r="G44" s="103" t="s">
        <v>41</v>
      </c>
      <c r="H44" s="103" t="s">
        <v>351</v>
      </c>
      <c r="I44" s="103" t="s">
        <v>1138</v>
      </c>
      <c r="J44" s="103">
        <v>30.355599999999999</v>
      </c>
      <c r="K44" s="103">
        <v>82.118099999999998</v>
      </c>
      <c r="L44" s="103">
        <v>5302</v>
      </c>
      <c r="M44" s="103">
        <v>30.404</v>
      </c>
      <c r="N44" s="103">
        <v>82.14</v>
      </c>
      <c r="O44" s="103">
        <v>5020</v>
      </c>
      <c r="P44" s="103" t="s">
        <v>426</v>
      </c>
      <c r="Q44" s="103" t="s">
        <v>186</v>
      </c>
      <c r="R44" s="24" t="s">
        <v>44</v>
      </c>
      <c r="S44" s="103" t="s">
        <v>44</v>
      </c>
      <c r="T44" s="103" t="s">
        <v>1078</v>
      </c>
      <c r="U44" s="103" t="s">
        <v>89</v>
      </c>
      <c r="V44" s="103" t="s">
        <v>188</v>
      </c>
      <c r="W44" s="103"/>
      <c r="X44" s="103" t="s">
        <v>53</v>
      </c>
      <c r="Y44" s="103"/>
      <c r="Z44" s="103"/>
      <c r="AA44" s="103"/>
      <c r="AB44" s="103"/>
      <c r="AC44" s="103"/>
      <c r="AD44" s="103"/>
      <c r="AE44" s="103"/>
      <c r="AF44" s="103"/>
      <c r="AG44" s="103"/>
      <c r="AH44" s="103"/>
      <c r="AI44" s="24"/>
      <c r="AJ44" s="103"/>
      <c r="AK44" s="103"/>
      <c r="AL44" s="103"/>
      <c r="AM44" s="103"/>
      <c r="AN44" s="103"/>
      <c r="AO44" s="103"/>
      <c r="AP44" s="103"/>
      <c r="AQ44" s="103"/>
      <c r="AR44" s="103"/>
      <c r="AS44" s="103"/>
      <c r="AT44" s="103"/>
      <c r="AU44" s="103"/>
      <c r="AV44" s="103"/>
      <c r="AW44" s="103"/>
      <c r="AX44" s="103"/>
      <c r="AY44" s="130" t="s">
        <v>1416</v>
      </c>
      <c r="AZ44" s="24"/>
      <c r="BA44" s="103" t="s">
        <v>1415</v>
      </c>
    </row>
    <row r="45" spans="1:55" x14ac:dyDescent="0.3">
      <c r="A45" s="103">
        <v>44</v>
      </c>
      <c r="B45" s="103">
        <v>1994</v>
      </c>
      <c r="C45" s="103">
        <v>1994</v>
      </c>
      <c r="D45" s="103" t="s">
        <v>193</v>
      </c>
      <c r="E45" s="103" t="s">
        <v>193</v>
      </c>
      <c r="F45" s="103" t="s">
        <v>1074</v>
      </c>
      <c r="G45" s="103" t="s">
        <v>41</v>
      </c>
      <c r="H45" s="103" t="s">
        <v>351</v>
      </c>
      <c r="I45" s="103" t="s">
        <v>1138</v>
      </c>
      <c r="J45" s="103">
        <v>30.355599999999999</v>
      </c>
      <c r="K45" s="103">
        <v>82.118099999999998</v>
      </c>
      <c r="L45" s="103">
        <v>5302</v>
      </c>
      <c r="M45" s="103">
        <v>30.404</v>
      </c>
      <c r="N45" s="103">
        <v>82.14</v>
      </c>
      <c r="O45" s="103">
        <v>5020</v>
      </c>
      <c r="P45" s="103" t="s">
        <v>426</v>
      </c>
      <c r="Q45" s="103" t="s">
        <v>186</v>
      </c>
      <c r="R45" s="24" t="s">
        <v>44</v>
      </c>
      <c r="S45" s="103" t="s">
        <v>44</v>
      </c>
      <c r="T45" s="103" t="s">
        <v>1078</v>
      </c>
      <c r="U45" s="103" t="s">
        <v>89</v>
      </c>
      <c r="V45" s="103" t="s">
        <v>188</v>
      </c>
      <c r="W45" s="103"/>
      <c r="X45" s="103" t="s">
        <v>53</v>
      </c>
      <c r="Y45" s="103"/>
      <c r="Z45" s="103"/>
      <c r="AA45" s="103"/>
      <c r="AB45" s="103"/>
      <c r="AC45" s="103"/>
      <c r="AD45" s="103"/>
      <c r="AE45" s="103"/>
      <c r="AF45" s="103"/>
      <c r="AG45" s="103"/>
      <c r="AH45" s="103"/>
      <c r="AI45" s="24"/>
      <c r="AJ45" s="103"/>
      <c r="AK45" s="103"/>
      <c r="AL45" s="103"/>
      <c r="AM45" s="103"/>
      <c r="AN45" s="103"/>
      <c r="AO45" s="103"/>
      <c r="AP45" s="103"/>
      <c r="AQ45" s="103"/>
      <c r="AR45" s="103"/>
      <c r="AS45" s="103"/>
      <c r="AT45" s="103"/>
      <c r="AU45" s="103"/>
      <c r="AV45" s="103"/>
      <c r="AW45" s="103"/>
      <c r="AX45" s="103"/>
      <c r="AY45" s="130" t="s">
        <v>1139</v>
      </c>
      <c r="AZ45" s="24"/>
      <c r="BA45" s="103" t="s">
        <v>1417</v>
      </c>
    </row>
    <row r="46" spans="1:55" x14ac:dyDescent="0.3">
      <c r="A46" s="103">
        <v>45</v>
      </c>
      <c r="B46" s="103">
        <v>1994</v>
      </c>
      <c r="C46" s="103">
        <v>1994</v>
      </c>
      <c r="D46" s="103" t="s">
        <v>193</v>
      </c>
      <c r="E46" s="103" t="s">
        <v>193</v>
      </c>
      <c r="F46" s="24" t="s">
        <v>1074</v>
      </c>
      <c r="G46" s="103" t="s">
        <v>1075</v>
      </c>
      <c r="H46" s="103" t="s">
        <v>1076</v>
      </c>
      <c r="I46" s="103" t="s">
        <v>1077</v>
      </c>
      <c r="J46" s="24">
        <v>30.470110999999999</v>
      </c>
      <c r="K46" s="103">
        <v>82.057494000000005</v>
      </c>
      <c r="L46" s="103" t="s">
        <v>193</v>
      </c>
      <c r="M46" s="103"/>
      <c r="N46" s="103"/>
      <c r="O46" s="103"/>
      <c r="P46" s="103"/>
      <c r="Q46" s="24" t="s">
        <v>186</v>
      </c>
      <c r="R46" s="24" t="s">
        <v>44</v>
      </c>
      <c r="S46" s="103" t="s">
        <v>44</v>
      </c>
      <c r="T46" s="103" t="s">
        <v>1078</v>
      </c>
      <c r="U46" s="103" t="s">
        <v>89</v>
      </c>
      <c r="V46" s="103" t="s">
        <v>188</v>
      </c>
      <c r="W46" s="24" t="s">
        <v>1079</v>
      </c>
      <c r="X46" s="103" t="s">
        <v>454</v>
      </c>
      <c r="Y46" s="103"/>
      <c r="Z46" s="103"/>
      <c r="AA46" s="24"/>
      <c r="AB46" s="103"/>
      <c r="AC46" s="103"/>
      <c r="AD46" s="103"/>
      <c r="AE46" s="103"/>
      <c r="AF46" s="103"/>
      <c r="AG46" s="103"/>
      <c r="AH46" s="24"/>
      <c r="AI46" s="24"/>
      <c r="AJ46" s="103"/>
      <c r="AK46" s="103"/>
      <c r="AL46" s="103"/>
      <c r="AM46" s="103"/>
      <c r="AN46" s="24"/>
      <c r="AO46" s="103"/>
      <c r="AP46" s="103"/>
      <c r="AQ46" s="103"/>
      <c r="AR46" s="24"/>
      <c r="AS46" s="103"/>
      <c r="AT46" s="103"/>
      <c r="AU46" s="103"/>
      <c r="AV46" s="103"/>
      <c r="AW46" s="103"/>
      <c r="AX46" s="103"/>
      <c r="AY46" s="24" t="s">
        <v>1080</v>
      </c>
      <c r="AZ46" s="24"/>
      <c r="BA46" s="103" t="s">
        <v>1417</v>
      </c>
    </row>
    <row r="47" spans="1:55" x14ac:dyDescent="0.3">
      <c r="A47" s="103">
        <v>46</v>
      </c>
      <c r="B47" s="103">
        <v>1977</v>
      </c>
      <c r="C47" s="103">
        <v>1977</v>
      </c>
      <c r="D47" s="103">
        <v>5</v>
      </c>
      <c r="E47" s="103">
        <v>23</v>
      </c>
      <c r="F47" s="24" t="s">
        <v>825</v>
      </c>
      <c r="G47" s="103" t="s">
        <v>41</v>
      </c>
      <c r="H47" s="103" t="s">
        <v>690</v>
      </c>
      <c r="I47" s="103" t="s">
        <v>778</v>
      </c>
      <c r="J47" s="24">
        <v>36.746817</v>
      </c>
      <c r="K47" s="103">
        <v>74.002921999999998</v>
      </c>
      <c r="L47" s="103">
        <v>3409</v>
      </c>
      <c r="M47" s="103"/>
      <c r="N47" s="103"/>
      <c r="O47" s="103"/>
      <c r="P47" s="103"/>
      <c r="Q47" s="24" t="s">
        <v>736</v>
      </c>
      <c r="R47" s="103" t="s">
        <v>44</v>
      </c>
      <c r="S47" s="103" t="s">
        <v>42</v>
      </c>
      <c r="T47" s="103" t="s">
        <v>737</v>
      </c>
      <c r="U47" s="103" t="s">
        <v>717</v>
      </c>
      <c r="V47" s="24" t="s">
        <v>718</v>
      </c>
      <c r="W47" s="103" t="s">
        <v>746</v>
      </c>
      <c r="X47" s="103" t="s">
        <v>47</v>
      </c>
      <c r="Y47" s="103"/>
      <c r="Z47" s="103"/>
      <c r="AA47" s="24"/>
      <c r="AB47" s="103"/>
      <c r="AC47" s="103"/>
      <c r="AD47" s="103"/>
      <c r="AE47" s="24"/>
      <c r="AF47" s="103"/>
      <c r="AG47" s="103"/>
      <c r="AH47" s="103"/>
      <c r="AI47" s="103"/>
      <c r="AJ47" s="103"/>
      <c r="AK47" s="103"/>
      <c r="AL47" s="103"/>
      <c r="AM47" s="103"/>
      <c r="AN47" s="103"/>
      <c r="AO47" s="103"/>
      <c r="AP47" s="24"/>
      <c r="AQ47" s="103"/>
      <c r="AR47" s="103"/>
      <c r="AS47" s="103"/>
      <c r="AT47" s="103"/>
      <c r="AU47" s="103"/>
      <c r="AV47" s="24"/>
      <c r="AW47" s="103"/>
      <c r="AX47" s="103"/>
      <c r="AY47" s="103" t="s">
        <v>826</v>
      </c>
      <c r="AZ47" s="103"/>
      <c r="BA47" s="103" t="s">
        <v>827</v>
      </c>
    </row>
    <row r="48" spans="1:55" x14ac:dyDescent="0.3">
      <c r="A48" s="103">
        <v>47</v>
      </c>
      <c r="B48" s="103">
        <v>2004</v>
      </c>
      <c r="C48" s="103">
        <v>2004</v>
      </c>
      <c r="D48" s="103" t="s">
        <v>193</v>
      </c>
      <c r="E48" s="103" t="s">
        <v>193</v>
      </c>
      <c r="F48" s="103" t="s">
        <v>805</v>
      </c>
      <c r="G48" s="103" t="s">
        <v>805</v>
      </c>
      <c r="H48" s="103" t="s">
        <v>690</v>
      </c>
      <c r="I48" s="103" t="s">
        <v>807</v>
      </c>
      <c r="J48" s="103">
        <v>36.845730000000003</v>
      </c>
      <c r="K48" s="103">
        <v>73.899039999999999</v>
      </c>
      <c r="L48" s="103">
        <v>3681</v>
      </c>
      <c r="M48" s="103"/>
      <c r="N48" s="103"/>
      <c r="O48" s="103"/>
      <c r="P48" s="103"/>
      <c r="Q48" s="103" t="s">
        <v>736</v>
      </c>
      <c r="R48" s="103" t="s">
        <v>44</v>
      </c>
      <c r="S48" s="103" t="s">
        <v>42</v>
      </c>
      <c r="T48" s="103" t="s">
        <v>737</v>
      </c>
      <c r="U48" s="103" t="s">
        <v>717</v>
      </c>
      <c r="V48" s="103" t="s">
        <v>718</v>
      </c>
      <c r="W48" s="103" t="s">
        <v>738</v>
      </c>
      <c r="X48" s="103" t="s">
        <v>47</v>
      </c>
      <c r="Y48" s="103"/>
      <c r="Z48" s="103"/>
      <c r="AA48" s="103"/>
      <c r="AB48" s="103"/>
      <c r="AC48" s="103"/>
      <c r="AD48" s="103"/>
      <c r="AE48" s="103"/>
      <c r="AF48" s="103"/>
      <c r="AG48" s="103"/>
      <c r="AH48" s="103"/>
      <c r="AI48" s="103"/>
      <c r="AJ48" s="103"/>
      <c r="AK48" s="103"/>
      <c r="AL48" s="103"/>
      <c r="AM48" s="103"/>
      <c r="AN48" s="103"/>
      <c r="AO48" s="103"/>
      <c r="AP48" s="103"/>
      <c r="AQ48" s="103"/>
      <c r="AR48" s="103"/>
      <c r="AS48" s="103"/>
      <c r="AT48" s="103"/>
      <c r="AU48" s="103"/>
      <c r="AV48" s="103"/>
      <c r="AW48" s="103"/>
      <c r="AX48" s="103"/>
      <c r="AY48" t="s">
        <v>846</v>
      </c>
      <c r="AZ48" s="103"/>
      <c r="BA48" s="103" t="s">
        <v>847</v>
      </c>
    </row>
    <row r="49" spans="1:142" x14ac:dyDescent="0.3">
      <c r="A49" s="103">
        <v>48</v>
      </c>
      <c r="B49" s="103">
        <v>2009</v>
      </c>
      <c r="C49" s="103">
        <v>2009</v>
      </c>
      <c r="D49" s="103">
        <v>7</v>
      </c>
      <c r="E49" s="103">
        <v>1</v>
      </c>
      <c r="F49" s="103" t="s">
        <v>785</v>
      </c>
      <c r="G49" s="103" t="s">
        <v>785</v>
      </c>
      <c r="H49" s="103" t="s">
        <v>690</v>
      </c>
      <c r="I49" s="103" t="s">
        <v>786</v>
      </c>
      <c r="J49" s="103">
        <v>36.773775999999998</v>
      </c>
      <c r="K49" s="103">
        <v>74.013631000000004</v>
      </c>
      <c r="L49" s="103">
        <v>3555</v>
      </c>
      <c r="M49" s="103"/>
      <c r="N49" s="103"/>
      <c r="O49" s="103"/>
      <c r="P49" s="103"/>
      <c r="Q49" s="103" t="s">
        <v>736</v>
      </c>
      <c r="R49" s="103" t="s">
        <v>44</v>
      </c>
      <c r="S49" s="103" t="s">
        <v>42</v>
      </c>
      <c r="T49" s="103" t="s">
        <v>737</v>
      </c>
      <c r="U49" s="103" t="s">
        <v>717</v>
      </c>
      <c r="V49" s="103" t="s">
        <v>718</v>
      </c>
      <c r="W49" s="103" t="s">
        <v>738</v>
      </c>
      <c r="X49" s="103" t="s">
        <v>47</v>
      </c>
      <c r="Y49" s="103"/>
      <c r="Z49" s="103">
        <v>1870000</v>
      </c>
      <c r="AA49" s="103"/>
      <c r="AB49" s="103"/>
      <c r="AC49" s="103"/>
      <c r="AD49" s="103"/>
      <c r="AE49" s="103"/>
      <c r="AF49" s="103"/>
      <c r="AG49" s="103"/>
      <c r="AH49" s="103"/>
      <c r="AI49" s="103"/>
      <c r="AJ49" s="103"/>
      <c r="AK49" s="103"/>
      <c r="AL49" s="103"/>
      <c r="AM49" s="103"/>
      <c r="AN49" s="103"/>
      <c r="AO49" s="103"/>
      <c r="AP49" s="103"/>
      <c r="AQ49" s="103"/>
      <c r="AR49" s="103"/>
      <c r="AS49" s="103"/>
      <c r="AT49" s="103"/>
      <c r="AU49" s="103"/>
      <c r="AV49" s="103"/>
      <c r="AW49" s="103"/>
      <c r="AX49" s="103"/>
      <c r="AY49" t="s">
        <v>853</v>
      </c>
      <c r="AZ49" s="103"/>
      <c r="BA49" s="103" t="s">
        <v>854</v>
      </c>
    </row>
    <row r="50" spans="1:142" x14ac:dyDescent="0.3">
      <c r="A50" s="103">
        <v>49</v>
      </c>
      <c r="B50" s="103">
        <v>2013</v>
      </c>
      <c r="C50" s="103">
        <v>2013</v>
      </c>
      <c r="D50" s="103">
        <v>7</v>
      </c>
      <c r="E50" s="103">
        <v>28</v>
      </c>
      <c r="F50" s="103" t="s">
        <v>785</v>
      </c>
      <c r="G50" s="103" t="s">
        <v>785</v>
      </c>
      <c r="H50" s="103" t="s">
        <v>690</v>
      </c>
      <c r="I50" s="103" t="s">
        <v>786</v>
      </c>
      <c r="J50" s="103">
        <v>36.773775999999998</v>
      </c>
      <c r="K50" s="103">
        <v>74.013631000000004</v>
      </c>
      <c r="L50" s="103">
        <v>3555</v>
      </c>
      <c r="M50" s="103"/>
      <c r="N50" s="103"/>
      <c r="O50" s="103"/>
      <c r="P50" s="103"/>
      <c r="Q50" s="103" t="s">
        <v>736</v>
      </c>
      <c r="R50" s="103" t="s">
        <v>44</v>
      </c>
      <c r="S50" s="103" t="s">
        <v>42</v>
      </c>
      <c r="T50" s="103" t="s">
        <v>737</v>
      </c>
      <c r="U50" s="103" t="s">
        <v>717</v>
      </c>
      <c r="V50" s="103" t="s">
        <v>718</v>
      </c>
      <c r="W50" s="103" t="s">
        <v>738</v>
      </c>
      <c r="X50" s="103" t="s">
        <v>47</v>
      </c>
      <c r="Y50" s="103"/>
      <c r="Z50" s="103">
        <v>3954000</v>
      </c>
      <c r="AA50" s="103"/>
      <c r="AB50" s="103"/>
      <c r="AC50" s="103"/>
      <c r="AD50" s="103"/>
      <c r="AE50" s="103"/>
      <c r="AF50" s="103"/>
      <c r="AG50" s="103"/>
      <c r="AH50" s="103"/>
      <c r="AI50" s="103"/>
      <c r="AJ50" s="103"/>
      <c r="AK50" s="103"/>
      <c r="AL50" s="103"/>
      <c r="AM50" s="103"/>
      <c r="AN50" s="103"/>
      <c r="AO50" s="103"/>
      <c r="AP50" s="103"/>
      <c r="AQ50" s="103"/>
      <c r="AR50" s="103"/>
      <c r="AS50" s="103"/>
      <c r="AT50" s="103"/>
      <c r="AU50" s="103"/>
      <c r="AV50" s="103"/>
      <c r="AW50" s="103"/>
      <c r="AX50" s="103"/>
      <c r="AY50" t="s">
        <v>853</v>
      </c>
      <c r="AZ50" s="103"/>
      <c r="BA50" s="103" t="s">
        <v>855</v>
      </c>
    </row>
    <row r="51" spans="1:142" x14ac:dyDescent="0.3">
      <c r="A51" s="103">
        <v>50</v>
      </c>
      <c r="B51" s="103">
        <v>2016</v>
      </c>
      <c r="C51" s="103">
        <v>2016</v>
      </c>
      <c r="D51" s="103">
        <v>6</v>
      </c>
      <c r="E51" s="103">
        <v>18</v>
      </c>
      <c r="F51" s="103" t="s">
        <v>785</v>
      </c>
      <c r="G51" s="103" t="s">
        <v>785</v>
      </c>
      <c r="H51" s="103" t="s">
        <v>690</v>
      </c>
      <c r="I51" s="103" t="s">
        <v>786</v>
      </c>
      <c r="J51" s="103">
        <v>36.773775999999998</v>
      </c>
      <c r="K51" s="103">
        <v>74.013631000000004</v>
      </c>
      <c r="L51" s="103">
        <v>3555</v>
      </c>
      <c r="M51" s="103"/>
      <c r="N51" s="103"/>
      <c r="O51" s="103"/>
      <c r="P51" s="103"/>
      <c r="Q51" s="103" t="s">
        <v>736</v>
      </c>
      <c r="R51" s="103" t="s">
        <v>44</v>
      </c>
      <c r="S51" s="103" t="s">
        <v>42</v>
      </c>
      <c r="T51" s="103" t="s">
        <v>737</v>
      </c>
      <c r="U51" s="103" t="s">
        <v>717</v>
      </c>
      <c r="V51" s="103" t="s">
        <v>718</v>
      </c>
      <c r="W51" s="103" t="s">
        <v>738</v>
      </c>
      <c r="X51" s="103" t="s">
        <v>47</v>
      </c>
      <c r="Y51" s="103"/>
      <c r="Z51" s="103">
        <v>1440000</v>
      </c>
      <c r="AA51" s="103"/>
      <c r="AB51" s="103"/>
      <c r="AC51" s="103"/>
      <c r="AD51" s="103"/>
      <c r="AE51" s="103"/>
      <c r="AF51" s="103"/>
      <c r="AG51" s="103"/>
      <c r="AH51" s="103"/>
      <c r="AI51" s="103"/>
      <c r="AJ51" s="103"/>
      <c r="AK51" s="103"/>
      <c r="AL51" s="103"/>
      <c r="AM51" s="103"/>
      <c r="AN51" s="103"/>
      <c r="AO51" s="103"/>
      <c r="AP51" s="103"/>
      <c r="AQ51" s="103"/>
      <c r="AR51" s="103"/>
      <c r="AS51" s="103"/>
      <c r="AT51" s="103"/>
      <c r="AU51" s="103"/>
      <c r="AV51" s="103"/>
      <c r="AW51" s="103"/>
      <c r="AX51" s="103"/>
      <c r="AY51" t="s">
        <v>853</v>
      </c>
      <c r="AZ51" s="103"/>
      <c r="BA51" s="103" t="s">
        <v>856</v>
      </c>
    </row>
    <row r="52" spans="1:142" ht="19.2" customHeight="1" x14ac:dyDescent="0.3">
      <c r="A52" s="103">
        <v>51</v>
      </c>
      <c r="B52" s="103" t="s">
        <v>288</v>
      </c>
      <c r="C52" s="103" t="s">
        <v>193</v>
      </c>
      <c r="D52" s="103" t="s">
        <v>193</v>
      </c>
      <c r="E52" s="103" t="s">
        <v>193</v>
      </c>
      <c r="F52" s="103" t="s">
        <v>257</v>
      </c>
      <c r="G52" s="103" t="s">
        <v>41</v>
      </c>
      <c r="H52" s="103" t="s">
        <v>258</v>
      </c>
      <c r="I52" s="103" t="s">
        <v>259</v>
      </c>
      <c r="J52" s="105">
        <v>27.96519</v>
      </c>
      <c r="K52" s="105">
        <v>88.894114000000002</v>
      </c>
      <c r="L52" s="103">
        <v>5434</v>
      </c>
      <c r="M52" s="155"/>
      <c r="N52" s="155"/>
      <c r="O52" s="103"/>
      <c r="P52" s="103"/>
      <c r="Q52" s="104" t="s">
        <v>186</v>
      </c>
      <c r="R52" s="24" t="s">
        <v>44</v>
      </c>
      <c r="S52" s="24" t="s">
        <v>44</v>
      </c>
      <c r="T52" s="24" t="s">
        <v>187</v>
      </c>
      <c r="U52" s="103" t="s">
        <v>89</v>
      </c>
      <c r="V52" s="103" t="s">
        <v>188</v>
      </c>
      <c r="W52" s="103" t="s">
        <v>240</v>
      </c>
      <c r="X52" s="103" t="s">
        <v>53</v>
      </c>
      <c r="Y52" s="103"/>
      <c r="Z52" s="103"/>
      <c r="AA52" s="103"/>
      <c r="AB52" s="103"/>
      <c r="AC52" s="103"/>
      <c r="AD52" s="103"/>
      <c r="AE52" s="103"/>
      <c r="AF52" s="103"/>
      <c r="AG52" s="103"/>
      <c r="AH52" s="103"/>
      <c r="AI52" s="103"/>
      <c r="AJ52" s="103"/>
      <c r="AK52" s="103"/>
      <c r="AL52" s="103"/>
      <c r="AM52" s="103"/>
      <c r="AN52" s="103"/>
      <c r="AO52" s="103"/>
      <c r="AP52" s="103"/>
      <c r="AQ52" s="103"/>
      <c r="AR52" s="103"/>
      <c r="AS52" s="103"/>
      <c r="AT52" s="103"/>
      <c r="AU52" s="103"/>
      <c r="AV52" s="103"/>
      <c r="AW52" s="103"/>
      <c r="AX52" s="103"/>
      <c r="AY52" s="38" t="s">
        <v>289</v>
      </c>
      <c r="AZ52" s="148"/>
      <c r="BA52" s="144" t="s">
        <v>1417</v>
      </c>
    </row>
    <row r="53" spans="1:142" x14ac:dyDescent="0.3">
      <c r="A53" s="103">
        <v>52</v>
      </c>
      <c r="B53" s="103" t="s">
        <v>193</v>
      </c>
      <c r="C53" s="103" t="s">
        <v>193</v>
      </c>
      <c r="D53" s="103" t="s">
        <v>193</v>
      </c>
      <c r="E53" s="103" t="s">
        <v>193</v>
      </c>
      <c r="F53" s="103" t="s">
        <v>41</v>
      </c>
      <c r="G53" s="103" t="s">
        <v>41</v>
      </c>
      <c r="H53" s="103" t="s">
        <v>349</v>
      </c>
      <c r="I53" s="103" t="s">
        <v>350</v>
      </c>
      <c r="J53" s="108">
        <v>27.815847999999999</v>
      </c>
      <c r="K53" s="108">
        <v>87.749174999999994</v>
      </c>
      <c r="L53" s="24">
        <v>4910</v>
      </c>
      <c r="M53" s="156"/>
      <c r="N53" s="156"/>
      <c r="O53" s="24"/>
      <c r="P53" s="24"/>
      <c r="Q53" s="103" t="s">
        <v>186</v>
      </c>
      <c r="R53" s="103" t="s">
        <v>44</v>
      </c>
      <c r="S53" s="103" t="s">
        <v>44</v>
      </c>
      <c r="T53" s="24" t="s">
        <v>187</v>
      </c>
      <c r="U53" s="103" t="s">
        <v>322</v>
      </c>
      <c r="V53" s="103" t="s">
        <v>323</v>
      </c>
      <c r="W53" s="103" t="s">
        <v>339</v>
      </c>
      <c r="X53" s="103" t="s">
        <v>53</v>
      </c>
      <c r="Y53" s="103"/>
      <c r="Z53" s="103"/>
      <c r="AA53" s="103"/>
      <c r="AB53" s="103"/>
      <c r="AC53" s="103"/>
      <c r="AD53" s="103"/>
      <c r="AE53" s="103"/>
      <c r="AF53" s="103"/>
      <c r="AG53" s="103"/>
      <c r="AH53" s="103"/>
      <c r="AI53" s="103"/>
      <c r="AJ53" s="103"/>
      <c r="AK53" s="103"/>
      <c r="AL53" s="103"/>
      <c r="AM53" s="103"/>
      <c r="AN53" s="103"/>
      <c r="AO53" s="103"/>
      <c r="AP53" s="103"/>
      <c r="AQ53" s="103"/>
      <c r="AR53" s="103"/>
      <c r="AS53" s="103"/>
      <c r="AT53" s="103"/>
      <c r="AU53" s="103"/>
      <c r="AV53" s="103"/>
      <c r="AW53" s="103"/>
      <c r="AX53" s="103"/>
      <c r="AY53" s="38" t="s">
        <v>308</v>
      </c>
      <c r="AZ53" s="148"/>
      <c r="BA53" s="144" t="s">
        <v>1417</v>
      </c>
    </row>
    <row r="54" spans="1:142" x14ac:dyDescent="0.3">
      <c r="A54" s="103">
        <v>53</v>
      </c>
      <c r="B54" s="103" t="s">
        <v>193</v>
      </c>
      <c r="C54" s="103" t="s">
        <v>193</v>
      </c>
      <c r="D54" s="103" t="s">
        <v>193</v>
      </c>
      <c r="E54" s="103" t="s">
        <v>193</v>
      </c>
      <c r="F54" s="103" t="s">
        <v>41</v>
      </c>
      <c r="G54" s="103" t="s">
        <v>41</v>
      </c>
      <c r="H54" s="103" t="s">
        <v>276</v>
      </c>
      <c r="I54" s="103" t="s">
        <v>363</v>
      </c>
      <c r="J54" s="108">
        <v>27.724754999999998</v>
      </c>
      <c r="K54" s="108">
        <v>87.936724999999996</v>
      </c>
      <c r="L54" s="24">
        <v>4983</v>
      </c>
      <c r="M54" s="156"/>
      <c r="N54" s="156"/>
      <c r="O54" s="24"/>
      <c r="P54" s="24"/>
      <c r="Q54" s="103" t="s">
        <v>186</v>
      </c>
      <c r="R54" s="103" t="s">
        <v>44</v>
      </c>
      <c r="S54" s="103" t="s">
        <v>44</v>
      </c>
      <c r="T54" s="24" t="s">
        <v>187</v>
      </c>
      <c r="U54" s="103" t="s">
        <v>322</v>
      </c>
      <c r="V54" s="103" t="s">
        <v>323</v>
      </c>
      <c r="W54" s="103" t="s">
        <v>339</v>
      </c>
      <c r="X54" s="103" t="s">
        <v>53</v>
      </c>
      <c r="Y54" s="103"/>
      <c r="Z54" s="103"/>
      <c r="AA54" s="103"/>
      <c r="AB54" s="103"/>
      <c r="AC54" s="103"/>
      <c r="AD54" s="103"/>
      <c r="AE54" s="103"/>
      <c r="AF54" s="103"/>
      <c r="AG54" s="103"/>
      <c r="AH54" s="103"/>
      <c r="AI54" s="103"/>
      <c r="AJ54" s="103"/>
      <c r="AK54" s="103"/>
      <c r="AL54" s="103"/>
      <c r="AM54" s="103"/>
      <c r="AN54" s="103"/>
      <c r="AO54" s="103"/>
      <c r="AP54" s="103"/>
      <c r="AQ54" s="103"/>
      <c r="AR54" s="103"/>
      <c r="AS54" s="103"/>
      <c r="AT54" s="103"/>
      <c r="AU54" s="103"/>
      <c r="AV54" s="103"/>
      <c r="AW54" s="103"/>
      <c r="AX54" s="103"/>
      <c r="AY54" s="38" t="s">
        <v>308</v>
      </c>
      <c r="AZ54" s="148"/>
      <c r="BA54" t="s">
        <v>1387</v>
      </c>
    </row>
    <row r="55" spans="1:142" x14ac:dyDescent="0.3">
      <c r="A55" s="103">
        <v>54</v>
      </c>
      <c r="B55" s="103" t="s">
        <v>193</v>
      </c>
      <c r="C55" s="103" t="s">
        <v>193</v>
      </c>
      <c r="D55" s="103" t="s">
        <v>193</v>
      </c>
      <c r="E55" s="103" t="s">
        <v>193</v>
      </c>
      <c r="F55" s="103" t="s">
        <v>41</v>
      </c>
      <c r="G55" s="103" t="s">
        <v>41</v>
      </c>
      <c r="H55" s="103" t="s">
        <v>366</v>
      </c>
      <c r="I55" s="103" t="s">
        <v>367</v>
      </c>
      <c r="J55" s="108">
        <v>27.694776999999998</v>
      </c>
      <c r="K55" s="108">
        <v>87.893378999999996</v>
      </c>
      <c r="L55" s="24">
        <v>4575</v>
      </c>
      <c r="M55" s="156">
        <v>27.695</v>
      </c>
      <c r="N55" s="156">
        <v>87.89</v>
      </c>
      <c r="O55" s="24">
        <v>4537</v>
      </c>
      <c r="P55" s="24" t="s">
        <v>426</v>
      </c>
      <c r="Q55" s="103" t="s">
        <v>186</v>
      </c>
      <c r="R55" s="103" t="s">
        <v>44</v>
      </c>
      <c r="S55" s="103" t="s">
        <v>44</v>
      </c>
      <c r="T55" s="24" t="s">
        <v>187</v>
      </c>
      <c r="U55" s="103" t="s">
        <v>322</v>
      </c>
      <c r="V55" s="103" t="s">
        <v>323</v>
      </c>
      <c r="W55" s="103" t="s">
        <v>339</v>
      </c>
      <c r="X55" s="103" t="s">
        <v>53</v>
      </c>
      <c r="Y55" s="103"/>
      <c r="Z55" s="103"/>
      <c r="AA55" s="103"/>
      <c r="AB55" s="103"/>
      <c r="AC55" s="103"/>
      <c r="AD55" s="103"/>
      <c r="AE55" s="103"/>
      <c r="AF55" s="103"/>
      <c r="AG55" s="103"/>
      <c r="AH55" s="103"/>
      <c r="AI55" s="103"/>
      <c r="AJ55" s="103"/>
      <c r="AK55" s="103"/>
      <c r="AL55" s="103"/>
      <c r="AM55" s="103"/>
      <c r="AN55" s="103"/>
      <c r="AO55" s="103"/>
      <c r="AP55" s="103"/>
      <c r="AQ55" s="103"/>
      <c r="AR55" s="103"/>
      <c r="AS55" s="103"/>
      <c r="AT55" s="103"/>
      <c r="AU55" s="103"/>
      <c r="AV55" s="103"/>
      <c r="AW55" s="103"/>
      <c r="AX55" s="103"/>
      <c r="AY55" s="38" t="s">
        <v>308</v>
      </c>
      <c r="AZ55" s="148"/>
      <c r="BA55" t="s">
        <v>1387</v>
      </c>
    </row>
    <row r="56" spans="1:142" x14ac:dyDescent="0.3">
      <c r="A56" s="103">
        <v>55</v>
      </c>
      <c r="B56" s="103" t="s">
        <v>193</v>
      </c>
      <c r="C56" s="103" t="s">
        <v>193</v>
      </c>
      <c r="D56" s="103" t="s">
        <v>193</v>
      </c>
      <c r="E56" s="103" t="s">
        <v>193</v>
      </c>
      <c r="F56" s="103" t="s">
        <v>41</v>
      </c>
      <c r="G56" s="103" t="s">
        <v>41</v>
      </c>
      <c r="H56" s="103" t="s">
        <v>378</v>
      </c>
      <c r="I56" s="103" t="s">
        <v>379</v>
      </c>
      <c r="J56" s="108">
        <v>28.15475</v>
      </c>
      <c r="K56" s="108">
        <v>92.581226000000001</v>
      </c>
      <c r="L56" s="24">
        <v>5104</v>
      </c>
      <c r="M56" s="156"/>
      <c r="N56" s="156"/>
      <c r="O56" s="24"/>
      <c r="P56" s="24"/>
      <c r="Q56" s="103" t="s">
        <v>186</v>
      </c>
      <c r="R56" s="103" t="s">
        <v>44</v>
      </c>
      <c r="S56" s="103" t="s">
        <v>44</v>
      </c>
      <c r="T56" s="24" t="s">
        <v>187</v>
      </c>
      <c r="U56" s="103" t="s">
        <v>89</v>
      </c>
      <c r="V56" s="103" t="s">
        <v>188</v>
      </c>
      <c r="W56" s="103" t="s">
        <v>372</v>
      </c>
      <c r="X56" s="103" t="s">
        <v>53</v>
      </c>
      <c r="Y56" s="103"/>
      <c r="Z56" s="103"/>
      <c r="AA56" s="103"/>
      <c r="AB56" s="103"/>
      <c r="AC56" s="103"/>
      <c r="AD56" s="103"/>
      <c r="AE56" s="103"/>
      <c r="AF56" s="103"/>
      <c r="AG56" s="103"/>
      <c r="AH56" s="103"/>
      <c r="AI56" s="103"/>
      <c r="AJ56" s="103"/>
      <c r="AK56" s="103"/>
      <c r="AL56" s="103"/>
      <c r="AM56" s="103"/>
      <c r="AN56" s="103"/>
      <c r="AO56" s="103"/>
      <c r="AP56" s="103"/>
      <c r="AQ56" s="103"/>
      <c r="AR56" s="103"/>
      <c r="AS56" s="103"/>
      <c r="AT56" s="103"/>
      <c r="AU56" s="103"/>
      <c r="AV56" s="103"/>
      <c r="AW56" s="103"/>
      <c r="AX56" s="103"/>
      <c r="AY56" s="38" t="s">
        <v>308</v>
      </c>
      <c r="AZ56" s="148"/>
      <c r="BA56" t="s">
        <v>1387</v>
      </c>
    </row>
    <row r="57" spans="1:142" x14ac:dyDescent="0.3">
      <c r="A57" s="103">
        <v>56</v>
      </c>
      <c r="B57" s="103" t="s">
        <v>193</v>
      </c>
      <c r="C57" s="103" t="s">
        <v>193</v>
      </c>
      <c r="D57" s="103" t="s">
        <v>193</v>
      </c>
      <c r="E57" s="103" t="s">
        <v>193</v>
      </c>
      <c r="F57" s="103" t="s">
        <v>41</v>
      </c>
      <c r="G57" s="103" t="s">
        <v>41</v>
      </c>
      <c r="H57" s="103" t="s">
        <v>402</v>
      </c>
      <c r="I57" s="103" t="s">
        <v>403</v>
      </c>
      <c r="J57" s="108">
        <v>27.933081999999999</v>
      </c>
      <c r="K57" s="108">
        <v>89.922036000000006</v>
      </c>
      <c r="L57" s="24">
        <v>4992</v>
      </c>
      <c r="M57" s="156"/>
      <c r="N57" s="156"/>
      <c r="O57" s="24"/>
      <c r="P57" s="24"/>
      <c r="Q57" s="103" t="s">
        <v>186</v>
      </c>
      <c r="R57" s="103" t="s">
        <v>44</v>
      </c>
      <c r="S57" s="103" t="s">
        <v>44</v>
      </c>
      <c r="T57" s="24" t="s">
        <v>187</v>
      </c>
      <c r="U57" s="103" t="s">
        <v>64</v>
      </c>
      <c r="V57" s="103" t="s">
        <v>64</v>
      </c>
      <c r="W57" s="103" t="s">
        <v>404</v>
      </c>
      <c r="X57" s="103" t="s">
        <v>53</v>
      </c>
      <c r="Y57" s="103"/>
      <c r="Z57" s="103"/>
      <c r="AA57" s="103"/>
      <c r="AB57" s="103"/>
      <c r="AC57" s="103"/>
      <c r="AD57" s="103"/>
      <c r="AE57" s="103"/>
      <c r="AF57" s="103"/>
      <c r="AG57" s="103"/>
      <c r="AH57" s="103"/>
      <c r="AI57" s="103"/>
      <c r="AJ57" s="103"/>
      <c r="AK57" s="103"/>
      <c r="AL57" s="103"/>
      <c r="AM57" s="103"/>
      <c r="AN57" s="103"/>
      <c r="AO57" s="103"/>
      <c r="AP57" s="103"/>
      <c r="AQ57" s="103"/>
      <c r="AR57" s="103"/>
      <c r="AS57" s="103"/>
      <c r="AT57" s="103"/>
      <c r="AU57" s="103"/>
      <c r="AV57" s="103"/>
      <c r="AW57" s="103"/>
      <c r="AX57" s="103"/>
      <c r="AY57" s="38" t="s">
        <v>308</v>
      </c>
      <c r="AZ57" s="148"/>
      <c r="BA57" t="s">
        <v>1387</v>
      </c>
    </row>
    <row r="58" spans="1:142" x14ac:dyDescent="0.3">
      <c r="A58" s="103">
        <v>57</v>
      </c>
      <c r="B58" s="103" t="s">
        <v>193</v>
      </c>
      <c r="C58" s="103" t="s">
        <v>193</v>
      </c>
      <c r="D58" s="103" t="s">
        <v>193</v>
      </c>
      <c r="E58" s="103" t="s">
        <v>193</v>
      </c>
      <c r="F58" s="103" t="s">
        <v>41</v>
      </c>
      <c r="G58" s="103" t="s">
        <v>41</v>
      </c>
      <c r="H58" s="103" t="s">
        <v>409</v>
      </c>
      <c r="I58" s="103" t="s">
        <v>410</v>
      </c>
      <c r="J58" s="108">
        <v>27.920648</v>
      </c>
      <c r="K58" s="108">
        <v>88.672640000000001</v>
      </c>
      <c r="L58" s="24">
        <v>4847</v>
      </c>
      <c r="M58" s="156"/>
      <c r="N58" s="156"/>
      <c r="O58" s="24"/>
      <c r="P58" s="24"/>
      <c r="Q58" s="103" t="s">
        <v>186</v>
      </c>
      <c r="R58" s="103" t="s">
        <v>44</v>
      </c>
      <c r="S58" s="103" t="s">
        <v>44</v>
      </c>
      <c r="T58" s="24" t="s">
        <v>187</v>
      </c>
      <c r="U58" s="103" t="s">
        <v>269</v>
      </c>
      <c r="V58" s="103" t="s">
        <v>270</v>
      </c>
      <c r="W58" s="103" t="s">
        <v>271</v>
      </c>
      <c r="X58" s="103" t="s">
        <v>53</v>
      </c>
      <c r="Y58" s="103"/>
      <c r="Z58" s="103"/>
      <c r="AA58" s="103"/>
      <c r="AB58" s="103"/>
      <c r="AC58" s="103"/>
      <c r="AD58" s="103"/>
      <c r="AE58" s="103"/>
      <c r="AF58" s="103"/>
      <c r="AG58" s="103"/>
      <c r="AH58" s="103"/>
      <c r="AI58" s="103"/>
      <c r="AJ58" s="103"/>
      <c r="AK58" s="103"/>
      <c r="AL58" s="103"/>
      <c r="AM58" s="103"/>
      <c r="AN58" s="103"/>
      <c r="AO58" s="103"/>
      <c r="AP58" s="103"/>
      <c r="AQ58" s="103"/>
      <c r="AR58" s="103"/>
      <c r="AS58" s="103"/>
      <c r="AT58" s="103"/>
      <c r="AU58" s="103"/>
      <c r="AV58" s="103"/>
      <c r="AW58" s="103"/>
      <c r="AX58" s="103"/>
      <c r="AY58" s="38" t="s">
        <v>308</v>
      </c>
      <c r="AZ58" s="148"/>
      <c r="BA58" t="s">
        <v>1387</v>
      </c>
    </row>
    <row r="59" spans="1:142" x14ac:dyDescent="0.3">
      <c r="A59" s="103">
        <v>58</v>
      </c>
      <c r="B59" s="103" t="s">
        <v>193</v>
      </c>
      <c r="C59" s="103" t="s">
        <v>193</v>
      </c>
      <c r="D59" s="103" t="s">
        <v>193</v>
      </c>
      <c r="E59" s="103" t="s">
        <v>193</v>
      </c>
      <c r="F59" s="103" t="s">
        <v>41</v>
      </c>
      <c r="G59" s="103" t="s">
        <v>41</v>
      </c>
      <c r="H59" s="103" t="s">
        <v>413</v>
      </c>
      <c r="I59" s="103" t="s">
        <v>414</v>
      </c>
      <c r="J59" s="108">
        <v>27.911975999999999</v>
      </c>
      <c r="K59" s="108">
        <v>88.773481000000004</v>
      </c>
      <c r="L59" s="24">
        <v>5410</v>
      </c>
      <c r="M59" s="156"/>
      <c r="N59" s="156"/>
      <c r="O59" s="24"/>
      <c r="P59" s="24"/>
      <c r="Q59" s="103" t="s">
        <v>186</v>
      </c>
      <c r="R59" s="103" t="s">
        <v>44</v>
      </c>
      <c r="S59" s="103" t="s">
        <v>44</v>
      </c>
      <c r="T59" s="24" t="s">
        <v>187</v>
      </c>
      <c r="U59" s="103" t="s">
        <v>269</v>
      </c>
      <c r="V59" s="103" t="s">
        <v>270</v>
      </c>
      <c r="W59" s="103" t="s">
        <v>271</v>
      </c>
      <c r="X59" s="103" t="s">
        <v>53</v>
      </c>
      <c r="Y59" s="103"/>
      <c r="Z59" s="103"/>
      <c r="AA59" s="103"/>
      <c r="AB59" s="103"/>
      <c r="AC59" s="103"/>
      <c r="AD59" s="103"/>
      <c r="AE59" s="103"/>
      <c r="AF59" s="103"/>
      <c r="AG59" s="103"/>
      <c r="AH59" s="103"/>
      <c r="AI59" s="103"/>
      <c r="AJ59" s="103"/>
      <c r="AK59" s="103"/>
      <c r="AL59" s="103"/>
      <c r="AM59" s="103"/>
      <c r="AN59" s="103"/>
      <c r="AO59" s="103"/>
      <c r="AP59" s="103"/>
      <c r="AQ59" s="103"/>
      <c r="AR59" s="103"/>
      <c r="AS59" s="103"/>
      <c r="AT59" s="103"/>
      <c r="AU59" s="103"/>
      <c r="AV59" s="103"/>
      <c r="AW59" s="103"/>
      <c r="AX59" s="103"/>
      <c r="AY59" s="38" t="s">
        <v>308</v>
      </c>
      <c r="AZ59" s="148"/>
    </row>
    <row r="60" spans="1:142" x14ac:dyDescent="0.3">
      <c r="A60" s="103">
        <v>59</v>
      </c>
      <c r="B60" s="103" t="s">
        <v>193</v>
      </c>
      <c r="C60" s="103" t="s">
        <v>193</v>
      </c>
      <c r="D60" s="103" t="s">
        <v>193</v>
      </c>
      <c r="E60" s="103" t="s">
        <v>193</v>
      </c>
      <c r="F60" s="103" t="s">
        <v>41</v>
      </c>
      <c r="G60" s="103" t="s">
        <v>41</v>
      </c>
      <c r="H60" s="103" t="s">
        <v>415</v>
      </c>
      <c r="I60" s="103" t="s">
        <v>414</v>
      </c>
      <c r="J60" s="108">
        <v>27.911358</v>
      </c>
      <c r="K60" s="108">
        <v>88.779436000000004</v>
      </c>
      <c r="L60" s="24">
        <v>5469</v>
      </c>
      <c r="M60" s="156"/>
      <c r="N60" s="156"/>
      <c r="O60" s="24"/>
      <c r="P60" s="24"/>
      <c r="Q60" s="103" t="s">
        <v>186</v>
      </c>
      <c r="R60" s="103" t="s">
        <v>44</v>
      </c>
      <c r="S60" s="103" t="s">
        <v>44</v>
      </c>
      <c r="T60" s="24" t="s">
        <v>187</v>
      </c>
      <c r="U60" s="103" t="s">
        <v>269</v>
      </c>
      <c r="V60" s="103" t="s">
        <v>270</v>
      </c>
      <c r="W60" s="103" t="s">
        <v>271</v>
      </c>
      <c r="X60" s="103" t="s">
        <v>53</v>
      </c>
      <c r="Y60" s="103"/>
      <c r="Z60" s="103"/>
      <c r="AA60" s="103"/>
      <c r="AB60" s="103"/>
      <c r="AC60" s="103"/>
      <c r="AD60" s="103"/>
      <c r="AE60" s="103"/>
      <c r="AF60" s="103"/>
      <c r="AG60" s="103"/>
      <c r="AH60" s="103"/>
      <c r="AI60" s="103"/>
      <c r="AJ60" s="103"/>
      <c r="AK60" s="103"/>
      <c r="AL60" s="103"/>
      <c r="AM60" s="103"/>
      <c r="AN60" s="103"/>
      <c r="AO60" s="103"/>
      <c r="AP60" s="103"/>
      <c r="AQ60" s="103"/>
      <c r="AR60" s="103"/>
      <c r="AS60" s="103"/>
      <c r="AT60" s="103"/>
      <c r="AU60" s="103"/>
      <c r="AV60" s="103"/>
      <c r="AW60" s="103"/>
      <c r="AX60" s="103"/>
      <c r="AY60" s="38" t="s">
        <v>308</v>
      </c>
      <c r="AZ60" s="148"/>
      <c r="BA60" t="s">
        <v>1387</v>
      </c>
    </row>
    <row r="61" spans="1:142" x14ac:dyDescent="0.3">
      <c r="A61" s="103">
        <v>40</v>
      </c>
      <c r="B61" s="103" t="s">
        <v>193</v>
      </c>
      <c r="C61" s="103" t="s">
        <v>193</v>
      </c>
      <c r="D61" s="103" t="s">
        <v>193</v>
      </c>
      <c r="E61" s="103" t="s">
        <v>193</v>
      </c>
      <c r="F61" s="103" t="s">
        <v>41</v>
      </c>
      <c r="G61" s="103" t="s">
        <v>329</v>
      </c>
      <c r="H61" s="103" t="s">
        <v>276</v>
      </c>
      <c r="I61" s="103" t="s">
        <v>330</v>
      </c>
      <c r="J61" s="108">
        <v>27.935676000000001</v>
      </c>
      <c r="K61" s="108">
        <v>86.813173000000006</v>
      </c>
      <c r="L61" s="24">
        <v>4917</v>
      </c>
      <c r="M61" s="156">
        <v>27.888999999999999</v>
      </c>
      <c r="N61" s="156">
        <v>86.819000000000003</v>
      </c>
      <c r="O61" s="24">
        <v>4248</v>
      </c>
      <c r="P61" s="24" t="s">
        <v>426</v>
      </c>
      <c r="Q61" s="103" t="s">
        <v>206</v>
      </c>
      <c r="R61" s="103" t="s">
        <v>44</v>
      </c>
      <c r="S61" s="103" t="s">
        <v>44</v>
      </c>
      <c r="T61" s="24" t="s">
        <v>187</v>
      </c>
      <c r="U61" s="103" t="s">
        <v>322</v>
      </c>
      <c r="V61" s="103" t="s">
        <v>323</v>
      </c>
      <c r="W61" s="103" t="s">
        <v>324</v>
      </c>
      <c r="X61" s="103" t="s">
        <v>331</v>
      </c>
      <c r="Y61" s="103"/>
      <c r="Z61" s="103"/>
      <c r="AA61" s="103"/>
      <c r="AB61" s="103"/>
      <c r="AC61" s="103"/>
      <c r="AD61" s="103"/>
      <c r="AE61" s="103"/>
      <c r="AF61" s="103"/>
      <c r="AG61" s="103"/>
      <c r="AH61" s="103"/>
      <c r="AI61" s="103"/>
      <c r="AJ61" s="103"/>
      <c r="AK61" s="103"/>
      <c r="AL61" s="103"/>
      <c r="AM61" s="103"/>
      <c r="AN61" s="103"/>
      <c r="AO61" s="103"/>
      <c r="AP61" s="103"/>
      <c r="AQ61" s="103"/>
      <c r="AR61" s="103"/>
      <c r="AS61" s="103"/>
      <c r="AT61" s="103"/>
      <c r="AU61" s="103"/>
      <c r="AV61" s="103"/>
      <c r="AW61" s="103"/>
      <c r="AX61" s="103"/>
      <c r="AY61" s="38" t="s">
        <v>308</v>
      </c>
      <c r="AZ61" s="148"/>
      <c r="BA61" s="144" t="s">
        <v>1430</v>
      </c>
    </row>
    <row r="62" spans="1:142" s="101" customFormat="1" x14ac:dyDescent="0.3">
      <c r="A62" s="103">
        <v>112</v>
      </c>
      <c r="B62" s="103" t="s">
        <v>541</v>
      </c>
      <c r="C62" s="103" t="s">
        <v>193</v>
      </c>
      <c r="D62" s="115" t="s">
        <v>193</v>
      </c>
      <c r="E62" s="115" t="s">
        <v>193</v>
      </c>
      <c r="F62" s="24" t="s">
        <v>47</v>
      </c>
      <c r="G62" s="109" t="s">
        <v>41</v>
      </c>
      <c r="H62" s="109" t="s">
        <v>542</v>
      </c>
      <c r="I62" s="109" t="s">
        <v>543</v>
      </c>
      <c r="J62" s="24">
        <v>27.7926</v>
      </c>
      <c r="K62" s="24">
        <v>86.843900000000005</v>
      </c>
      <c r="L62" s="24">
        <v>5309</v>
      </c>
      <c r="M62" s="156"/>
      <c r="N62" s="156"/>
      <c r="O62" s="24"/>
      <c r="P62" s="24"/>
      <c r="Q62" s="24" t="s">
        <v>186</v>
      </c>
      <c r="R62" s="103" t="s">
        <v>44</v>
      </c>
      <c r="S62" s="103" t="s">
        <v>44</v>
      </c>
      <c r="T62" s="24" t="s">
        <v>187</v>
      </c>
      <c r="U62" s="103" t="s">
        <v>322</v>
      </c>
      <c r="V62" s="103" t="s">
        <v>492</v>
      </c>
      <c r="W62" s="103" t="s">
        <v>324</v>
      </c>
      <c r="X62" s="103" t="s">
        <v>53</v>
      </c>
      <c r="Y62" s="103"/>
      <c r="Z62" s="103"/>
      <c r="AA62" s="103"/>
      <c r="AB62" s="103"/>
      <c r="AC62" s="103"/>
      <c r="AD62" s="103"/>
      <c r="AE62" s="103"/>
      <c r="AF62" s="103"/>
      <c r="AG62" s="103"/>
      <c r="AH62" s="103"/>
      <c r="AI62" s="103"/>
      <c r="AJ62" s="103"/>
      <c r="AK62" s="103"/>
      <c r="AL62" s="103"/>
      <c r="AM62" s="103"/>
      <c r="AN62" s="103"/>
      <c r="AO62" s="103"/>
      <c r="AP62" s="103"/>
      <c r="AQ62" s="103"/>
      <c r="AR62" s="103"/>
      <c r="AS62" s="103"/>
      <c r="AT62" s="103"/>
      <c r="AU62" s="103"/>
      <c r="AV62" s="103"/>
      <c r="AW62" s="103"/>
      <c r="AX62" s="103"/>
      <c r="AY62" s="38" t="s">
        <v>289</v>
      </c>
      <c r="AZ62" s="148"/>
      <c r="BA62" t="s">
        <v>1387</v>
      </c>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row>
    <row r="63" spans="1:142" s="88" customFormat="1" x14ac:dyDescent="0.3">
      <c r="A63" s="103">
        <v>111</v>
      </c>
      <c r="B63" s="112">
        <v>2016</v>
      </c>
      <c r="C63" s="112">
        <v>2016</v>
      </c>
      <c r="D63" s="109">
        <v>5</v>
      </c>
      <c r="E63" s="109" t="s">
        <v>193</v>
      </c>
      <c r="F63" s="113" t="s">
        <v>47</v>
      </c>
      <c r="G63" s="109" t="s">
        <v>47</v>
      </c>
      <c r="H63" s="109" t="s">
        <v>47</v>
      </c>
      <c r="I63" s="109" t="s">
        <v>540</v>
      </c>
      <c r="J63" s="114">
        <v>27.920421999999999</v>
      </c>
      <c r="K63" s="114">
        <v>86.936435000000003</v>
      </c>
      <c r="L63" s="109">
        <v>5600</v>
      </c>
      <c r="M63" s="157" t="s">
        <v>193</v>
      </c>
      <c r="N63" s="157" t="s">
        <v>193</v>
      </c>
      <c r="O63" s="109" t="s">
        <v>193</v>
      </c>
      <c r="P63" s="109" t="s">
        <v>193</v>
      </c>
      <c r="Q63" s="24" t="s">
        <v>206</v>
      </c>
      <c r="R63" s="109" t="s">
        <v>44</v>
      </c>
      <c r="S63" s="103" t="s">
        <v>44</v>
      </c>
      <c r="T63" s="24" t="s">
        <v>187</v>
      </c>
      <c r="U63" s="109" t="s">
        <v>322</v>
      </c>
      <c r="V63" s="103" t="s">
        <v>492</v>
      </c>
      <c r="W63" s="24" t="s">
        <v>324</v>
      </c>
      <c r="X63" s="109" t="s">
        <v>53</v>
      </c>
      <c r="Y63" s="109"/>
      <c r="Z63" s="109"/>
      <c r="AA63" s="109"/>
      <c r="AB63" s="109"/>
      <c r="AC63" s="109"/>
      <c r="AD63" s="109"/>
      <c r="AE63" s="109"/>
      <c r="AF63" s="109"/>
      <c r="AG63" s="109"/>
      <c r="AH63" s="109"/>
      <c r="AI63" s="109"/>
      <c r="AJ63" s="109"/>
      <c r="AK63" s="109"/>
      <c r="AL63" s="109"/>
      <c r="AM63" s="109"/>
      <c r="AN63" s="109"/>
      <c r="AO63" s="109"/>
      <c r="AP63" s="109"/>
      <c r="AQ63" s="109"/>
      <c r="AR63" s="109"/>
      <c r="AS63" s="109"/>
      <c r="AT63" s="109"/>
      <c r="AU63" s="109"/>
      <c r="AV63" s="109"/>
      <c r="AW63" s="109"/>
      <c r="AX63" s="109"/>
      <c r="AY63" s="38" t="s">
        <v>532</v>
      </c>
      <c r="AZ63" s="150"/>
      <c r="BA63" s="146" t="s">
        <v>1431</v>
      </c>
    </row>
  </sheetData>
  <dataValidations count="6">
    <dataValidation type="list" errorStyle="warning" allowBlank="1" showInputMessage="1" showErrorMessage="1" error="Invalid input" sqref="X12:Y14 X22:Y22" xr:uid="{48BC40A3-205A-49E8-A6EC-97327083E024}">
      <formula1>#REF!</formula1>
    </dataValidation>
    <dataValidation type="list" allowBlank="1" showInputMessage="1" showErrorMessage="1" sqref="R12:T14 R16:T18 R20:T21 R22 R43:S43 R46:S46" xr:uid="{2B5BA18C-1FE4-4B15-8546-D0490C7C2D5A}">
      <formula1>#REF!</formula1>
    </dataValidation>
    <dataValidation type="list" showInputMessage="1" showErrorMessage="1" sqref="Q12:Q15 Q22" xr:uid="{D6941670-157B-494A-8177-294F8158D3A2}">
      <formula1>#REF!</formula1>
    </dataValidation>
    <dataValidation type="list" errorStyle="warning" allowBlank="1" showInputMessage="1" showErrorMessage="1" error="Invalid Input" sqref="X17:Y18 X20:Y21" xr:uid="{C58612BA-A011-496B-A260-1A01AFCD5D84}">
      <formula1>#REF!</formula1>
    </dataValidation>
    <dataValidation showInputMessage="1" showErrorMessage="1" sqref="Q23" xr:uid="{526E8F11-09EB-4475-8780-D5C13C2D582E}"/>
    <dataValidation errorStyle="warning" allowBlank="1" showInputMessage="1" showErrorMessage="1" error="Invalid Input" sqref="X39:Y40" xr:uid="{E1535940-610A-4027-A253-C8DFD87D5EEF}"/>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H33"/>
  <sheetViews>
    <sheetView workbookViewId="0">
      <selection activeCell="F9" sqref="F9"/>
    </sheetView>
  </sheetViews>
  <sheetFormatPr defaultRowHeight="14.4" x14ac:dyDescent="0.3"/>
  <cols>
    <col min="3" max="3" width="7.5546875" customWidth="1"/>
    <col min="4" max="4" width="8.6640625" style="38" customWidth="1"/>
    <col min="5" max="5" width="18.5546875" customWidth="1"/>
    <col min="6" max="6" width="52.88671875" customWidth="1"/>
    <col min="10" max="10" width="30.6640625" customWidth="1"/>
    <col min="11" max="11" width="17.44140625" customWidth="1"/>
    <col min="12" max="12" width="56.5546875" customWidth="1"/>
    <col min="32" max="32" width="80.6640625" bestFit="1" customWidth="1"/>
  </cols>
  <sheetData>
    <row r="1" spans="1:34" ht="15" thickBot="1" x14ac:dyDescent="0.35">
      <c r="A1" s="182" t="s">
        <v>0</v>
      </c>
      <c r="B1" s="182" t="s">
        <v>1</v>
      </c>
      <c r="C1" s="167" t="s">
        <v>2</v>
      </c>
      <c r="D1" s="169"/>
      <c r="E1" s="182" t="s">
        <v>3</v>
      </c>
      <c r="F1" s="182" t="s">
        <v>4</v>
      </c>
      <c r="G1" s="167" t="s">
        <v>5</v>
      </c>
      <c r="H1" s="169"/>
      <c r="I1" s="182" t="s">
        <v>6</v>
      </c>
      <c r="J1" s="182" t="s">
        <v>8</v>
      </c>
      <c r="K1" s="182" t="s">
        <v>11</v>
      </c>
      <c r="L1" s="182" t="s">
        <v>12</v>
      </c>
      <c r="M1" s="167" t="s">
        <v>13</v>
      </c>
      <c r="N1" s="168"/>
      <c r="O1" s="168"/>
      <c r="P1" s="169"/>
      <c r="Q1" s="191" t="s">
        <v>14</v>
      </c>
      <c r="R1" s="192"/>
      <c r="S1" s="193"/>
      <c r="T1" s="193"/>
      <c r="U1" s="193"/>
      <c r="V1" s="193"/>
      <c r="W1" s="193"/>
      <c r="X1" s="193"/>
      <c r="Y1" s="194"/>
      <c r="Z1" s="194"/>
      <c r="AA1" s="194"/>
      <c r="AB1" s="194"/>
      <c r="AC1" s="189" t="s">
        <v>15</v>
      </c>
      <c r="AD1" s="174"/>
      <c r="AE1" s="175"/>
      <c r="AF1" s="167" t="s">
        <v>16</v>
      </c>
      <c r="AG1" s="168"/>
      <c r="AH1" s="169"/>
    </row>
    <row r="2" spans="1:34" ht="15" thickBot="1" x14ac:dyDescent="0.35">
      <c r="A2" s="190"/>
      <c r="B2" s="190"/>
      <c r="C2" s="170"/>
      <c r="D2" s="172"/>
      <c r="E2" s="190"/>
      <c r="F2" s="190"/>
      <c r="G2" s="173"/>
      <c r="H2" s="175"/>
      <c r="I2" s="190"/>
      <c r="J2" s="190"/>
      <c r="K2" s="190"/>
      <c r="L2" s="190"/>
      <c r="M2" s="173"/>
      <c r="N2" s="174"/>
      <c r="O2" s="174"/>
      <c r="P2" s="175"/>
      <c r="Q2" s="1" t="s">
        <v>17</v>
      </c>
      <c r="R2" s="176" t="s">
        <v>18</v>
      </c>
      <c r="S2" s="177"/>
      <c r="T2" s="177"/>
      <c r="U2" s="177"/>
      <c r="V2" s="178"/>
      <c r="W2" s="167" t="s">
        <v>19</v>
      </c>
      <c r="X2" s="179" t="s">
        <v>20</v>
      </c>
      <c r="Y2" s="180"/>
      <c r="Z2" s="181"/>
      <c r="AA2" s="182" t="s">
        <v>21</v>
      </c>
      <c r="AB2" s="167" t="s">
        <v>22</v>
      </c>
      <c r="AC2" s="184" t="s">
        <v>23</v>
      </c>
      <c r="AD2" s="186" t="s">
        <v>24</v>
      </c>
      <c r="AE2" s="187" t="s">
        <v>25</v>
      </c>
      <c r="AF2" s="170"/>
      <c r="AG2" s="171"/>
      <c r="AH2" s="172"/>
    </row>
    <row r="3" spans="1:34" ht="15" thickBot="1" x14ac:dyDescent="0.35">
      <c r="A3" s="183"/>
      <c r="B3" s="183"/>
      <c r="C3" s="17" t="s">
        <v>26</v>
      </c>
      <c r="D3" s="59" t="s">
        <v>136</v>
      </c>
      <c r="E3" s="183"/>
      <c r="F3" s="183"/>
      <c r="G3" s="15" t="s">
        <v>27</v>
      </c>
      <c r="H3" s="16" t="s">
        <v>28</v>
      </c>
      <c r="I3" s="183"/>
      <c r="J3" s="183"/>
      <c r="K3" s="183"/>
      <c r="L3" s="183"/>
      <c r="M3" s="11" t="s">
        <v>13</v>
      </c>
      <c r="N3" s="2" t="s">
        <v>29</v>
      </c>
      <c r="O3" s="3" t="s">
        <v>30</v>
      </c>
      <c r="P3" s="34" t="s">
        <v>31</v>
      </c>
      <c r="Q3" s="35"/>
      <c r="R3" s="42" t="s">
        <v>32</v>
      </c>
      <c r="S3" s="43" t="s">
        <v>33</v>
      </c>
      <c r="T3" s="44" t="s">
        <v>34</v>
      </c>
      <c r="U3" s="45" t="s">
        <v>35</v>
      </c>
      <c r="V3" s="45" t="s">
        <v>36</v>
      </c>
      <c r="W3" s="174"/>
      <c r="X3" s="42" t="s">
        <v>37</v>
      </c>
      <c r="Y3" s="46" t="s">
        <v>38</v>
      </c>
      <c r="Z3" s="44" t="s">
        <v>39</v>
      </c>
      <c r="AA3" s="183"/>
      <c r="AB3" s="173"/>
      <c r="AC3" s="185"/>
      <c r="AD3" s="185"/>
      <c r="AE3" s="188"/>
      <c r="AF3" s="173"/>
      <c r="AG3" s="174"/>
      <c r="AH3" s="175"/>
    </row>
    <row r="4" spans="1:34" x14ac:dyDescent="0.3">
      <c r="A4" s="12">
        <v>1</v>
      </c>
      <c r="B4" s="61">
        <v>1959</v>
      </c>
      <c r="C4" s="61">
        <v>8</v>
      </c>
      <c r="D4" s="40">
        <v>29</v>
      </c>
      <c r="E4" t="s">
        <v>869</v>
      </c>
      <c r="F4" s="8" t="s">
        <v>1393</v>
      </c>
      <c r="G4" s="50">
        <v>35.677371000000001</v>
      </c>
      <c r="H4" s="51">
        <v>77.190787999999998</v>
      </c>
      <c r="I4" s="49">
        <v>4880</v>
      </c>
      <c r="J4" s="7" t="s">
        <v>1394</v>
      </c>
      <c r="K4" s="8" t="s">
        <v>79</v>
      </c>
      <c r="L4" s="8" t="s">
        <v>1395</v>
      </c>
      <c r="M4" s="33"/>
      <c r="N4" s="9"/>
      <c r="O4" s="9"/>
      <c r="P4" s="10"/>
      <c r="Q4" s="8"/>
      <c r="R4" s="33"/>
      <c r="S4" s="9"/>
      <c r="T4" s="9"/>
      <c r="U4" s="9"/>
      <c r="V4" s="10"/>
      <c r="W4" s="8"/>
      <c r="X4" s="33"/>
      <c r="Y4" s="9"/>
      <c r="Z4" s="10"/>
      <c r="AA4" s="8"/>
      <c r="AB4" s="8"/>
      <c r="AC4" s="33"/>
      <c r="AD4" s="9"/>
      <c r="AE4" s="10"/>
      <c r="AF4" t="s">
        <v>1396</v>
      </c>
      <c r="AG4" s="5"/>
      <c r="AH4" s="6"/>
    </row>
    <row r="5" spans="1:34" x14ac:dyDescent="0.3">
      <c r="A5" s="12">
        <v>2</v>
      </c>
      <c r="B5" s="57">
        <v>1961</v>
      </c>
      <c r="C5" s="61">
        <v>9</v>
      </c>
      <c r="D5" s="40">
        <v>4</v>
      </c>
      <c r="E5" t="s">
        <v>869</v>
      </c>
      <c r="F5" s="29" t="s">
        <v>1393</v>
      </c>
      <c r="G5" s="50">
        <v>35.677371000000001</v>
      </c>
      <c r="H5" s="51">
        <v>77.190787999999998</v>
      </c>
      <c r="I5" s="49">
        <v>4880</v>
      </c>
      <c r="J5" s="7" t="s">
        <v>1394</v>
      </c>
      <c r="K5" s="29" t="s">
        <v>89</v>
      </c>
      <c r="L5" s="29" t="s">
        <v>1395</v>
      </c>
      <c r="M5" s="4"/>
      <c r="N5" s="22"/>
      <c r="O5" s="22"/>
      <c r="P5" s="30"/>
      <c r="Q5" s="29"/>
      <c r="R5" s="4"/>
      <c r="S5" s="22"/>
      <c r="T5" s="22"/>
      <c r="U5" s="22"/>
      <c r="V5" s="30"/>
      <c r="W5" s="29"/>
      <c r="X5" s="4"/>
      <c r="Y5" s="22"/>
      <c r="Z5" s="30"/>
      <c r="AA5" s="29"/>
      <c r="AB5" s="29"/>
      <c r="AC5" s="4"/>
      <c r="AD5" s="22"/>
      <c r="AE5" s="30"/>
      <c r="AF5" s="56" t="s">
        <v>1397</v>
      </c>
      <c r="AG5" s="5"/>
      <c r="AH5" s="6"/>
    </row>
    <row r="6" spans="1:34" x14ac:dyDescent="0.3">
      <c r="A6" s="12">
        <v>3</v>
      </c>
      <c r="B6" s="58">
        <v>1963</v>
      </c>
      <c r="C6" s="61">
        <v>6</v>
      </c>
      <c r="D6" s="40">
        <v>24</v>
      </c>
      <c r="E6" t="s">
        <v>869</v>
      </c>
      <c r="F6" s="29" t="s">
        <v>1393</v>
      </c>
      <c r="G6" s="50">
        <v>35.677371000000001</v>
      </c>
      <c r="H6" s="51">
        <v>77.190787999999998</v>
      </c>
      <c r="I6" s="49">
        <v>4880</v>
      </c>
      <c r="J6" s="7" t="s">
        <v>1394</v>
      </c>
      <c r="K6" s="29" t="s">
        <v>89</v>
      </c>
      <c r="L6" s="29" t="s">
        <v>1395</v>
      </c>
      <c r="M6" s="4"/>
      <c r="N6" s="22"/>
      <c r="O6" s="22"/>
      <c r="P6" s="30"/>
      <c r="Q6" s="29"/>
      <c r="R6" s="4"/>
      <c r="S6" s="22"/>
      <c r="T6" s="22"/>
      <c r="U6" s="22"/>
      <c r="V6" s="30"/>
      <c r="W6" s="29"/>
      <c r="X6" s="4"/>
      <c r="Y6" s="22"/>
      <c r="Z6" s="30"/>
      <c r="AA6" s="29"/>
      <c r="AB6" s="29"/>
      <c r="AC6" s="4"/>
      <c r="AD6" s="22"/>
      <c r="AE6" s="30" t="s">
        <v>751</v>
      </c>
      <c r="AF6" t="s">
        <v>1396</v>
      </c>
      <c r="AG6" s="5"/>
      <c r="AH6" s="6"/>
    </row>
    <row r="7" spans="1:34" x14ac:dyDescent="0.3">
      <c r="A7" s="13">
        <v>4</v>
      </c>
      <c r="B7" s="58">
        <v>1963</v>
      </c>
      <c r="C7" s="61">
        <v>9</v>
      </c>
      <c r="D7" s="40">
        <v>16</v>
      </c>
      <c r="E7" t="s">
        <v>869</v>
      </c>
      <c r="F7" s="29" t="s">
        <v>1398</v>
      </c>
      <c r="G7" s="50">
        <v>35.677371000000001</v>
      </c>
      <c r="H7" s="51">
        <v>77.190787999999998</v>
      </c>
      <c r="I7" s="49">
        <v>4880</v>
      </c>
      <c r="J7" s="7" t="s">
        <v>1394</v>
      </c>
      <c r="K7" s="29" t="s">
        <v>89</v>
      </c>
      <c r="L7" s="29" t="s">
        <v>1395</v>
      </c>
      <c r="M7" s="4"/>
      <c r="N7" s="22"/>
      <c r="O7" s="22"/>
      <c r="P7" s="30"/>
      <c r="Q7" s="29"/>
      <c r="R7" s="4"/>
      <c r="S7" s="22"/>
      <c r="T7" s="22"/>
      <c r="U7" s="22"/>
      <c r="V7" s="30"/>
      <c r="W7" s="29"/>
      <c r="X7" s="4"/>
      <c r="Y7" s="22"/>
      <c r="Z7" s="30"/>
      <c r="AA7" s="29"/>
      <c r="AB7" s="29"/>
      <c r="AC7" s="4"/>
      <c r="AD7" s="22"/>
      <c r="AE7" s="30"/>
      <c r="AF7" t="s">
        <v>1396</v>
      </c>
      <c r="AG7" s="5"/>
      <c r="AH7" s="6"/>
    </row>
    <row r="8" spans="1:34" x14ac:dyDescent="0.3">
      <c r="A8" s="12">
        <v>5</v>
      </c>
      <c r="B8" s="58">
        <v>1964</v>
      </c>
      <c r="C8" s="61">
        <v>9</v>
      </c>
      <c r="D8" s="40">
        <v>6</v>
      </c>
      <c r="E8" t="s">
        <v>869</v>
      </c>
      <c r="F8" s="29" t="s">
        <v>1398</v>
      </c>
      <c r="G8" s="50">
        <v>35.677371000000001</v>
      </c>
      <c r="H8" s="51">
        <v>77.190787999999998</v>
      </c>
      <c r="I8" s="49">
        <v>4880</v>
      </c>
      <c r="J8" s="7" t="s">
        <v>1394</v>
      </c>
      <c r="K8" s="29" t="s">
        <v>89</v>
      </c>
      <c r="L8" s="29" t="s">
        <v>1395</v>
      </c>
      <c r="M8" s="4"/>
      <c r="N8" s="22"/>
      <c r="O8" s="22"/>
      <c r="P8" s="30"/>
      <c r="Q8" s="29"/>
      <c r="R8" s="4"/>
      <c r="S8" s="22"/>
      <c r="T8" s="22"/>
      <c r="U8" s="22"/>
      <c r="V8" s="30"/>
      <c r="W8" s="29"/>
      <c r="X8" s="4"/>
      <c r="Y8" s="22"/>
      <c r="Z8" s="30"/>
      <c r="AA8" s="29"/>
      <c r="AB8" s="29"/>
      <c r="AC8" s="4"/>
      <c r="AD8" s="22"/>
      <c r="AE8" s="30"/>
      <c r="AF8" t="s">
        <v>1396</v>
      </c>
      <c r="AG8" s="5"/>
      <c r="AH8" s="6"/>
    </row>
    <row r="9" spans="1:34" x14ac:dyDescent="0.3">
      <c r="A9" s="12">
        <v>6</v>
      </c>
      <c r="B9" s="58">
        <v>1965</v>
      </c>
      <c r="C9" s="61">
        <v>8</v>
      </c>
      <c r="D9" s="40">
        <v>21</v>
      </c>
      <c r="E9" t="s">
        <v>869</v>
      </c>
      <c r="F9" s="29" t="s">
        <v>1398</v>
      </c>
      <c r="G9" s="50">
        <v>35.677371000000001</v>
      </c>
      <c r="H9" s="51">
        <v>77.190787999999998</v>
      </c>
      <c r="I9" s="49">
        <v>4880</v>
      </c>
      <c r="J9" s="7" t="s">
        <v>1394</v>
      </c>
      <c r="K9" s="29" t="s">
        <v>89</v>
      </c>
      <c r="L9" s="29" t="s">
        <v>1395</v>
      </c>
      <c r="M9" s="4"/>
      <c r="N9" s="22"/>
      <c r="O9" s="22"/>
      <c r="P9" s="30"/>
      <c r="Q9" s="29"/>
      <c r="R9" s="4"/>
      <c r="S9" s="22"/>
      <c r="T9" s="22"/>
      <c r="U9" s="22"/>
      <c r="V9" s="30"/>
      <c r="W9" s="29"/>
      <c r="X9" s="4"/>
      <c r="Y9" s="22"/>
      <c r="Z9" s="30"/>
      <c r="AA9" s="29"/>
      <c r="AB9" s="29"/>
      <c r="AC9" s="4"/>
      <c r="AD9" s="22"/>
      <c r="AE9" s="30"/>
      <c r="AF9" t="s">
        <v>1396</v>
      </c>
      <c r="AG9" s="5"/>
      <c r="AH9" s="6"/>
    </row>
    <row r="10" spans="1:34" x14ac:dyDescent="0.3">
      <c r="A10" s="12">
        <v>7</v>
      </c>
      <c r="B10" s="58">
        <v>1966</v>
      </c>
      <c r="C10" s="61">
        <v>7</v>
      </c>
      <c r="D10" s="40">
        <v>29</v>
      </c>
      <c r="E10" t="s">
        <v>869</v>
      </c>
      <c r="F10" s="29" t="s">
        <v>1398</v>
      </c>
      <c r="G10" s="50">
        <v>35.677371000000001</v>
      </c>
      <c r="H10" s="51">
        <v>77.190787999999998</v>
      </c>
      <c r="I10" s="49">
        <v>4880</v>
      </c>
      <c r="J10" s="7" t="s">
        <v>1394</v>
      </c>
      <c r="K10" s="29" t="s">
        <v>89</v>
      </c>
      <c r="L10" s="29" t="s">
        <v>1395</v>
      </c>
      <c r="M10" s="4"/>
      <c r="N10" s="22"/>
      <c r="O10" s="22"/>
      <c r="P10" s="30"/>
      <c r="Q10" s="29"/>
      <c r="R10" s="4"/>
      <c r="S10" s="22"/>
      <c r="T10" s="22"/>
      <c r="U10" s="22"/>
      <c r="V10" s="30"/>
      <c r="W10" s="29"/>
      <c r="X10" s="4"/>
      <c r="Y10" s="22"/>
      <c r="Z10" s="30"/>
      <c r="AA10" s="29"/>
      <c r="AB10" s="29"/>
      <c r="AC10" s="4"/>
      <c r="AD10" s="22"/>
      <c r="AE10" s="30"/>
      <c r="AF10" t="s">
        <v>1396</v>
      </c>
      <c r="AG10" s="5"/>
      <c r="AH10" s="6"/>
    </row>
    <row r="11" spans="1:34" x14ac:dyDescent="0.3">
      <c r="A11" s="12">
        <v>8</v>
      </c>
      <c r="B11" s="58">
        <v>1968</v>
      </c>
      <c r="C11" s="61">
        <v>8</v>
      </c>
      <c r="D11" s="40">
        <v>10</v>
      </c>
      <c r="E11" t="s">
        <v>869</v>
      </c>
      <c r="F11" s="29" t="s">
        <v>1398</v>
      </c>
      <c r="G11" s="50">
        <v>35.677371000000001</v>
      </c>
      <c r="H11" s="51">
        <v>77.190787999999998</v>
      </c>
      <c r="I11" s="49">
        <v>4880</v>
      </c>
      <c r="J11" s="7" t="s">
        <v>1394</v>
      </c>
      <c r="K11" s="29" t="s">
        <v>89</v>
      </c>
      <c r="L11" s="29" t="s">
        <v>1395</v>
      </c>
      <c r="M11" s="4"/>
      <c r="N11" s="22"/>
      <c r="O11" s="22"/>
      <c r="P11" s="30"/>
      <c r="Q11" s="29"/>
      <c r="R11" s="4"/>
      <c r="S11" s="22"/>
      <c r="T11" s="22"/>
      <c r="U11" s="22"/>
      <c r="V11" s="30"/>
      <c r="W11" s="29"/>
      <c r="X11" s="4"/>
      <c r="Y11" s="22"/>
      <c r="Z11" s="30"/>
      <c r="AA11" s="29"/>
      <c r="AB11" s="29"/>
      <c r="AC11" s="4"/>
      <c r="AD11" s="22"/>
      <c r="AE11" s="30"/>
      <c r="AF11" t="s">
        <v>61</v>
      </c>
      <c r="AG11" s="5" t="s">
        <v>1399</v>
      </c>
      <c r="AH11" s="6"/>
    </row>
    <row r="12" spans="1:34" x14ac:dyDescent="0.3">
      <c r="A12" s="12">
        <v>9</v>
      </c>
      <c r="B12" s="58">
        <v>1970</v>
      </c>
      <c r="C12" s="61">
        <v>5</v>
      </c>
      <c r="D12" s="40">
        <v>23</v>
      </c>
      <c r="E12" t="s">
        <v>869</v>
      </c>
      <c r="F12" s="29" t="s">
        <v>1398</v>
      </c>
      <c r="G12" s="50">
        <v>35.677371000000001</v>
      </c>
      <c r="H12" s="51">
        <v>77.190787999999998</v>
      </c>
      <c r="I12" s="49">
        <v>4880</v>
      </c>
      <c r="J12" s="7" t="s">
        <v>1394</v>
      </c>
      <c r="K12" s="29" t="s">
        <v>89</v>
      </c>
      <c r="L12" s="29" t="s">
        <v>1395</v>
      </c>
      <c r="M12" s="4"/>
      <c r="N12" s="22"/>
      <c r="O12" s="22"/>
      <c r="P12" s="30"/>
      <c r="Q12" s="29"/>
      <c r="R12" s="4"/>
      <c r="S12" s="24"/>
      <c r="T12" s="24"/>
      <c r="U12" s="24"/>
      <c r="V12" s="32"/>
      <c r="W12" s="26"/>
      <c r="X12" s="25"/>
      <c r="Y12" s="24"/>
      <c r="Z12" s="32"/>
      <c r="AA12" s="26"/>
      <c r="AB12" s="26"/>
      <c r="AC12" s="25"/>
      <c r="AD12" s="24"/>
      <c r="AE12" s="32"/>
      <c r="AF12" s="4" t="s">
        <v>1400</v>
      </c>
      <c r="AG12" s="5" t="s">
        <v>1396</v>
      </c>
      <c r="AH12" s="6" t="s">
        <v>1401</v>
      </c>
    </row>
    <row r="13" spans="1:34" x14ac:dyDescent="0.3">
      <c r="A13" s="13">
        <v>10</v>
      </c>
      <c r="B13" s="57">
        <v>1971</v>
      </c>
      <c r="C13" s="61">
        <v>8</v>
      </c>
      <c r="D13" s="40">
        <v>2</v>
      </c>
      <c r="E13" t="s">
        <v>869</v>
      </c>
      <c r="F13" s="29" t="s">
        <v>1398</v>
      </c>
      <c r="G13" s="50">
        <v>35.677371000000001</v>
      </c>
      <c r="H13" s="51">
        <v>77.190787999999998</v>
      </c>
      <c r="I13" s="49">
        <v>4880</v>
      </c>
      <c r="J13" s="7" t="s">
        <v>1394</v>
      </c>
      <c r="K13" s="29" t="s">
        <v>89</v>
      </c>
      <c r="L13" s="29" t="s">
        <v>1395</v>
      </c>
      <c r="M13" s="4"/>
      <c r="N13" s="22"/>
      <c r="O13" s="22"/>
      <c r="P13" s="30"/>
      <c r="Q13" s="29"/>
      <c r="R13" s="4"/>
      <c r="S13" s="22"/>
      <c r="T13" s="22"/>
      <c r="U13" s="22"/>
      <c r="V13" s="30"/>
      <c r="W13" s="29"/>
      <c r="X13" s="4"/>
      <c r="Y13" s="22"/>
      <c r="Z13" s="30"/>
      <c r="AA13" s="29"/>
      <c r="AB13" s="29"/>
      <c r="AC13" s="4"/>
      <c r="AD13" s="22"/>
      <c r="AE13" s="30"/>
      <c r="AF13" t="s">
        <v>1396</v>
      </c>
      <c r="AG13" s="5"/>
      <c r="AH13" s="6"/>
    </row>
    <row r="14" spans="1:34" x14ac:dyDescent="0.3">
      <c r="A14" s="12">
        <v>11</v>
      </c>
      <c r="B14" s="58">
        <v>1977</v>
      </c>
      <c r="C14" s="61">
        <v>7</v>
      </c>
      <c r="D14" s="40">
        <v>16</v>
      </c>
      <c r="E14" t="s">
        <v>869</v>
      </c>
      <c r="F14" s="29" t="s">
        <v>1398</v>
      </c>
      <c r="G14" s="50">
        <v>35.677371000000001</v>
      </c>
      <c r="H14" s="51">
        <v>77.190787999999998</v>
      </c>
      <c r="I14" s="49">
        <v>4880</v>
      </c>
      <c r="J14" s="7" t="s">
        <v>1394</v>
      </c>
      <c r="K14" s="29" t="s">
        <v>89</v>
      </c>
      <c r="L14" s="29" t="s">
        <v>1395</v>
      </c>
      <c r="M14" s="4"/>
      <c r="N14" s="22"/>
      <c r="O14" s="22"/>
      <c r="P14" s="30"/>
      <c r="Q14" s="29"/>
      <c r="R14" s="4"/>
      <c r="S14" s="22"/>
      <c r="T14" s="22"/>
      <c r="U14" s="22"/>
      <c r="V14" s="30"/>
      <c r="W14" s="29"/>
      <c r="X14" s="4"/>
      <c r="Y14" s="22"/>
      <c r="Z14" s="30"/>
      <c r="AA14" s="29"/>
      <c r="AB14" s="29"/>
      <c r="AC14" s="4"/>
      <c r="AD14" s="22"/>
      <c r="AE14" s="30"/>
      <c r="AF14" t="s">
        <v>1396</v>
      </c>
      <c r="AG14" s="5" t="s">
        <v>1401</v>
      </c>
      <c r="AH14" s="6"/>
    </row>
    <row r="15" spans="1:34" x14ac:dyDescent="0.3">
      <c r="A15" s="12">
        <v>13</v>
      </c>
      <c r="B15" s="57">
        <v>1978</v>
      </c>
      <c r="C15" s="61">
        <v>9</v>
      </c>
      <c r="D15" s="40">
        <v>6</v>
      </c>
      <c r="E15" t="s">
        <v>869</v>
      </c>
      <c r="F15" s="29" t="s">
        <v>1398</v>
      </c>
      <c r="G15" s="50">
        <v>35.677371000000001</v>
      </c>
      <c r="H15" s="51">
        <v>77.190787999999998</v>
      </c>
      <c r="I15" s="49">
        <v>4880</v>
      </c>
      <c r="J15" s="7" t="s">
        <v>1394</v>
      </c>
      <c r="K15" s="29" t="s">
        <v>89</v>
      </c>
      <c r="L15" s="29" t="s">
        <v>1395</v>
      </c>
      <c r="M15" s="4"/>
      <c r="N15" s="22"/>
      <c r="O15" s="22"/>
      <c r="P15" s="30"/>
      <c r="Q15" s="29"/>
      <c r="R15" s="4"/>
      <c r="S15" s="22"/>
      <c r="T15" s="22"/>
      <c r="U15" s="22"/>
      <c r="V15" s="30"/>
      <c r="W15" s="29"/>
      <c r="X15" s="4"/>
      <c r="Y15" s="22"/>
      <c r="Z15" s="30"/>
      <c r="AA15" s="29"/>
      <c r="AB15" s="29"/>
      <c r="AC15" s="4"/>
      <c r="AD15" s="22"/>
      <c r="AE15" s="30"/>
      <c r="AF15" t="s">
        <v>1396</v>
      </c>
      <c r="AG15" s="5"/>
      <c r="AH15" s="6"/>
    </row>
    <row r="16" spans="1:34" x14ac:dyDescent="0.3">
      <c r="A16" s="12">
        <v>12</v>
      </c>
      <c r="B16" s="58">
        <v>1979</v>
      </c>
      <c r="C16" s="61">
        <v>8</v>
      </c>
      <c r="D16" s="40">
        <v>30</v>
      </c>
      <c r="E16" t="s">
        <v>869</v>
      </c>
      <c r="F16" s="29" t="s">
        <v>1398</v>
      </c>
      <c r="G16" s="50">
        <v>35.677371000000001</v>
      </c>
      <c r="H16" s="51">
        <v>77.190787999999998</v>
      </c>
      <c r="I16" s="49">
        <v>4880</v>
      </c>
      <c r="J16" s="7" t="s">
        <v>1394</v>
      </c>
      <c r="K16" s="29" t="s">
        <v>89</v>
      </c>
      <c r="L16" s="29" t="s">
        <v>1395</v>
      </c>
      <c r="M16" s="4"/>
      <c r="N16" s="22"/>
      <c r="O16" s="22"/>
      <c r="P16" s="30"/>
      <c r="Q16" s="29"/>
      <c r="R16" s="4"/>
      <c r="S16" s="22"/>
      <c r="T16" s="22"/>
      <c r="U16" s="22"/>
      <c r="V16" s="30"/>
      <c r="W16" s="29"/>
      <c r="X16" s="4"/>
      <c r="Y16" s="22"/>
      <c r="Z16" s="30"/>
      <c r="AA16" s="29"/>
      <c r="AB16" s="29"/>
      <c r="AC16" s="4"/>
      <c r="AD16" s="22"/>
      <c r="AE16" s="30"/>
      <c r="AF16" t="s">
        <v>1396</v>
      </c>
      <c r="AG16" s="5"/>
      <c r="AH16" s="6"/>
    </row>
    <row r="17" spans="1:34" x14ac:dyDescent="0.3">
      <c r="A17" s="12">
        <v>14</v>
      </c>
      <c r="B17" s="58">
        <v>1980</v>
      </c>
      <c r="C17" s="61">
        <v>10</v>
      </c>
      <c r="D17" s="40">
        <v>21</v>
      </c>
      <c r="E17" t="s">
        <v>869</v>
      </c>
      <c r="F17" s="29" t="s">
        <v>1398</v>
      </c>
      <c r="G17" s="50">
        <v>35.677371000000001</v>
      </c>
      <c r="H17" s="51">
        <v>77.190787999999998</v>
      </c>
      <c r="I17" s="49">
        <v>4880</v>
      </c>
      <c r="J17" s="7" t="s">
        <v>1394</v>
      </c>
      <c r="K17" s="29" t="s">
        <v>89</v>
      </c>
      <c r="L17" s="29" t="s">
        <v>1395</v>
      </c>
      <c r="M17" s="4"/>
      <c r="N17" s="22"/>
      <c r="O17" s="22"/>
      <c r="P17" s="30"/>
      <c r="Q17" s="29"/>
      <c r="R17" s="4"/>
      <c r="S17" s="22"/>
      <c r="T17" s="22"/>
      <c r="U17" s="22"/>
      <c r="V17" s="30"/>
      <c r="W17" s="29"/>
      <c r="X17" s="4"/>
      <c r="Y17" s="22"/>
      <c r="Z17" s="30"/>
      <c r="AA17" s="29"/>
      <c r="AB17" s="29"/>
      <c r="AC17" s="4"/>
      <c r="AD17" s="22"/>
      <c r="AE17" s="30"/>
      <c r="AF17" t="s">
        <v>1396</v>
      </c>
      <c r="AG17" s="5" t="s">
        <v>1401</v>
      </c>
      <c r="AH17" s="6"/>
    </row>
    <row r="18" spans="1:34" x14ac:dyDescent="0.3">
      <c r="A18" s="12">
        <v>15</v>
      </c>
      <c r="B18" s="58">
        <v>1982</v>
      </c>
      <c r="C18" s="61">
        <v>11</v>
      </c>
      <c r="D18" s="40">
        <v>16</v>
      </c>
      <c r="E18" t="s">
        <v>869</v>
      </c>
      <c r="F18" s="29" t="s">
        <v>1398</v>
      </c>
      <c r="G18" s="50">
        <v>35.677371000000001</v>
      </c>
      <c r="H18" s="51">
        <v>77.190787999999998</v>
      </c>
      <c r="I18" s="49">
        <v>4880</v>
      </c>
      <c r="J18" s="7" t="s">
        <v>1394</v>
      </c>
      <c r="K18" s="29" t="s">
        <v>89</v>
      </c>
      <c r="L18" s="29" t="s">
        <v>1395</v>
      </c>
      <c r="M18" s="4"/>
      <c r="N18" s="22"/>
      <c r="O18" s="22"/>
      <c r="P18" s="30"/>
      <c r="Q18" s="29"/>
      <c r="R18" s="4"/>
      <c r="S18" s="22"/>
      <c r="T18" s="22"/>
      <c r="U18" s="22"/>
      <c r="V18" s="30"/>
      <c r="W18" s="29"/>
      <c r="X18" s="4"/>
      <c r="Y18" s="22"/>
      <c r="Z18" s="30"/>
      <c r="AA18" s="29"/>
      <c r="AB18" s="29"/>
      <c r="AC18" s="4"/>
      <c r="AD18" s="22"/>
      <c r="AE18" s="30"/>
      <c r="AF18" t="s">
        <v>1396</v>
      </c>
      <c r="AG18" s="5" t="s">
        <v>1401</v>
      </c>
      <c r="AH18" s="6"/>
    </row>
    <row r="19" spans="1:34" x14ac:dyDescent="0.3">
      <c r="A19" s="13">
        <v>16</v>
      </c>
      <c r="B19" s="58">
        <v>1983</v>
      </c>
      <c r="C19" s="61">
        <v>10</v>
      </c>
      <c r="D19" s="40">
        <v>28</v>
      </c>
      <c r="E19" t="s">
        <v>869</v>
      </c>
      <c r="F19" s="29" t="s">
        <v>1398</v>
      </c>
      <c r="G19" s="50">
        <v>35.677371000000001</v>
      </c>
      <c r="H19" s="51">
        <v>77.190787999999998</v>
      </c>
      <c r="I19" s="49">
        <v>4880</v>
      </c>
      <c r="J19" s="7" t="s">
        <v>1394</v>
      </c>
      <c r="K19" s="29" t="s">
        <v>89</v>
      </c>
      <c r="L19" s="29" t="s">
        <v>1395</v>
      </c>
      <c r="M19" s="4"/>
      <c r="N19" s="22"/>
      <c r="O19" s="22"/>
      <c r="P19" s="30"/>
      <c r="Q19" s="29"/>
      <c r="R19" s="4"/>
      <c r="S19" s="24"/>
      <c r="T19" s="24"/>
      <c r="U19" s="24"/>
      <c r="V19" s="32"/>
      <c r="W19" s="26"/>
      <c r="X19" s="25"/>
      <c r="Y19" s="24"/>
      <c r="Z19" s="32"/>
      <c r="AA19" s="26"/>
      <c r="AB19" s="26"/>
      <c r="AC19" s="25"/>
      <c r="AD19" s="24"/>
      <c r="AE19" s="32"/>
      <c r="AF19" t="s">
        <v>1396</v>
      </c>
      <c r="AG19" s="6" t="s">
        <v>1401</v>
      </c>
      <c r="AH19" s="6"/>
    </row>
    <row r="20" spans="1:34" x14ac:dyDescent="0.3">
      <c r="A20" s="12">
        <v>17</v>
      </c>
      <c r="B20" s="58">
        <v>1984</v>
      </c>
      <c r="C20" s="61">
        <v>8</v>
      </c>
      <c r="D20" s="40">
        <v>30</v>
      </c>
      <c r="E20" t="s">
        <v>869</v>
      </c>
      <c r="F20" s="29" t="s">
        <v>1398</v>
      </c>
      <c r="G20" s="50">
        <v>35.677371000000001</v>
      </c>
      <c r="H20" s="51">
        <v>77.190787999999998</v>
      </c>
      <c r="I20" s="49">
        <v>4880</v>
      </c>
      <c r="J20" s="7" t="s">
        <v>1394</v>
      </c>
      <c r="K20" s="29" t="s">
        <v>89</v>
      </c>
      <c r="L20" s="29" t="s">
        <v>1395</v>
      </c>
      <c r="M20" s="4"/>
      <c r="N20" s="22"/>
      <c r="O20" s="22"/>
      <c r="P20" s="30"/>
      <c r="Q20" s="29"/>
      <c r="R20" s="4"/>
      <c r="S20" s="22"/>
      <c r="T20" s="22"/>
      <c r="U20" s="22"/>
      <c r="V20" s="30"/>
      <c r="W20" s="29"/>
      <c r="X20" s="4"/>
      <c r="Y20" s="22"/>
      <c r="Z20" s="30"/>
      <c r="AA20" s="29"/>
      <c r="AB20" s="29"/>
      <c r="AC20" s="4"/>
      <c r="AD20" s="22"/>
      <c r="AE20" s="30"/>
      <c r="AF20" t="s">
        <v>1396</v>
      </c>
      <c r="AG20" s="5" t="s">
        <v>1401</v>
      </c>
      <c r="AH20" s="6"/>
    </row>
    <row r="21" spans="1:34" x14ac:dyDescent="0.3">
      <c r="A21" s="12">
        <v>18</v>
      </c>
      <c r="B21" s="58">
        <v>1986</v>
      </c>
      <c r="C21" s="61">
        <v>8</v>
      </c>
      <c r="D21" s="40">
        <v>14</v>
      </c>
      <c r="E21" t="s">
        <v>869</v>
      </c>
      <c r="F21" s="29" t="s">
        <v>1398</v>
      </c>
      <c r="G21" s="50">
        <v>35.677371000000001</v>
      </c>
      <c r="H21" s="51">
        <v>77.190787999999998</v>
      </c>
      <c r="I21" s="49">
        <v>4880</v>
      </c>
      <c r="J21" s="7" t="s">
        <v>1394</v>
      </c>
      <c r="K21" s="29" t="s">
        <v>89</v>
      </c>
      <c r="L21" s="29" t="s">
        <v>1395</v>
      </c>
      <c r="M21" s="4"/>
      <c r="N21" s="22"/>
      <c r="O21" s="22"/>
      <c r="P21" s="30"/>
      <c r="Q21" s="29"/>
      <c r="R21" s="4"/>
      <c r="S21" s="22"/>
      <c r="T21" s="22"/>
      <c r="U21" s="22"/>
      <c r="V21" s="30"/>
      <c r="W21" s="29"/>
      <c r="X21" s="4"/>
      <c r="Y21" s="22"/>
      <c r="Z21" s="30"/>
      <c r="AA21" s="29"/>
      <c r="AB21" s="29"/>
      <c r="AC21" s="4"/>
      <c r="AD21" s="22"/>
      <c r="AE21" s="30"/>
      <c r="AF21" t="s">
        <v>1396</v>
      </c>
      <c r="AG21" s="5" t="s">
        <v>1401</v>
      </c>
      <c r="AH21" s="6"/>
    </row>
    <row r="22" spans="1:34" x14ac:dyDescent="0.3">
      <c r="A22" s="12">
        <v>19</v>
      </c>
      <c r="B22" s="58">
        <v>1997</v>
      </c>
      <c r="C22" s="61">
        <v>8</v>
      </c>
      <c r="D22" s="40">
        <v>3</v>
      </c>
      <c r="E22" t="s">
        <v>869</v>
      </c>
      <c r="F22" s="29" t="s">
        <v>1398</v>
      </c>
      <c r="G22" s="50">
        <v>35.677371000000001</v>
      </c>
      <c r="H22" s="51">
        <v>77.190787999999998</v>
      </c>
      <c r="I22" s="49">
        <v>4880</v>
      </c>
      <c r="J22" s="7" t="s">
        <v>1394</v>
      </c>
      <c r="K22" s="29" t="s">
        <v>89</v>
      </c>
      <c r="L22" s="29" t="s">
        <v>1395</v>
      </c>
      <c r="M22" s="4"/>
      <c r="N22" s="22"/>
      <c r="O22" s="22"/>
      <c r="P22" s="30"/>
      <c r="Q22" s="29"/>
      <c r="R22" s="4"/>
      <c r="S22" s="22"/>
      <c r="T22" s="22"/>
      <c r="U22" s="22"/>
      <c r="V22" s="30"/>
      <c r="W22" s="29"/>
      <c r="X22" s="4"/>
      <c r="Y22" s="22"/>
      <c r="Z22" s="30"/>
      <c r="AA22" s="29"/>
      <c r="AB22" s="29"/>
      <c r="AC22" s="4"/>
      <c r="AD22" s="22"/>
      <c r="AE22" s="30"/>
      <c r="AF22" t="s">
        <v>1396</v>
      </c>
      <c r="AG22" s="5" t="s">
        <v>1401</v>
      </c>
      <c r="AH22" s="6"/>
    </row>
    <row r="23" spans="1:34" x14ac:dyDescent="0.3">
      <c r="A23" s="12">
        <v>20</v>
      </c>
      <c r="B23" s="58">
        <v>1998</v>
      </c>
      <c r="C23" s="61">
        <v>11</v>
      </c>
      <c r="D23" s="40">
        <v>15</v>
      </c>
      <c r="E23" t="s">
        <v>869</v>
      </c>
      <c r="F23" s="29" t="s">
        <v>1398</v>
      </c>
      <c r="G23" s="50">
        <v>35.677371000000001</v>
      </c>
      <c r="H23" s="51">
        <v>77.190787999999998</v>
      </c>
      <c r="I23" s="49">
        <v>4880</v>
      </c>
      <c r="J23" s="7" t="s">
        <v>1394</v>
      </c>
      <c r="K23" s="29" t="s">
        <v>89</v>
      </c>
      <c r="L23" s="29" t="s">
        <v>1395</v>
      </c>
      <c r="M23" s="4"/>
      <c r="N23" s="22"/>
      <c r="O23" s="22"/>
      <c r="P23" s="30"/>
      <c r="Q23" s="29"/>
      <c r="R23" s="4"/>
      <c r="S23" s="22"/>
      <c r="T23" s="22"/>
      <c r="U23" s="22"/>
      <c r="V23" s="30"/>
      <c r="W23" s="29"/>
      <c r="X23" s="4"/>
      <c r="Y23" s="22"/>
      <c r="Z23" s="30"/>
      <c r="AA23" s="29"/>
      <c r="AB23" s="29"/>
      <c r="AC23" s="4"/>
      <c r="AD23" s="22"/>
      <c r="AE23" s="30"/>
      <c r="AF23" t="s">
        <v>1396</v>
      </c>
      <c r="AG23" s="5"/>
      <c r="AH23" s="6"/>
    </row>
    <row r="24" spans="1:34" x14ac:dyDescent="0.3">
      <c r="A24" s="12">
        <v>21</v>
      </c>
      <c r="B24" s="58">
        <v>1999</v>
      </c>
      <c r="C24" s="61">
        <v>8</v>
      </c>
      <c r="D24" s="40">
        <v>11</v>
      </c>
      <c r="E24" t="s">
        <v>869</v>
      </c>
      <c r="F24" s="29" t="s">
        <v>1398</v>
      </c>
      <c r="G24" s="50">
        <v>35.677371000000001</v>
      </c>
      <c r="H24" s="51">
        <v>77.190787999999998</v>
      </c>
      <c r="I24" s="49">
        <v>4880</v>
      </c>
      <c r="J24" s="7" t="s">
        <v>1394</v>
      </c>
      <c r="K24" s="29" t="s">
        <v>89</v>
      </c>
      <c r="L24" s="29" t="s">
        <v>1395</v>
      </c>
      <c r="M24" s="4"/>
      <c r="N24" s="22"/>
      <c r="O24" s="22"/>
      <c r="P24" s="30"/>
      <c r="Q24" s="29"/>
      <c r="R24" s="4"/>
      <c r="S24" s="22"/>
      <c r="T24" s="22"/>
      <c r="U24" s="22"/>
      <c r="V24" s="30"/>
      <c r="W24" s="29"/>
      <c r="X24" s="4"/>
      <c r="Y24" s="22"/>
      <c r="Z24" s="30"/>
      <c r="AA24" s="29"/>
      <c r="AB24" s="29"/>
      <c r="AC24" s="4"/>
      <c r="AD24" s="22"/>
      <c r="AE24" s="30"/>
      <c r="AF24" t="s">
        <v>1396</v>
      </c>
      <c r="AG24" s="5"/>
      <c r="AH24" s="6"/>
    </row>
    <row r="25" spans="1:34" x14ac:dyDescent="0.3">
      <c r="A25" s="13">
        <v>22</v>
      </c>
      <c r="B25" s="58">
        <v>2002</v>
      </c>
      <c r="C25" s="61">
        <v>8</v>
      </c>
      <c r="D25" s="40">
        <v>13</v>
      </c>
      <c r="E25" t="s">
        <v>869</v>
      </c>
      <c r="F25" s="29" t="s">
        <v>1398</v>
      </c>
      <c r="G25" s="50">
        <v>35.677371000000001</v>
      </c>
      <c r="H25" s="51">
        <v>77.190787999999998</v>
      </c>
      <c r="I25" s="49">
        <v>4880</v>
      </c>
      <c r="J25" s="7" t="s">
        <v>1394</v>
      </c>
      <c r="K25" s="29" t="s">
        <v>89</v>
      </c>
      <c r="L25" s="29" t="s">
        <v>1395</v>
      </c>
      <c r="M25" s="4"/>
      <c r="N25" s="22"/>
      <c r="O25" s="22"/>
      <c r="P25" s="30"/>
      <c r="Q25" s="29"/>
      <c r="R25" s="4"/>
      <c r="S25" s="22"/>
      <c r="T25" s="22"/>
      <c r="U25" s="22"/>
      <c r="V25" s="30"/>
      <c r="W25" s="29"/>
      <c r="X25" s="4"/>
      <c r="Y25" s="22"/>
      <c r="Z25" s="30"/>
      <c r="AA25" s="29"/>
      <c r="AB25" s="29"/>
      <c r="AC25" s="4"/>
      <c r="AD25" s="22"/>
      <c r="AE25" s="30"/>
      <c r="AF25" t="s">
        <v>1396</v>
      </c>
      <c r="AG25" s="5"/>
      <c r="AH25" s="6"/>
    </row>
    <row r="26" spans="1:34" x14ac:dyDescent="0.3">
      <c r="A26" s="12">
        <v>23</v>
      </c>
      <c r="B26" s="58">
        <v>2004</v>
      </c>
      <c r="C26" s="61">
        <v>9</v>
      </c>
      <c r="D26" s="40">
        <v>20</v>
      </c>
      <c r="E26" t="s">
        <v>869</v>
      </c>
      <c r="F26" s="29" t="s">
        <v>1398</v>
      </c>
      <c r="G26" s="50">
        <v>35.677371000000001</v>
      </c>
      <c r="H26" s="51">
        <v>77.190787999999998</v>
      </c>
      <c r="I26" s="49">
        <v>4880</v>
      </c>
      <c r="J26" s="7" t="s">
        <v>1394</v>
      </c>
      <c r="K26" s="29" t="s">
        <v>89</v>
      </c>
      <c r="L26" s="29" t="s">
        <v>1395</v>
      </c>
      <c r="M26" s="4"/>
      <c r="N26" s="22"/>
      <c r="O26" s="22"/>
      <c r="P26" s="30"/>
      <c r="Q26" s="29"/>
      <c r="R26" s="4"/>
      <c r="S26" s="22"/>
      <c r="T26" s="22"/>
      <c r="U26" s="22"/>
      <c r="V26" s="30"/>
      <c r="W26" s="29"/>
      <c r="X26" s="4"/>
      <c r="Y26" s="22"/>
      <c r="Z26" s="30"/>
      <c r="AA26" s="29"/>
      <c r="AB26" s="29"/>
      <c r="AC26" s="4"/>
      <c r="AD26" s="22"/>
      <c r="AE26" s="30"/>
      <c r="AF26" t="s">
        <v>1396</v>
      </c>
      <c r="AG26" s="5"/>
      <c r="AH26" s="6"/>
    </row>
    <row r="27" spans="1:34" x14ac:dyDescent="0.3">
      <c r="A27" s="12">
        <v>24</v>
      </c>
      <c r="B27" s="58">
        <v>2005</v>
      </c>
      <c r="C27" s="61">
        <v>9</v>
      </c>
      <c r="D27" s="40">
        <v>2</v>
      </c>
      <c r="E27" t="s">
        <v>869</v>
      </c>
      <c r="F27" s="29" t="s">
        <v>1398</v>
      </c>
      <c r="G27" s="50">
        <v>35.677371000000001</v>
      </c>
      <c r="H27" s="51">
        <v>77.190787999999998</v>
      </c>
      <c r="I27" s="49">
        <v>4880</v>
      </c>
      <c r="J27" s="7" t="s">
        <v>1394</v>
      </c>
      <c r="K27" s="29" t="s">
        <v>89</v>
      </c>
      <c r="L27" s="29" t="s">
        <v>1395</v>
      </c>
      <c r="M27" s="4"/>
      <c r="N27" s="22"/>
      <c r="O27" s="22"/>
      <c r="P27" s="30"/>
      <c r="Q27" s="29"/>
      <c r="R27" s="4"/>
      <c r="S27" s="22"/>
      <c r="T27" s="22"/>
      <c r="U27" s="22"/>
      <c r="V27" s="30"/>
      <c r="W27" s="29"/>
      <c r="X27" s="4"/>
      <c r="Y27" s="22"/>
      <c r="Z27" s="30"/>
      <c r="AA27" s="29"/>
      <c r="AB27" s="29"/>
      <c r="AC27" s="4"/>
      <c r="AD27" s="22"/>
      <c r="AE27" s="30"/>
      <c r="AF27" t="s">
        <v>1396</v>
      </c>
      <c r="AG27" s="5"/>
      <c r="AH27" s="6"/>
    </row>
    <row r="28" spans="1:34" x14ac:dyDescent="0.3">
      <c r="A28" s="12">
        <v>25</v>
      </c>
      <c r="B28" s="58">
        <v>2006</v>
      </c>
      <c r="C28" s="61">
        <v>8</v>
      </c>
      <c r="D28" s="40">
        <v>2</v>
      </c>
      <c r="E28" t="s">
        <v>869</v>
      </c>
      <c r="F28" s="29" t="s">
        <v>1398</v>
      </c>
      <c r="G28" s="50">
        <v>35.677371000000001</v>
      </c>
      <c r="H28" s="51">
        <v>77.190787999999998</v>
      </c>
      <c r="I28" s="49">
        <v>4880</v>
      </c>
      <c r="J28" s="7" t="s">
        <v>1394</v>
      </c>
      <c r="K28" s="29" t="s">
        <v>89</v>
      </c>
      <c r="L28" s="29" t="s">
        <v>1395</v>
      </c>
      <c r="M28" s="4"/>
      <c r="N28" s="22"/>
      <c r="O28" s="22"/>
      <c r="P28" s="30"/>
      <c r="Q28" s="29"/>
      <c r="R28" s="4"/>
      <c r="S28" s="22"/>
      <c r="T28" s="22"/>
      <c r="U28" s="22"/>
      <c r="V28" s="30"/>
      <c r="W28" s="29"/>
      <c r="X28" s="4"/>
      <c r="Y28" s="22"/>
      <c r="Z28" s="30"/>
      <c r="AA28" s="29"/>
      <c r="AB28" s="29"/>
      <c r="AC28" s="4"/>
      <c r="AD28" s="22"/>
      <c r="AE28" s="30"/>
      <c r="AF28" t="s">
        <v>1396</v>
      </c>
      <c r="AG28" s="5"/>
      <c r="AH28" s="6"/>
    </row>
    <row r="29" spans="1:34" x14ac:dyDescent="0.3">
      <c r="A29" s="12">
        <v>26</v>
      </c>
      <c r="B29" s="58">
        <v>2009</v>
      </c>
      <c r="C29" s="61">
        <v>7</v>
      </c>
      <c r="D29" s="40">
        <v>27</v>
      </c>
      <c r="E29" t="s">
        <v>869</v>
      </c>
      <c r="F29" s="29" t="s">
        <v>1398</v>
      </c>
      <c r="G29" s="50">
        <v>35.677371000000001</v>
      </c>
      <c r="H29" s="51">
        <v>77.190787999999998</v>
      </c>
      <c r="I29" s="49">
        <v>4880</v>
      </c>
      <c r="J29" s="7" t="s">
        <v>1394</v>
      </c>
      <c r="K29" s="29" t="s">
        <v>89</v>
      </c>
      <c r="L29" s="29" t="s">
        <v>1395</v>
      </c>
      <c r="M29" s="4"/>
      <c r="N29" s="22"/>
      <c r="O29" s="22"/>
      <c r="P29" s="30"/>
      <c r="Q29" s="29"/>
      <c r="R29" s="4"/>
      <c r="S29" s="22"/>
      <c r="T29" s="22"/>
      <c r="U29" s="22"/>
      <c r="V29" s="30"/>
      <c r="W29" s="29"/>
      <c r="X29" s="4"/>
      <c r="Y29" s="22"/>
      <c r="Z29" s="30"/>
      <c r="AA29" s="29"/>
      <c r="AB29" s="29"/>
      <c r="AC29" s="4"/>
      <c r="AD29" s="22"/>
      <c r="AE29" s="30"/>
      <c r="AF29" s="56" t="s">
        <v>1397</v>
      </c>
      <c r="AG29" s="5"/>
      <c r="AH29" s="6"/>
    </row>
    <row r="30" spans="1:34" x14ac:dyDescent="0.3">
      <c r="A30" s="12">
        <v>27</v>
      </c>
      <c r="B30" s="58">
        <v>2015</v>
      </c>
      <c r="C30" s="61">
        <v>7</v>
      </c>
      <c r="D30" s="40">
        <v>27</v>
      </c>
      <c r="E30" t="s">
        <v>869</v>
      </c>
      <c r="F30" s="29" t="s">
        <v>1398</v>
      </c>
      <c r="G30" s="50">
        <v>35.677371000000001</v>
      </c>
      <c r="H30" s="51">
        <v>77.190787999999998</v>
      </c>
      <c r="I30" s="49">
        <v>4880</v>
      </c>
      <c r="J30" s="7" t="s">
        <v>1394</v>
      </c>
      <c r="K30" s="29" t="s">
        <v>89</v>
      </c>
      <c r="L30" s="29" t="s">
        <v>1395</v>
      </c>
      <c r="M30" s="4"/>
      <c r="N30" s="22"/>
      <c r="O30" s="22"/>
      <c r="P30" s="30"/>
      <c r="Q30" s="29"/>
      <c r="R30" s="4"/>
      <c r="S30" s="22"/>
      <c r="T30" s="22"/>
      <c r="U30" s="22"/>
      <c r="V30" s="30"/>
      <c r="W30" s="29"/>
      <c r="X30" s="4"/>
      <c r="Y30" s="22"/>
      <c r="Z30" s="30"/>
      <c r="AA30" s="29"/>
      <c r="AB30" s="29"/>
      <c r="AC30" s="4"/>
      <c r="AD30" s="22"/>
      <c r="AE30" s="30"/>
      <c r="AF30" t="s">
        <v>1402</v>
      </c>
      <c r="AG30" s="5"/>
      <c r="AH30" s="6"/>
    </row>
    <row r="31" spans="1:34" x14ac:dyDescent="0.3">
      <c r="A31" s="13">
        <v>28</v>
      </c>
      <c r="B31" s="58">
        <v>2016</v>
      </c>
      <c r="C31" s="61">
        <v>7</v>
      </c>
      <c r="D31" s="40">
        <v>17</v>
      </c>
      <c r="E31" t="s">
        <v>869</v>
      </c>
      <c r="F31" s="29" t="s">
        <v>1398</v>
      </c>
      <c r="G31" s="50">
        <v>35.677371000000001</v>
      </c>
      <c r="H31" s="51">
        <v>77.190787999999998</v>
      </c>
      <c r="I31" s="49">
        <v>4880</v>
      </c>
      <c r="J31" s="7" t="s">
        <v>1394</v>
      </c>
      <c r="K31" s="29" t="s">
        <v>89</v>
      </c>
      <c r="L31" s="29" t="s">
        <v>1395</v>
      </c>
      <c r="M31" s="4"/>
      <c r="N31" s="22"/>
      <c r="O31" s="22"/>
      <c r="P31" s="30"/>
      <c r="Q31" s="29"/>
      <c r="R31" s="4"/>
      <c r="S31" s="22"/>
      <c r="T31" s="22"/>
      <c r="U31" s="22"/>
      <c r="V31" s="30"/>
      <c r="W31" s="29"/>
      <c r="X31" s="4"/>
      <c r="Y31" s="22"/>
      <c r="Z31" s="30"/>
      <c r="AA31" s="29"/>
      <c r="AB31" s="29"/>
      <c r="AC31" s="4"/>
      <c r="AD31" s="22"/>
      <c r="AE31" s="30"/>
      <c r="AF31" t="s">
        <v>1401</v>
      </c>
      <c r="AG31" s="5"/>
      <c r="AH31" s="6"/>
    </row>
    <row r="32" spans="1:34" x14ac:dyDescent="0.3">
      <c r="A32" s="12">
        <v>29</v>
      </c>
      <c r="B32" s="58">
        <v>2016</v>
      </c>
      <c r="C32" s="61">
        <v>8</v>
      </c>
      <c r="D32" s="40">
        <v>11</v>
      </c>
      <c r="E32" t="s">
        <v>869</v>
      </c>
      <c r="F32" s="29" t="s">
        <v>1398</v>
      </c>
      <c r="G32" s="54">
        <v>35.677371000000001</v>
      </c>
      <c r="H32" s="55">
        <v>77.190787999999998</v>
      </c>
      <c r="I32" s="27">
        <v>4880</v>
      </c>
      <c r="J32" s="7" t="s">
        <v>1394</v>
      </c>
      <c r="K32" s="29" t="s">
        <v>89</v>
      </c>
      <c r="L32" s="29" t="s">
        <v>1395</v>
      </c>
      <c r="M32" s="4"/>
      <c r="N32" s="22"/>
      <c r="O32" s="22"/>
      <c r="P32" s="30"/>
      <c r="Q32" s="29"/>
      <c r="R32" s="4"/>
      <c r="S32" s="22"/>
      <c r="T32" s="22"/>
      <c r="U32" s="22"/>
      <c r="V32" s="30"/>
      <c r="W32" s="29"/>
      <c r="X32" s="4"/>
      <c r="Y32" s="22"/>
      <c r="Z32" s="30"/>
      <c r="AA32" s="29"/>
      <c r="AB32" s="29"/>
      <c r="AC32" s="4"/>
      <c r="AD32" s="22"/>
      <c r="AE32" s="30"/>
      <c r="AF32" s="48" t="s">
        <v>1401</v>
      </c>
      <c r="AG32" s="9"/>
      <c r="AH32" s="10"/>
    </row>
    <row r="33" spans="1:34" ht="15" thickBot="1" x14ac:dyDescent="0.35">
      <c r="A33" s="23">
        <v>30</v>
      </c>
      <c r="B33" s="62">
        <v>2018</v>
      </c>
      <c r="C33" s="63">
        <v>8</v>
      </c>
      <c r="D33" s="60">
        <v>10</v>
      </c>
      <c r="E33" t="s">
        <v>869</v>
      </c>
      <c r="F33" s="18" t="s">
        <v>1398</v>
      </c>
      <c r="G33" s="52">
        <v>35.677371000000001</v>
      </c>
      <c r="H33" s="53">
        <v>77.190787999999998</v>
      </c>
      <c r="I33" s="28">
        <v>4880</v>
      </c>
      <c r="J33" s="17" t="s">
        <v>1394</v>
      </c>
      <c r="K33" s="29" t="s">
        <v>89</v>
      </c>
      <c r="L33" s="18"/>
      <c r="M33" s="19"/>
      <c r="N33" s="20"/>
      <c r="O33" s="20"/>
      <c r="P33" s="21"/>
      <c r="Q33" s="18"/>
      <c r="R33" s="19"/>
      <c r="S33" s="20"/>
      <c r="T33" s="20"/>
      <c r="U33" s="20"/>
      <c r="V33" s="21"/>
      <c r="W33" s="18"/>
      <c r="X33" s="19"/>
      <c r="Y33" s="20"/>
      <c r="Z33" s="19"/>
      <c r="AA33" s="18"/>
      <c r="AB33" s="18"/>
      <c r="AC33" s="31"/>
      <c r="AD33" s="19"/>
      <c r="AE33" s="21"/>
      <c r="AF33" s="19" t="s">
        <v>1403</v>
      </c>
      <c r="AG33" s="20"/>
      <c r="AH33" s="21"/>
    </row>
  </sheetData>
  <mergeCells count="22">
    <mergeCell ref="I1:I3"/>
    <mergeCell ref="A1:A3"/>
    <mergeCell ref="B1:B3"/>
    <mergeCell ref="E1:E3"/>
    <mergeCell ref="G1:H2"/>
    <mergeCell ref="C1:D2"/>
    <mergeCell ref="F1:F3"/>
    <mergeCell ref="J1:J3"/>
    <mergeCell ref="K1:K3"/>
    <mergeCell ref="L1:L3"/>
    <mergeCell ref="M1:P2"/>
    <mergeCell ref="Q1:AB1"/>
    <mergeCell ref="AF1:AH3"/>
    <mergeCell ref="R2:V2"/>
    <mergeCell ref="W2:W3"/>
    <mergeCell ref="X2:Z2"/>
    <mergeCell ref="AA2:AA3"/>
    <mergeCell ref="AB2:AB3"/>
    <mergeCell ref="AC2:AC3"/>
    <mergeCell ref="AD2:AD3"/>
    <mergeCell ref="AE2:AE3"/>
    <mergeCell ref="AC1:AE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L125"/>
  <sheetViews>
    <sheetView workbookViewId="0">
      <pane xSplit="6" ySplit="1" topLeftCell="G2" activePane="bottomRight" state="frozen"/>
      <selection pane="topRight" activeCell="E1" sqref="E1"/>
      <selection pane="bottomLeft" activeCell="A4" sqref="A4"/>
      <selection pane="bottomRight" activeCell="A125" sqref="A2:XFD125"/>
    </sheetView>
  </sheetViews>
  <sheetFormatPr defaultRowHeight="14.4" x14ac:dyDescent="0.3"/>
  <cols>
    <col min="1" max="1" width="5.88671875" style="14" bestFit="1" customWidth="1"/>
    <col min="2" max="2" width="11.33203125" style="38" bestFit="1" customWidth="1"/>
    <col min="3" max="3" width="10.109375" style="38" bestFit="1" customWidth="1"/>
    <col min="4" max="4" width="6.44140625" style="38" bestFit="1" customWidth="1"/>
    <col min="5" max="5" width="4.109375" style="38" bestFit="1" customWidth="1"/>
    <col min="6" max="6" width="22.6640625" style="38" bestFit="1" customWidth="1"/>
    <col min="7" max="7" width="25" style="38" bestFit="1" customWidth="1"/>
    <col min="8" max="8" width="16.5546875" style="38" bestFit="1" customWidth="1"/>
    <col min="9" max="9" width="15.6640625" style="38" bestFit="1" customWidth="1"/>
    <col min="10" max="10" width="10" style="14" bestFit="1" customWidth="1"/>
    <col min="11" max="11" width="8.88671875" style="14"/>
    <col min="12" max="12" width="8.5546875" style="14" bestFit="1" customWidth="1"/>
    <col min="13" max="13" width="10.44140625" style="14" customWidth="1"/>
    <col min="14" max="16" width="8.5546875" style="14" customWidth="1"/>
    <col min="17" max="17" width="18" style="14" customWidth="1"/>
    <col min="18" max="18" width="13.33203125" style="14" bestFit="1" customWidth="1"/>
    <col min="19" max="19" width="6.6640625" style="14" bestFit="1" customWidth="1"/>
    <col min="20" max="20" width="6.6640625" style="14" customWidth="1"/>
    <col min="21" max="21" width="7.44140625" style="38" bestFit="1" customWidth="1"/>
    <col min="22" max="22" width="12.88671875" style="38" bestFit="1" customWidth="1"/>
    <col min="23" max="23" width="17.33203125" style="38" bestFit="1" customWidth="1"/>
    <col min="24" max="24" width="15" style="56" bestFit="1" customWidth="1"/>
    <col min="25" max="25" width="15" style="56" customWidth="1"/>
    <col min="26" max="26" width="9" bestFit="1" customWidth="1"/>
    <col min="27" max="27" width="15.109375" bestFit="1" customWidth="1"/>
    <col min="47" max="47" width="17.33203125" customWidth="1"/>
    <col min="48" max="48" width="21.33203125" customWidth="1"/>
    <col min="50" max="50" width="10.33203125" customWidth="1"/>
    <col min="51" max="51" width="43.109375" style="38" bestFit="1" customWidth="1"/>
    <col min="52" max="52" width="43.6640625" style="38" customWidth="1"/>
    <col min="53" max="53" width="8.88671875" style="38"/>
  </cols>
  <sheetData>
    <row r="1" spans="1:54" ht="28.8" x14ac:dyDescent="0.3">
      <c r="A1" s="24" t="s">
        <v>133</v>
      </c>
      <c r="B1" s="24" t="s">
        <v>134</v>
      </c>
      <c r="C1" s="24" t="s">
        <v>135</v>
      </c>
      <c r="D1" s="24" t="s">
        <v>26</v>
      </c>
      <c r="E1" s="24" t="s">
        <v>136</v>
      </c>
      <c r="F1" s="24" t="s">
        <v>137</v>
      </c>
      <c r="G1" s="24" t="s">
        <v>138</v>
      </c>
      <c r="H1" s="24" t="s">
        <v>139</v>
      </c>
      <c r="I1" s="24" t="s">
        <v>140</v>
      </c>
      <c r="J1" s="24" t="s">
        <v>141</v>
      </c>
      <c r="K1" s="24" t="s">
        <v>142</v>
      </c>
      <c r="L1" s="24" t="s">
        <v>143</v>
      </c>
      <c r="M1" s="24" t="s">
        <v>144</v>
      </c>
      <c r="N1" s="24" t="s">
        <v>145</v>
      </c>
      <c r="O1" s="24" t="s">
        <v>146</v>
      </c>
      <c r="P1" s="24" t="s">
        <v>147</v>
      </c>
      <c r="Q1" s="24" t="s">
        <v>148</v>
      </c>
      <c r="R1" s="24" t="s">
        <v>149</v>
      </c>
      <c r="S1" s="125" t="s">
        <v>150</v>
      </c>
      <c r="T1" s="125" t="s">
        <v>151</v>
      </c>
      <c r="U1" s="24" t="s">
        <v>11</v>
      </c>
      <c r="V1" s="24" t="s">
        <v>152</v>
      </c>
      <c r="W1" s="24" t="s">
        <v>153</v>
      </c>
      <c r="X1" s="103" t="s">
        <v>13</v>
      </c>
      <c r="Y1" s="103" t="s">
        <v>154</v>
      </c>
      <c r="Z1" s="103" t="s">
        <v>155</v>
      </c>
      <c r="AA1" s="103" t="s">
        <v>156</v>
      </c>
      <c r="AB1" s="103" t="s">
        <v>157</v>
      </c>
      <c r="AC1" s="103" t="s">
        <v>158</v>
      </c>
      <c r="AD1" s="106" t="s">
        <v>159</v>
      </c>
      <c r="AE1" s="106" t="s">
        <v>160</v>
      </c>
      <c r="AF1" s="106" t="s">
        <v>161</v>
      </c>
      <c r="AG1" s="106" t="s">
        <v>162</v>
      </c>
      <c r="AH1" s="106" t="s">
        <v>163</v>
      </c>
      <c r="AI1" s="106" t="s">
        <v>164</v>
      </c>
      <c r="AJ1" s="106" t="s">
        <v>165</v>
      </c>
      <c r="AK1" s="106" t="s">
        <v>166</v>
      </c>
      <c r="AL1" s="106" t="s">
        <v>167</v>
      </c>
      <c r="AM1" s="106" t="s">
        <v>168</v>
      </c>
      <c r="AN1" s="106" t="s">
        <v>169</v>
      </c>
      <c r="AO1" s="106" t="s">
        <v>170</v>
      </c>
      <c r="AP1" s="106" t="s">
        <v>171</v>
      </c>
      <c r="AQ1" s="24" t="s">
        <v>172</v>
      </c>
      <c r="AR1" s="106" t="s">
        <v>173</v>
      </c>
      <c r="AS1" s="24" t="s">
        <v>174</v>
      </c>
      <c r="AT1" s="106" t="s">
        <v>175</v>
      </c>
      <c r="AU1" s="106" t="s">
        <v>176</v>
      </c>
      <c r="AV1" s="106" t="s">
        <v>177</v>
      </c>
      <c r="AW1" s="24" t="s">
        <v>178</v>
      </c>
      <c r="AX1" s="24" t="s">
        <v>179</v>
      </c>
      <c r="AY1" s="152" t="s">
        <v>180</v>
      </c>
      <c r="AZ1" s="143" t="s">
        <v>181</v>
      </c>
      <c r="BA1" s="143" t="s">
        <v>182</v>
      </c>
      <c r="BB1" s="124"/>
    </row>
    <row r="2" spans="1:54" x14ac:dyDescent="0.3">
      <c r="A2" s="103">
        <v>1</v>
      </c>
      <c r="B2" s="24">
        <v>1940</v>
      </c>
      <c r="C2" s="24">
        <v>1940</v>
      </c>
      <c r="D2" s="103">
        <v>7</v>
      </c>
      <c r="E2" s="103">
        <v>10</v>
      </c>
      <c r="F2" s="103" t="s">
        <v>183</v>
      </c>
      <c r="G2" s="103" t="s">
        <v>41</v>
      </c>
      <c r="H2" s="103" t="s">
        <v>184</v>
      </c>
      <c r="I2" s="103" t="s">
        <v>185</v>
      </c>
      <c r="J2" s="105">
        <v>27.849539</v>
      </c>
      <c r="K2" s="105">
        <v>88.915384000000003</v>
      </c>
      <c r="L2" s="103">
        <v>4767</v>
      </c>
      <c r="M2" s="155">
        <v>27.727</v>
      </c>
      <c r="N2" s="155">
        <v>88.968000000000004</v>
      </c>
      <c r="O2" s="103">
        <v>3849</v>
      </c>
      <c r="P2" s="103" t="s">
        <v>426</v>
      </c>
      <c r="Q2" s="24" t="s">
        <v>186</v>
      </c>
      <c r="R2" s="24" t="s">
        <v>42</v>
      </c>
      <c r="S2" s="24" t="s">
        <v>44</v>
      </c>
      <c r="T2" s="24" t="s">
        <v>187</v>
      </c>
      <c r="U2" s="103" t="s">
        <v>89</v>
      </c>
      <c r="V2" s="103" t="s">
        <v>188</v>
      </c>
      <c r="W2" s="103" t="s">
        <v>189</v>
      </c>
      <c r="X2" s="103" t="s">
        <v>53</v>
      </c>
      <c r="Y2" s="103"/>
      <c r="Z2" s="103"/>
      <c r="AA2" s="103"/>
      <c r="AB2" s="103"/>
      <c r="AC2" s="103"/>
      <c r="AD2" s="103"/>
      <c r="AE2" s="103"/>
      <c r="AF2" s="103"/>
      <c r="AG2" s="103"/>
      <c r="AH2" s="103"/>
      <c r="AI2" s="103"/>
      <c r="AJ2" s="103"/>
      <c r="AK2" s="103"/>
      <c r="AL2" s="103"/>
      <c r="AM2" s="103"/>
      <c r="AN2" s="103"/>
      <c r="AO2" s="103"/>
      <c r="AP2" s="103"/>
      <c r="AQ2" s="103"/>
      <c r="AR2" s="103"/>
      <c r="AS2" s="103"/>
      <c r="AT2" s="103"/>
      <c r="AU2" s="103" t="s">
        <v>190</v>
      </c>
      <c r="AV2" s="103"/>
      <c r="AW2" s="103"/>
      <c r="AX2" s="103"/>
      <c r="AY2" s="148" t="s">
        <v>191</v>
      </c>
      <c r="AZ2" s="148"/>
      <c r="BA2" s="144"/>
    </row>
    <row r="3" spans="1:54" x14ac:dyDescent="0.3">
      <c r="A3" s="103">
        <v>2</v>
      </c>
      <c r="B3" s="24" t="s">
        <v>192</v>
      </c>
      <c r="C3" s="24" t="s">
        <v>193</v>
      </c>
      <c r="D3" s="103" t="s">
        <v>193</v>
      </c>
      <c r="E3" s="103" t="s">
        <v>193</v>
      </c>
      <c r="F3" s="103" t="s">
        <v>194</v>
      </c>
      <c r="G3" s="103" t="s">
        <v>41</v>
      </c>
      <c r="H3" s="103" t="s">
        <v>195</v>
      </c>
      <c r="I3" s="103" t="s">
        <v>196</v>
      </c>
      <c r="J3" s="105">
        <v>28.27</v>
      </c>
      <c r="K3" s="105">
        <v>90.59</v>
      </c>
      <c r="L3" s="103">
        <v>5720</v>
      </c>
      <c r="M3" s="155">
        <v>28.344999999999999</v>
      </c>
      <c r="N3" s="155">
        <v>90.540999999999997</v>
      </c>
      <c r="O3" s="103">
        <v>4430</v>
      </c>
      <c r="P3" s="103" t="s">
        <v>426</v>
      </c>
      <c r="Q3" s="24" t="s">
        <v>186</v>
      </c>
      <c r="R3" s="24" t="s">
        <v>42</v>
      </c>
      <c r="S3" s="24" t="s">
        <v>44</v>
      </c>
      <c r="T3" s="24" t="s">
        <v>187</v>
      </c>
      <c r="U3" s="103" t="s">
        <v>89</v>
      </c>
      <c r="V3" s="103" t="s">
        <v>188</v>
      </c>
      <c r="W3" s="103" t="s">
        <v>197</v>
      </c>
      <c r="X3" s="103" t="s">
        <v>53</v>
      </c>
      <c r="Y3" s="103"/>
      <c r="Z3" s="103"/>
      <c r="AA3" s="103"/>
      <c r="AB3" s="103"/>
      <c r="AC3" s="103"/>
      <c r="AD3" s="103"/>
      <c r="AE3" s="103"/>
      <c r="AF3" s="103"/>
      <c r="AG3" s="103"/>
      <c r="AH3" s="103"/>
      <c r="AI3" s="103"/>
      <c r="AJ3" s="103"/>
      <c r="AK3" s="103"/>
      <c r="AL3" s="103"/>
      <c r="AM3" s="103"/>
      <c r="AN3" s="103"/>
      <c r="AO3" s="103"/>
      <c r="AP3" s="103"/>
      <c r="AQ3" s="103"/>
      <c r="AR3" s="103"/>
      <c r="AS3" s="103"/>
      <c r="AT3" s="103"/>
      <c r="AU3" s="103"/>
      <c r="AV3" s="103"/>
      <c r="AW3" s="103"/>
      <c r="AX3" s="103"/>
      <c r="AY3" s="148" t="s">
        <v>198</v>
      </c>
      <c r="AZ3" s="148"/>
      <c r="BA3" s="144"/>
    </row>
    <row r="4" spans="1:54" x14ac:dyDescent="0.3">
      <c r="A4" s="103">
        <v>3</v>
      </c>
      <c r="B4" s="24" t="s">
        <v>62</v>
      </c>
      <c r="C4" s="24" t="s">
        <v>193</v>
      </c>
      <c r="D4" s="103" t="s">
        <v>193</v>
      </c>
      <c r="E4" s="103" t="s">
        <v>193</v>
      </c>
      <c r="F4" s="103" t="s">
        <v>63</v>
      </c>
      <c r="G4" s="103" t="s">
        <v>41</v>
      </c>
      <c r="H4" s="103" t="s">
        <v>199</v>
      </c>
      <c r="I4" s="103" t="s">
        <v>200</v>
      </c>
      <c r="J4" s="107">
        <v>28.027965999999999</v>
      </c>
      <c r="K4" s="107">
        <v>90.672993000000005</v>
      </c>
      <c r="L4" s="24">
        <v>4790</v>
      </c>
      <c r="M4" s="156">
        <v>28.003</v>
      </c>
      <c r="N4" s="156">
        <v>90.668999999999997</v>
      </c>
      <c r="O4" s="24">
        <v>4558</v>
      </c>
      <c r="P4" s="24" t="s">
        <v>426</v>
      </c>
      <c r="Q4" s="24" t="s">
        <v>186</v>
      </c>
      <c r="R4" s="24" t="s">
        <v>44</v>
      </c>
      <c r="S4" s="24" t="s">
        <v>42</v>
      </c>
      <c r="T4" s="24" t="s">
        <v>187</v>
      </c>
      <c r="U4" s="24" t="s">
        <v>64</v>
      </c>
      <c r="V4" s="24" t="s">
        <v>201</v>
      </c>
      <c r="W4" s="24" t="s">
        <v>202</v>
      </c>
      <c r="X4" s="24" t="s">
        <v>53</v>
      </c>
      <c r="Y4" s="24"/>
      <c r="Z4" s="24"/>
      <c r="AA4" s="24"/>
      <c r="AB4" s="24"/>
      <c r="AC4" s="24"/>
      <c r="AD4" s="24"/>
      <c r="AE4" s="24"/>
      <c r="AF4" s="24"/>
      <c r="AG4" s="24"/>
      <c r="AH4" s="24"/>
      <c r="AI4" s="24"/>
      <c r="AJ4" s="24"/>
      <c r="AK4" s="24"/>
      <c r="AL4" s="24"/>
      <c r="AM4" s="24"/>
      <c r="AN4" s="24"/>
      <c r="AO4" s="24"/>
      <c r="AP4" s="24"/>
      <c r="AQ4" s="24"/>
      <c r="AR4" s="24"/>
      <c r="AS4" s="24"/>
      <c r="AT4" s="24"/>
      <c r="AU4" s="24"/>
      <c r="AV4" s="24"/>
      <c r="AW4" s="24"/>
      <c r="AX4" s="24"/>
      <c r="AY4" s="152" t="s">
        <v>203</v>
      </c>
      <c r="AZ4" s="148"/>
      <c r="BA4" s="144"/>
    </row>
    <row r="5" spans="1:54" x14ac:dyDescent="0.3">
      <c r="A5" s="103">
        <v>4</v>
      </c>
      <c r="B5" s="24" t="s">
        <v>62</v>
      </c>
      <c r="C5" s="24" t="s">
        <v>193</v>
      </c>
      <c r="D5" s="103" t="s">
        <v>193</v>
      </c>
      <c r="E5" s="103" t="s">
        <v>193</v>
      </c>
      <c r="F5" s="103" t="s">
        <v>66</v>
      </c>
      <c r="G5" s="103" t="s">
        <v>41</v>
      </c>
      <c r="H5" s="103" t="s">
        <v>204</v>
      </c>
      <c r="I5" s="103" t="s">
        <v>205</v>
      </c>
      <c r="J5" s="107">
        <v>28.019749999999998</v>
      </c>
      <c r="K5" s="107">
        <v>90.705325000000002</v>
      </c>
      <c r="L5" s="24">
        <v>4870</v>
      </c>
      <c r="M5" s="156">
        <v>27.981999999999999</v>
      </c>
      <c r="N5" s="156">
        <v>90.679000000000002</v>
      </c>
      <c r="O5" s="24">
        <v>4399</v>
      </c>
      <c r="P5" s="24" t="s">
        <v>426</v>
      </c>
      <c r="Q5" s="24" t="s">
        <v>206</v>
      </c>
      <c r="R5" s="24" t="s">
        <v>44</v>
      </c>
      <c r="S5" s="24" t="s">
        <v>44</v>
      </c>
      <c r="T5" s="24" t="s">
        <v>187</v>
      </c>
      <c r="U5" s="24" t="s">
        <v>64</v>
      </c>
      <c r="V5" s="24" t="s">
        <v>201</v>
      </c>
      <c r="W5" s="24" t="s">
        <v>202</v>
      </c>
      <c r="X5" s="130" t="s">
        <v>207</v>
      </c>
      <c r="Y5" s="130"/>
      <c r="Z5" s="24"/>
      <c r="AA5" s="24"/>
      <c r="AB5" s="24"/>
      <c r="AC5" s="24"/>
      <c r="AD5" s="24"/>
      <c r="AE5" s="24"/>
      <c r="AF5" s="24"/>
      <c r="AG5" s="24"/>
      <c r="AH5" s="24"/>
      <c r="AI5" s="24"/>
      <c r="AJ5" s="24"/>
      <c r="AK5" s="24"/>
      <c r="AL5" s="24"/>
      <c r="AM5" s="24"/>
      <c r="AN5" s="24"/>
      <c r="AO5" s="24"/>
      <c r="AP5" s="24"/>
      <c r="AQ5" s="24"/>
      <c r="AR5" s="24"/>
      <c r="AS5" s="24"/>
      <c r="AT5" s="24"/>
      <c r="AU5" s="24"/>
      <c r="AV5" s="24"/>
      <c r="AW5" s="24"/>
      <c r="AX5" s="24"/>
      <c r="AY5" s="152" t="s">
        <v>203</v>
      </c>
      <c r="AZ5" s="148"/>
      <c r="BA5" s="144"/>
    </row>
    <row r="6" spans="1:54" x14ac:dyDescent="0.3">
      <c r="A6" s="103">
        <v>5</v>
      </c>
      <c r="B6" s="24">
        <v>1957</v>
      </c>
      <c r="C6" s="24">
        <v>1957</v>
      </c>
      <c r="D6" s="103" t="s">
        <v>193</v>
      </c>
      <c r="E6" s="103" t="s">
        <v>193</v>
      </c>
      <c r="F6" s="103" t="s">
        <v>69</v>
      </c>
      <c r="G6" s="103" t="s">
        <v>41</v>
      </c>
      <c r="H6" s="103" t="s">
        <v>208</v>
      </c>
      <c r="I6" s="103" t="s">
        <v>209</v>
      </c>
      <c r="J6" s="107">
        <v>28.103999999999999</v>
      </c>
      <c r="K6" s="24">
        <v>89.899000000000001</v>
      </c>
      <c r="L6" s="24">
        <v>4280</v>
      </c>
      <c r="M6" s="156">
        <v>27.35</v>
      </c>
      <c r="N6" s="156">
        <v>89.52</v>
      </c>
      <c r="O6" s="24">
        <v>1220</v>
      </c>
      <c r="P6" s="24" t="s">
        <v>1205</v>
      </c>
      <c r="Q6" s="24" t="s">
        <v>186</v>
      </c>
      <c r="R6" s="24" t="s">
        <v>44</v>
      </c>
      <c r="S6" s="24" t="s">
        <v>44</v>
      </c>
      <c r="T6" s="24" t="s">
        <v>187</v>
      </c>
      <c r="U6" s="24" t="s">
        <v>64</v>
      </c>
      <c r="V6" s="24" t="s">
        <v>210</v>
      </c>
      <c r="W6" s="24" t="s">
        <v>211</v>
      </c>
      <c r="X6" s="24" t="s">
        <v>116</v>
      </c>
      <c r="Y6" s="24"/>
      <c r="Z6" s="24"/>
      <c r="AA6" s="24"/>
      <c r="AB6" s="24"/>
      <c r="AC6" s="24" t="s">
        <v>212</v>
      </c>
      <c r="AD6" s="24"/>
      <c r="AE6" s="24"/>
      <c r="AF6" s="24"/>
      <c r="AG6" s="24"/>
      <c r="AH6" s="24"/>
      <c r="AI6" s="24"/>
      <c r="AJ6" s="24"/>
      <c r="AK6" s="24"/>
      <c r="AL6" s="24"/>
      <c r="AM6" s="24"/>
      <c r="AN6" s="24"/>
      <c r="AO6" s="24"/>
      <c r="AP6" s="24"/>
      <c r="AQ6" s="24" t="s">
        <v>213</v>
      </c>
      <c r="AR6" s="24"/>
      <c r="AS6" s="24"/>
      <c r="AT6" s="24"/>
      <c r="AU6" s="24"/>
      <c r="AV6" s="24"/>
      <c r="AW6" s="24"/>
      <c r="AX6" s="24"/>
      <c r="AY6" s="152" t="s">
        <v>214</v>
      </c>
      <c r="AZ6" s="148"/>
      <c r="BA6" s="144"/>
    </row>
    <row r="7" spans="1:54" s="56" customFormat="1" x14ac:dyDescent="0.3">
      <c r="A7" s="103">
        <v>6</v>
      </c>
      <c r="B7" s="24" t="s">
        <v>72</v>
      </c>
      <c r="C7" s="24" t="s">
        <v>193</v>
      </c>
      <c r="D7" s="103" t="s">
        <v>193</v>
      </c>
      <c r="E7" s="103" t="s">
        <v>193</v>
      </c>
      <c r="F7" s="103" t="s">
        <v>47</v>
      </c>
      <c r="G7" s="103" t="s">
        <v>215</v>
      </c>
      <c r="H7" s="103" t="s">
        <v>193</v>
      </c>
      <c r="I7" s="103" t="s">
        <v>216</v>
      </c>
      <c r="J7" s="24">
        <v>28.0351</v>
      </c>
      <c r="K7" s="24">
        <v>90.309899999999999</v>
      </c>
      <c r="L7" s="24">
        <v>5293</v>
      </c>
      <c r="M7" s="156">
        <v>27.35</v>
      </c>
      <c r="N7" s="156">
        <v>89.52</v>
      </c>
      <c r="O7" s="24">
        <v>1220</v>
      </c>
      <c r="P7" s="24" t="s">
        <v>1205</v>
      </c>
      <c r="Q7" s="24" t="s">
        <v>47</v>
      </c>
      <c r="R7" s="24" t="s">
        <v>44</v>
      </c>
      <c r="S7" s="24" t="s">
        <v>44</v>
      </c>
      <c r="T7" s="24" t="s">
        <v>187</v>
      </c>
      <c r="U7" s="24" t="s">
        <v>64</v>
      </c>
      <c r="V7" s="24" t="s">
        <v>210</v>
      </c>
      <c r="W7" s="24" t="s">
        <v>211</v>
      </c>
      <c r="X7" s="24" t="s">
        <v>53</v>
      </c>
      <c r="Y7" s="24"/>
      <c r="Z7" s="103"/>
      <c r="AA7" s="24"/>
      <c r="AB7" s="24"/>
      <c r="AC7" s="24" t="s">
        <v>217</v>
      </c>
      <c r="AD7" s="24"/>
      <c r="AE7" s="24"/>
      <c r="AF7" s="24"/>
      <c r="AG7" s="24"/>
      <c r="AH7" s="24"/>
      <c r="AI7" s="24"/>
      <c r="AJ7" s="24"/>
      <c r="AK7" s="24"/>
      <c r="AL7" s="24"/>
      <c r="AM7" s="24"/>
      <c r="AN7" s="24"/>
      <c r="AO7" s="24"/>
      <c r="AP7" s="24"/>
      <c r="AQ7" s="24" t="s">
        <v>213</v>
      </c>
      <c r="AR7" s="24"/>
      <c r="AS7" s="24"/>
      <c r="AT7" s="24"/>
      <c r="AU7" s="24"/>
      <c r="AV7" s="24"/>
      <c r="AW7" s="24"/>
      <c r="AX7" s="24"/>
      <c r="AY7" s="152" t="s">
        <v>218</v>
      </c>
      <c r="AZ7" s="148"/>
      <c r="BA7" s="145" t="s">
        <v>74</v>
      </c>
    </row>
    <row r="8" spans="1:54" x14ac:dyDescent="0.3">
      <c r="A8" s="103">
        <v>7</v>
      </c>
      <c r="B8" s="24" t="s">
        <v>72</v>
      </c>
      <c r="C8" s="24" t="s">
        <v>193</v>
      </c>
      <c r="D8" s="103" t="s">
        <v>193</v>
      </c>
      <c r="E8" s="103" t="s">
        <v>193</v>
      </c>
      <c r="F8" s="103" t="s">
        <v>63</v>
      </c>
      <c r="G8" s="103" t="s">
        <v>41</v>
      </c>
      <c r="H8" s="103" t="s">
        <v>199</v>
      </c>
      <c r="I8" s="103" t="s">
        <v>200</v>
      </c>
      <c r="J8" s="107">
        <v>28.027965999999999</v>
      </c>
      <c r="K8" s="107">
        <v>90.672993000000005</v>
      </c>
      <c r="L8" s="24">
        <v>4790</v>
      </c>
      <c r="M8" s="156">
        <v>28</v>
      </c>
      <c r="N8" s="156">
        <v>90.67</v>
      </c>
      <c r="O8" s="24">
        <v>4530</v>
      </c>
      <c r="P8" s="24" t="s">
        <v>426</v>
      </c>
      <c r="Q8" s="24" t="s">
        <v>186</v>
      </c>
      <c r="R8" s="24" t="s">
        <v>44</v>
      </c>
      <c r="S8" s="24" t="s">
        <v>42</v>
      </c>
      <c r="T8" s="24" t="s">
        <v>187</v>
      </c>
      <c r="U8" s="24" t="s">
        <v>64</v>
      </c>
      <c r="V8" s="24" t="s">
        <v>201</v>
      </c>
      <c r="W8" s="24" t="s">
        <v>219</v>
      </c>
      <c r="X8" s="24" t="s">
        <v>53</v>
      </c>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152" t="s">
        <v>220</v>
      </c>
      <c r="AZ8" s="148"/>
      <c r="BA8" s="144"/>
    </row>
    <row r="9" spans="1:54" x14ac:dyDescent="0.3">
      <c r="A9" s="103">
        <v>8</v>
      </c>
      <c r="B9" s="24" t="s">
        <v>76</v>
      </c>
      <c r="C9" s="24" t="s">
        <v>193</v>
      </c>
      <c r="D9" s="103" t="s">
        <v>193</v>
      </c>
      <c r="E9" s="103" t="s">
        <v>193</v>
      </c>
      <c r="F9" s="103" t="s">
        <v>41</v>
      </c>
      <c r="G9" s="103" t="s">
        <v>77</v>
      </c>
      <c r="H9" s="103" t="s">
        <v>221</v>
      </c>
      <c r="I9" s="103" t="s">
        <v>222</v>
      </c>
      <c r="J9" s="105">
        <v>28.059550999999999</v>
      </c>
      <c r="K9" s="105">
        <v>90.604653999999996</v>
      </c>
      <c r="L9" s="103">
        <v>4880</v>
      </c>
      <c r="M9" s="155">
        <v>28.077999999999999</v>
      </c>
      <c r="N9" s="155">
        <v>90.626000000000005</v>
      </c>
      <c r="O9" s="103">
        <v>4718</v>
      </c>
      <c r="P9" s="103" t="s">
        <v>426</v>
      </c>
      <c r="Q9" s="24" t="s">
        <v>186</v>
      </c>
      <c r="R9" s="24" t="s">
        <v>44</v>
      </c>
      <c r="S9" s="24" t="s">
        <v>44</v>
      </c>
      <c r="T9" s="24" t="s">
        <v>187</v>
      </c>
      <c r="U9" s="103" t="s">
        <v>89</v>
      </c>
      <c r="V9" s="103" t="s">
        <v>188</v>
      </c>
      <c r="W9" s="103" t="s">
        <v>197</v>
      </c>
      <c r="X9" s="24" t="s">
        <v>116</v>
      </c>
      <c r="Y9" s="24"/>
      <c r="Z9" s="24"/>
      <c r="AA9" s="24"/>
      <c r="AB9" s="103"/>
      <c r="AC9" s="103"/>
      <c r="AD9" s="24"/>
      <c r="AE9" s="24"/>
      <c r="AF9" s="24"/>
      <c r="AG9" s="103"/>
      <c r="AH9" s="103"/>
      <c r="AI9" s="103"/>
      <c r="AJ9" s="103"/>
      <c r="AK9" s="103"/>
      <c r="AL9" s="103"/>
      <c r="AM9" s="103"/>
      <c r="AN9" s="103"/>
      <c r="AO9" s="103"/>
      <c r="AP9" s="103"/>
      <c r="AQ9" s="103"/>
      <c r="AR9" s="103"/>
      <c r="AS9" s="103"/>
      <c r="AT9" s="103"/>
      <c r="AU9" s="103"/>
      <c r="AV9" s="103"/>
      <c r="AW9" s="103"/>
      <c r="AX9" s="103"/>
      <c r="AY9" s="152" t="s">
        <v>223</v>
      </c>
      <c r="AZ9" s="148"/>
      <c r="BA9" s="144"/>
    </row>
    <row r="10" spans="1:54" x14ac:dyDescent="0.3">
      <c r="A10" s="103">
        <v>9</v>
      </c>
      <c r="B10" s="24" t="s">
        <v>82</v>
      </c>
      <c r="C10" s="24" t="s">
        <v>193</v>
      </c>
      <c r="D10" s="103" t="s">
        <v>193</v>
      </c>
      <c r="E10" s="103" t="s">
        <v>193</v>
      </c>
      <c r="F10" s="103" t="s">
        <v>83</v>
      </c>
      <c r="G10" s="103" t="s">
        <v>41</v>
      </c>
      <c r="H10" s="103" t="s">
        <v>224</v>
      </c>
      <c r="I10" s="103" t="s">
        <v>225</v>
      </c>
      <c r="J10" s="24">
        <v>27.789000000000001</v>
      </c>
      <c r="K10" s="24">
        <v>89.266999999999996</v>
      </c>
      <c r="L10" s="24">
        <v>4550</v>
      </c>
      <c r="M10" s="156">
        <v>27.785</v>
      </c>
      <c r="N10" s="156">
        <v>89.265000000000001</v>
      </c>
      <c r="O10" s="24">
        <v>4359</v>
      </c>
      <c r="P10" s="24" t="s">
        <v>426</v>
      </c>
      <c r="Q10" s="24" t="s">
        <v>186</v>
      </c>
      <c r="R10" s="24" t="s">
        <v>44</v>
      </c>
      <c r="S10" s="24" t="s">
        <v>44</v>
      </c>
      <c r="T10" s="24" t="s">
        <v>187</v>
      </c>
      <c r="U10" s="24" t="s">
        <v>64</v>
      </c>
      <c r="V10" s="24" t="s">
        <v>226</v>
      </c>
      <c r="W10" s="24" t="s">
        <v>227</v>
      </c>
      <c r="X10" s="24" t="s">
        <v>116</v>
      </c>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152" t="s">
        <v>223</v>
      </c>
      <c r="AZ10" s="148"/>
      <c r="BA10" s="144"/>
    </row>
    <row r="11" spans="1:54" x14ac:dyDescent="0.3">
      <c r="A11" s="103">
        <v>10</v>
      </c>
      <c r="B11" s="24" t="s">
        <v>82</v>
      </c>
      <c r="C11" s="24" t="s">
        <v>193</v>
      </c>
      <c r="D11" s="103" t="s">
        <v>193</v>
      </c>
      <c r="E11" s="103" t="s">
        <v>193</v>
      </c>
      <c r="F11" s="103" t="s">
        <v>228</v>
      </c>
      <c r="G11" s="103" t="s">
        <v>41</v>
      </c>
      <c r="H11" s="103" t="s">
        <v>229</v>
      </c>
      <c r="I11" s="103" t="s">
        <v>230</v>
      </c>
      <c r="J11" s="24">
        <v>27.835999999999999</v>
      </c>
      <c r="K11" s="24">
        <v>89.37</v>
      </c>
      <c r="L11" s="24">
        <v>4430</v>
      </c>
      <c r="M11" s="156">
        <v>27.837</v>
      </c>
      <c r="N11" s="156">
        <v>89.379000000000005</v>
      </c>
      <c r="O11" s="24">
        <v>4348</v>
      </c>
      <c r="P11" s="24" t="s">
        <v>426</v>
      </c>
      <c r="Q11" s="24" t="s">
        <v>186</v>
      </c>
      <c r="R11" s="24" t="s">
        <v>44</v>
      </c>
      <c r="S11" s="24" t="s">
        <v>44</v>
      </c>
      <c r="T11" s="24" t="s">
        <v>187</v>
      </c>
      <c r="U11" s="24" t="s">
        <v>64</v>
      </c>
      <c r="V11" s="24" t="s">
        <v>210</v>
      </c>
      <c r="W11" s="24" t="s">
        <v>231</v>
      </c>
      <c r="X11" s="24" t="s">
        <v>116</v>
      </c>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152" t="s">
        <v>223</v>
      </c>
      <c r="AZ11" s="148"/>
      <c r="BA11" s="144"/>
    </row>
    <row r="12" spans="1:54" x14ac:dyDescent="0.3">
      <c r="A12" s="103">
        <v>11</v>
      </c>
      <c r="B12" s="24" t="s">
        <v>82</v>
      </c>
      <c r="C12" s="24" t="s">
        <v>193</v>
      </c>
      <c r="D12" s="103" t="s">
        <v>193</v>
      </c>
      <c r="E12" s="103" t="s">
        <v>193</v>
      </c>
      <c r="F12" s="103" t="s">
        <v>87</v>
      </c>
      <c r="G12" s="103" t="s">
        <v>41</v>
      </c>
      <c r="H12" s="103" t="s">
        <v>232</v>
      </c>
      <c r="I12" s="103" t="s">
        <v>233</v>
      </c>
      <c r="J12" s="24">
        <v>28.216999999999999</v>
      </c>
      <c r="K12" s="24">
        <v>89.811000000000007</v>
      </c>
      <c r="L12" s="24">
        <v>5030</v>
      </c>
      <c r="M12" s="156">
        <v>28.196999999999999</v>
      </c>
      <c r="N12" s="156">
        <v>89.817999999999998</v>
      </c>
      <c r="O12" s="24">
        <v>4613</v>
      </c>
      <c r="P12" s="24" t="s">
        <v>426</v>
      </c>
      <c r="Q12" s="24" t="s">
        <v>186</v>
      </c>
      <c r="R12" s="24" t="s">
        <v>44</v>
      </c>
      <c r="S12" s="24" t="s">
        <v>44</v>
      </c>
      <c r="T12" s="24" t="s">
        <v>187</v>
      </c>
      <c r="U12" s="24" t="s">
        <v>64</v>
      </c>
      <c r="V12" s="24" t="s">
        <v>210</v>
      </c>
      <c r="W12" s="24" t="s">
        <v>231</v>
      </c>
      <c r="X12" s="24" t="s">
        <v>53</v>
      </c>
      <c r="Y12" s="24"/>
      <c r="Z12" s="24"/>
      <c r="AA12" s="24"/>
      <c r="AB12" s="24"/>
      <c r="AC12" s="103"/>
      <c r="AD12" s="24"/>
      <c r="AE12" s="24"/>
      <c r="AF12" s="24"/>
      <c r="AG12" s="24"/>
      <c r="AH12" s="24"/>
      <c r="AI12" s="24"/>
      <c r="AJ12" s="24"/>
      <c r="AK12" s="24"/>
      <c r="AL12" s="24"/>
      <c r="AM12" s="24"/>
      <c r="AN12" s="24"/>
      <c r="AO12" s="24"/>
      <c r="AP12" s="24"/>
      <c r="AQ12" s="24"/>
      <c r="AR12" s="24"/>
      <c r="AS12" s="24"/>
      <c r="AT12" s="24"/>
      <c r="AU12" s="24"/>
      <c r="AV12" s="24"/>
      <c r="AW12" s="24"/>
      <c r="AX12" s="24"/>
      <c r="AY12" s="152" t="s">
        <v>223</v>
      </c>
      <c r="AZ12" s="148"/>
      <c r="BA12" s="144"/>
    </row>
    <row r="13" spans="1:54" x14ac:dyDescent="0.3">
      <c r="A13" s="103">
        <v>12</v>
      </c>
      <c r="B13" s="24" t="s">
        <v>82</v>
      </c>
      <c r="C13" s="24" t="s">
        <v>193</v>
      </c>
      <c r="D13" s="103" t="s">
        <v>193</v>
      </c>
      <c r="E13" s="103" t="s">
        <v>193</v>
      </c>
      <c r="F13" s="103" t="s">
        <v>41</v>
      </c>
      <c r="G13" s="103" t="s">
        <v>41</v>
      </c>
      <c r="H13" s="103" t="s">
        <v>234</v>
      </c>
      <c r="I13" s="103" t="s">
        <v>235</v>
      </c>
      <c r="J13" s="24">
        <v>28.035</v>
      </c>
      <c r="K13" s="24">
        <v>89.894000000000005</v>
      </c>
      <c r="L13" s="24">
        <v>5200</v>
      </c>
      <c r="M13" s="156">
        <v>28.050324</v>
      </c>
      <c r="N13" s="156">
        <v>89.931151999999997</v>
      </c>
      <c r="O13" s="24">
        <v>5028</v>
      </c>
      <c r="P13" s="24" t="s">
        <v>426</v>
      </c>
      <c r="Q13" s="24" t="s">
        <v>186</v>
      </c>
      <c r="R13" s="24" t="s">
        <v>44</v>
      </c>
      <c r="S13" s="24" t="s">
        <v>44</v>
      </c>
      <c r="T13" s="24" t="s">
        <v>187</v>
      </c>
      <c r="U13" s="24" t="s">
        <v>64</v>
      </c>
      <c r="V13" s="24" t="s">
        <v>210</v>
      </c>
      <c r="W13" s="24" t="s">
        <v>211</v>
      </c>
      <c r="X13" s="24" t="s">
        <v>116</v>
      </c>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152" t="s">
        <v>223</v>
      </c>
      <c r="AZ13" s="148"/>
      <c r="BA13" s="145" t="s">
        <v>236</v>
      </c>
    </row>
    <row r="14" spans="1:54" x14ac:dyDescent="0.3">
      <c r="A14" s="103">
        <v>13</v>
      </c>
      <c r="B14" s="24" t="s">
        <v>82</v>
      </c>
      <c r="C14" s="24" t="s">
        <v>193</v>
      </c>
      <c r="D14" s="103" t="s">
        <v>193</v>
      </c>
      <c r="E14" s="103" t="s">
        <v>193</v>
      </c>
      <c r="F14" s="103" t="s">
        <v>237</v>
      </c>
      <c r="G14" s="103" t="s">
        <v>41</v>
      </c>
      <c r="H14" s="103" t="s">
        <v>238</v>
      </c>
      <c r="I14" s="103" t="s">
        <v>239</v>
      </c>
      <c r="J14" s="105">
        <v>27.880267</v>
      </c>
      <c r="K14" s="105">
        <v>89.310038000000006</v>
      </c>
      <c r="L14" s="24">
        <v>5010</v>
      </c>
      <c r="M14" s="156">
        <v>27.893000000000001</v>
      </c>
      <c r="N14" s="156">
        <v>89.313999999999993</v>
      </c>
      <c r="O14" s="24">
        <v>3950</v>
      </c>
      <c r="P14" s="24" t="s">
        <v>426</v>
      </c>
      <c r="Q14" s="24" t="s">
        <v>186</v>
      </c>
      <c r="R14" s="24" t="s">
        <v>44</v>
      </c>
      <c r="S14" s="24" t="s">
        <v>44</v>
      </c>
      <c r="T14" s="24" t="s">
        <v>187</v>
      </c>
      <c r="U14" s="103" t="s">
        <v>89</v>
      </c>
      <c r="V14" s="103" t="s">
        <v>188</v>
      </c>
      <c r="W14" s="103" t="s">
        <v>240</v>
      </c>
      <c r="X14" s="24" t="s">
        <v>241</v>
      </c>
      <c r="Y14" s="24"/>
      <c r="Z14" s="103"/>
      <c r="AA14" s="103"/>
      <c r="AB14" s="103"/>
      <c r="AC14" s="103"/>
      <c r="AD14" s="103"/>
      <c r="AE14" s="103"/>
      <c r="AF14" s="103"/>
      <c r="AG14" s="103"/>
      <c r="AH14" s="103"/>
      <c r="AI14" s="103"/>
      <c r="AJ14" s="103"/>
      <c r="AK14" s="103"/>
      <c r="AL14" s="103"/>
      <c r="AM14" s="103"/>
      <c r="AN14" s="103"/>
      <c r="AO14" s="103"/>
      <c r="AP14" s="103"/>
      <c r="AQ14" s="103"/>
      <c r="AR14" s="103"/>
      <c r="AS14" s="103"/>
      <c r="AT14" s="103"/>
      <c r="AU14" s="103"/>
      <c r="AV14" s="103"/>
      <c r="AW14" s="103"/>
      <c r="AX14" s="103"/>
      <c r="AY14" s="152" t="s">
        <v>223</v>
      </c>
      <c r="AZ14" s="148"/>
      <c r="BA14" s="144"/>
    </row>
    <row r="15" spans="1:54" x14ac:dyDescent="0.3">
      <c r="A15" s="103">
        <v>14</v>
      </c>
      <c r="B15" s="24" t="s">
        <v>82</v>
      </c>
      <c r="C15" s="24" t="s">
        <v>193</v>
      </c>
      <c r="D15" s="103" t="s">
        <v>193</v>
      </c>
      <c r="E15" s="103" t="s">
        <v>193</v>
      </c>
      <c r="F15" s="103" t="s">
        <v>242</v>
      </c>
      <c r="G15" s="103" t="s">
        <v>41</v>
      </c>
      <c r="H15" s="103" t="s">
        <v>243</v>
      </c>
      <c r="I15" s="103" t="s">
        <v>244</v>
      </c>
      <c r="J15" s="105">
        <v>27.884557999999998</v>
      </c>
      <c r="K15" s="105">
        <v>89.351032000000004</v>
      </c>
      <c r="L15" s="24">
        <v>4990</v>
      </c>
      <c r="M15" s="156">
        <v>27.933</v>
      </c>
      <c r="N15" s="156">
        <v>89.347999999999999</v>
      </c>
      <c r="O15" s="24">
        <v>4605</v>
      </c>
      <c r="P15" s="24" t="s">
        <v>426</v>
      </c>
      <c r="Q15" s="24" t="s">
        <v>186</v>
      </c>
      <c r="R15" s="24" t="s">
        <v>44</v>
      </c>
      <c r="S15" s="24" t="s">
        <v>44</v>
      </c>
      <c r="T15" s="24" t="s">
        <v>187</v>
      </c>
      <c r="U15" s="103" t="s">
        <v>89</v>
      </c>
      <c r="V15" s="103" t="s">
        <v>188</v>
      </c>
      <c r="W15" s="103" t="s">
        <v>240</v>
      </c>
      <c r="X15" s="24" t="s">
        <v>116</v>
      </c>
      <c r="Y15" s="24"/>
      <c r="Z15" s="103"/>
      <c r="AA15" s="103"/>
      <c r="AB15" s="103"/>
      <c r="AC15" s="103"/>
      <c r="AD15" s="103"/>
      <c r="AE15" s="103"/>
      <c r="AF15" s="103"/>
      <c r="AG15" s="103"/>
      <c r="AH15" s="103"/>
      <c r="AI15" s="103"/>
      <c r="AJ15" s="103"/>
      <c r="AK15" s="103"/>
      <c r="AL15" s="103"/>
      <c r="AM15" s="103"/>
      <c r="AN15" s="103"/>
      <c r="AO15" s="103"/>
      <c r="AP15" s="103"/>
      <c r="AQ15" s="103"/>
      <c r="AR15" s="103"/>
      <c r="AS15" s="103"/>
      <c r="AT15" s="103"/>
      <c r="AU15" s="103"/>
      <c r="AV15" s="103"/>
      <c r="AW15" s="103"/>
      <c r="AX15" s="103"/>
      <c r="AY15" s="152" t="s">
        <v>223</v>
      </c>
      <c r="AZ15" s="148"/>
      <c r="BA15" s="144"/>
    </row>
    <row r="16" spans="1:54" x14ac:dyDescent="0.3">
      <c r="A16" s="103">
        <v>15</v>
      </c>
      <c r="B16" s="24" t="s">
        <v>82</v>
      </c>
      <c r="C16" s="24" t="s">
        <v>193</v>
      </c>
      <c r="D16" s="103" t="s">
        <v>193</v>
      </c>
      <c r="E16" s="103" t="s">
        <v>193</v>
      </c>
      <c r="F16" s="103" t="s">
        <v>245</v>
      </c>
      <c r="G16" s="103" t="s">
        <v>41</v>
      </c>
      <c r="H16" s="103" t="s">
        <v>246</v>
      </c>
      <c r="I16" s="103" t="s">
        <v>247</v>
      </c>
      <c r="J16" s="105">
        <v>28.303505000000001</v>
      </c>
      <c r="K16" s="105">
        <v>90.741</v>
      </c>
      <c r="L16" s="24">
        <v>4780</v>
      </c>
      <c r="M16" s="156">
        <v>28.297999999999998</v>
      </c>
      <c r="N16" s="156">
        <v>90.745000000000005</v>
      </c>
      <c r="O16" s="24">
        <v>4742</v>
      </c>
      <c r="P16" s="24" t="s">
        <v>426</v>
      </c>
      <c r="Q16" s="24" t="s">
        <v>186</v>
      </c>
      <c r="R16" s="24" t="s">
        <v>42</v>
      </c>
      <c r="S16" s="24" t="s">
        <v>44</v>
      </c>
      <c r="T16" s="24" t="s">
        <v>187</v>
      </c>
      <c r="U16" s="103" t="s">
        <v>89</v>
      </c>
      <c r="V16" s="103" t="s">
        <v>188</v>
      </c>
      <c r="W16" s="103" t="s">
        <v>197</v>
      </c>
      <c r="X16" s="24" t="s">
        <v>116</v>
      </c>
      <c r="Y16" s="24"/>
      <c r="Z16" s="103"/>
      <c r="AA16" s="103"/>
      <c r="AB16" s="103"/>
      <c r="AC16" s="103"/>
      <c r="AD16" s="103"/>
      <c r="AE16" s="103"/>
      <c r="AF16" s="103"/>
      <c r="AG16" s="103"/>
      <c r="AH16" s="103"/>
      <c r="AI16" s="103"/>
      <c r="AJ16" s="103"/>
      <c r="AK16" s="103"/>
      <c r="AL16" s="103"/>
      <c r="AM16" s="103"/>
      <c r="AN16" s="103"/>
      <c r="AO16" s="103"/>
      <c r="AP16" s="103"/>
      <c r="AQ16" s="103"/>
      <c r="AR16" s="103"/>
      <c r="AS16" s="103"/>
      <c r="AT16" s="103"/>
      <c r="AU16" s="103"/>
      <c r="AV16" s="103"/>
      <c r="AW16" s="103"/>
      <c r="AX16" s="103"/>
      <c r="AY16" s="152" t="s">
        <v>223</v>
      </c>
      <c r="AZ16" s="148"/>
      <c r="BA16" s="144"/>
    </row>
    <row r="17" spans="1:53" x14ac:dyDescent="0.3">
      <c r="A17" s="103">
        <v>16</v>
      </c>
      <c r="B17" s="24" t="s">
        <v>82</v>
      </c>
      <c r="C17" s="24" t="s">
        <v>193</v>
      </c>
      <c r="D17" s="103" t="s">
        <v>193</v>
      </c>
      <c r="E17" s="103" t="s">
        <v>193</v>
      </c>
      <c r="F17" s="103" t="s">
        <v>248</v>
      </c>
      <c r="G17" s="103" t="s">
        <v>41</v>
      </c>
      <c r="H17" s="103" t="s">
        <v>249</v>
      </c>
      <c r="I17" s="103" t="s">
        <v>250</v>
      </c>
      <c r="J17" s="105">
        <v>28.273111</v>
      </c>
      <c r="K17" s="105">
        <v>90.712706999999995</v>
      </c>
      <c r="L17" s="24">
        <v>4730</v>
      </c>
      <c r="M17" s="156">
        <v>28.271999999999998</v>
      </c>
      <c r="N17" s="156">
        <v>90.716999999999999</v>
      </c>
      <c r="O17" s="24">
        <v>4637</v>
      </c>
      <c r="P17" s="24" t="s">
        <v>426</v>
      </c>
      <c r="Q17" s="24" t="s">
        <v>186</v>
      </c>
      <c r="R17" s="24" t="s">
        <v>42</v>
      </c>
      <c r="S17" s="24" t="s">
        <v>44</v>
      </c>
      <c r="T17" s="24" t="s">
        <v>187</v>
      </c>
      <c r="U17" s="103" t="s">
        <v>89</v>
      </c>
      <c r="V17" s="103" t="s">
        <v>188</v>
      </c>
      <c r="W17" s="103" t="s">
        <v>197</v>
      </c>
      <c r="X17" s="24" t="s">
        <v>116</v>
      </c>
      <c r="Y17" s="24"/>
      <c r="Z17" s="103"/>
      <c r="AA17" s="103"/>
      <c r="AB17" s="103"/>
      <c r="AC17" s="103"/>
      <c r="AD17" s="103"/>
      <c r="AE17" s="103"/>
      <c r="AF17" s="103"/>
      <c r="AG17" s="103"/>
      <c r="AH17" s="103"/>
      <c r="AI17" s="103"/>
      <c r="AJ17" s="103"/>
      <c r="AK17" s="103"/>
      <c r="AL17" s="103"/>
      <c r="AM17" s="103"/>
      <c r="AN17" s="103"/>
      <c r="AO17" s="103"/>
      <c r="AP17" s="103"/>
      <c r="AQ17" s="103"/>
      <c r="AR17" s="103"/>
      <c r="AS17" s="103"/>
      <c r="AT17" s="103"/>
      <c r="AU17" s="103"/>
      <c r="AV17" s="103"/>
      <c r="AW17" s="103"/>
      <c r="AX17" s="103"/>
      <c r="AY17" s="152" t="s">
        <v>223</v>
      </c>
      <c r="AZ17" s="148"/>
      <c r="BA17" s="144"/>
    </row>
    <row r="18" spans="1:53" x14ac:dyDescent="0.3">
      <c r="A18" s="103">
        <v>17</v>
      </c>
      <c r="B18" s="24" t="s">
        <v>96</v>
      </c>
      <c r="C18" s="24" t="s">
        <v>193</v>
      </c>
      <c r="D18" s="103" t="s">
        <v>193</v>
      </c>
      <c r="E18" s="103" t="s">
        <v>193</v>
      </c>
      <c r="F18" s="103" t="s">
        <v>41</v>
      </c>
      <c r="G18" s="103" t="s">
        <v>41</v>
      </c>
      <c r="H18" s="103" t="s">
        <v>251</v>
      </c>
      <c r="I18" s="103" t="s">
        <v>252</v>
      </c>
      <c r="J18" s="107">
        <v>27.803626999999999</v>
      </c>
      <c r="K18" s="107">
        <v>89.349856000000003</v>
      </c>
      <c r="L18" s="24">
        <v>4356</v>
      </c>
      <c r="M18" s="156" t="s">
        <v>193</v>
      </c>
      <c r="N18" s="156" t="s">
        <v>193</v>
      </c>
      <c r="O18" s="24" t="s">
        <v>193</v>
      </c>
      <c r="P18" s="24" t="s">
        <v>193</v>
      </c>
      <c r="Q18" s="24" t="s">
        <v>186</v>
      </c>
      <c r="R18" s="24" t="s">
        <v>44</v>
      </c>
      <c r="S18" s="24" t="s">
        <v>44</v>
      </c>
      <c r="T18" s="24" t="s">
        <v>187</v>
      </c>
      <c r="U18" s="24" t="s">
        <v>64</v>
      </c>
      <c r="V18" s="24" t="s">
        <v>226</v>
      </c>
      <c r="W18" s="24" t="s">
        <v>227</v>
      </c>
      <c r="X18" s="24" t="s">
        <v>116</v>
      </c>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152" t="s">
        <v>223</v>
      </c>
      <c r="AZ18" s="148"/>
      <c r="BA18" s="144"/>
    </row>
    <row r="19" spans="1:53" x14ac:dyDescent="0.3">
      <c r="A19" s="103">
        <v>18</v>
      </c>
      <c r="B19" s="103">
        <v>1981</v>
      </c>
      <c r="C19" s="103">
        <v>1981</v>
      </c>
      <c r="D19" s="103">
        <v>6</v>
      </c>
      <c r="E19" s="103">
        <v>24</v>
      </c>
      <c r="F19" s="103" t="s">
        <v>253</v>
      </c>
      <c r="G19" s="103" t="s">
        <v>41</v>
      </c>
      <c r="H19" s="103" t="s">
        <v>254</v>
      </c>
      <c r="I19" s="103" t="s">
        <v>255</v>
      </c>
      <c r="J19" s="24">
        <v>28.299499999999998</v>
      </c>
      <c r="K19" s="24">
        <v>90.607200000000006</v>
      </c>
      <c r="L19" s="24">
        <v>5350</v>
      </c>
      <c r="M19" s="156">
        <v>28.37</v>
      </c>
      <c r="N19" s="156">
        <v>90.638000000000005</v>
      </c>
      <c r="O19" s="24">
        <v>4290</v>
      </c>
      <c r="P19" s="24" t="s">
        <v>426</v>
      </c>
      <c r="Q19" s="24" t="s">
        <v>186</v>
      </c>
      <c r="R19" s="24" t="s">
        <v>44</v>
      </c>
      <c r="S19" s="24" t="s">
        <v>44</v>
      </c>
      <c r="T19" s="24" t="s">
        <v>187</v>
      </c>
      <c r="U19" s="103" t="s">
        <v>89</v>
      </c>
      <c r="V19" s="103" t="s">
        <v>188</v>
      </c>
      <c r="W19" s="103" t="s">
        <v>98</v>
      </c>
      <c r="X19" s="24" t="s">
        <v>116</v>
      </c>
      <c r="Y19" s="24"/>
      <c r="Z19" s="103"/>
      <c r="AA19" s="103"/>
      <c r="AB19" s="103"/>
      <c r="AC19" s="103"/>
      <c r="AD19" s="103"/>
      <c r="AE19" s="103"/>
      <c r="AF19" s="103"/>
      <c r="AG19" s="103"/>
      <c r="AH19" s="103"/>
      <c r="AI19" s="103"/>
      <c r="AJ19" s="103"/>
      <c r="AK19" s="103"/>
      <c r="AL19" s="103"/>
      <c r="AM19" s="103"/>
      <c r="AN19" s="103"/>
      <c r="AO19" s="103"/>
      <c r="AP19" s="103"/>
      <c r="AQ19" s="103"/>
      <c r="AR19" s="103"/>
      <c r="AS19" s="103"/>
      <c r="AT19" s="103"/>
      <c r="AU19" s="103"/>
      <c r="AV19" s="103"/>
      <c r="AW19" s="103"/>
      <c r="AX19" s="103"/>
      <c r="AY19" s="152" t="s">
        <v>256</v>
      </c>
      <c r="AZ19" s="148"/>
      <c r="BA19" s="144"/>
    </row>
    <row r="20" spans="1:53" s="100" customFormat="1" x14ac:dyDescent="0.3">
      <c r="A20" s="103">
        <v>19</v>
      </c>
      <c r="B20" s="103">
        <v>1992</v>
      </c>
      <c r="C20" s="103">
        <v>1992</v>
      </c>
      <c r="D20" s="103" t="s">
        <v>193</v>
      </c>
      <c r="E20" s="103" t="s">
        <v>193</v>
      </c>
      <c r="F20" s="103" t="s">
        <v>257</v>
      </c>
      <c r="G20" s="103" t="s">
        <v>41</v>
      </c>
      <c r="H20" s="103" t="s">
        <v>258</v>
      </c>
      <c r="I20" s="103" t="s">
        <v>259</v>
      </c>
      <c r="J20" s="105">
        <v>27.964953000000001</v>
      </c>
      <c r="K20" s="105">
        <v>88.892967999999996</v>
      </c>
      <c r="L20" s="103">
        <v>5435</v>
      </c>
      <c r="M20" s="155">
        <v>27.972000000000001</v>
      </c>
      <c r="N20" s="155">
        <v>88.960999999999999</v>
      </c>
      <c r="O20" s="103">
        <v>5005</v>
      </c>
      <c r="P20" s="103" t="s">
        <v>426</v>
      </c>
      <c r="Q20" s="24" t="s">
        <v>186</v>
      </c>
      <c r="R20" s="24" t="s">
        <v>44</v>
      </c>
      <c r="S20" s="24" t="s">
        <v>44</v>
      </c>
      <c r="T20" s="24" t="s">
        <v>187</v>
      </c>
      <c r="U20" s="103" t="s">
        <v>89</v>
      </c>
      <c r="V20" s="103" t="s">
        <v>188</v>
      </c>
      <c r="W20" s="103" t="s">
        <v>240</v>
      </c>
      <c r="X20" s="24" t="s">
        <v>53</v>
      </c>
      <c r="Y20" s="24"/>
      <c r="Z20" s="103"/>
      <c r="AA20" s="103"/>
      <c r="AB20" s="103"/>
      <c r="AC20" s="103"/>
      <c r="AD20" s="103"/>
      <c r="AE20" s="103"/>
      <c r="AF20" s="103"/>
      <c r="AG20" s="103"/>
      <c r="AH20" s="103"/>
      <c r="AI20" s="103"/>
      <c r="AJ20" s="103"/>
      <c r="AK20" s="103"/>
      <c r="AL20" s="103"/>
      <c r="AM20" s="103"/>
      <c r="AN20" s="103"/>
      <c r="AO20" s="103"/>
      <c r="AP20" s="103"/>
      <c r="AQ20" s="103"/>
      <c r="AR20" s="103"/>
      <c r="AS20" s="103"/>
      <c r="AT20" s="103"/>
      <c r="AU20" s="103"/>
      <c r="AV20" s="103"/>
      <c r="AW20" s="103"/>
      <c r="AX20" s="103"/>
      <c r="AY20" s="38" t="s">
        <v>260</v>
      </c>
      <c r="AZ20" s="148"/>
      <c r="BA20" s="144"/>
    </row>
    <row r="21" spans="1:53" x14ac:dyDescent="0.3">
      <c r="A21" s="103">
        <v>20</v>
      </c>
      <c r="B21" s="24">
        <v>1994</v>
      </c>
      <c r="C21" s="24">
        <v>1994</v>
      </c>
      <c r="D21" s="103">
        <v>10</v>
      </c>
      <c r="E21" s="103">
        <v>7</v>
      </c>
      <c r="F21" s="103" t="s">
        <v>99</v>
      </c>
      <c r="G21" s="103" t="s">
        <v>41</v>
      </c>
      <c r="H21" s="103" t="s">
        <v>261</v>
      </c>
      <c r="I21" s="103" t="s">
        <v>262</v>
      </c>
      <c r="J21" s="107">
        <v>28.091999999999999</v>
      </c>
      <c r="K21" s="107">
        <v>90.299000000000007</v>
      </c>
      <c r="L21" s="24">
        <v>4520</v>
      </c>
      <c r="M21" s="156">
        <v>27.35</v>
      </c>
      <c r="N21" s="156">
        <v>89.52</v>
      </c>
      <c r="O21" s="24">
        <v>1220</v>
      </c>
      <c r="P21" s="24" t="s">
        <v>1205</v>
      </c>
      <c r="Q21" s="24" t="s">
        <v>186</v>
      </c>
      <c r="R21" s="24" t="s">
        <v>44</v>
      </c>
      <c r="S21" s="24" t="s">
        <v>44</v>
      </c>
      <c r="T21" s="24" t="s">
        <v>187</v>
      </c>
      <c r="U21" s="24" t="s">
        <v>64</v>
      </c>
      <c r="V21" s="24" t="s">
        <v>210</v>
      </c>
      <c r="W21" s="24" t="s">
        <v>211</v>
      </c>
      <c r="X21" s="24" t="s">
        <v>263</v>
      </c>
      <c r="Y21" s="24"/>
      <c r="Z21" s="24">
        <v>18000000</v>
      </c>
      <c r="AA21" s="24">
        <v>2500</v>
      </c>
      <c r="AB21" s="24"/>
      <c r="AC21" s="24" t="s">
        <v>264</v>
      </c>
      <c r="AD21" s="24">
        <v>20</v>
      </c>
      <c r="AE21" s="24"/>
      <c r="AF21" s="24"/>
      <c r="AG21" s="24"/>
      <c r="AH21" s="24"/>
      <c r="AI21" s="24"/>
      <c r="AJ21" s="24"/>
      <c r="AK21" s="24"/>
      <c r="AL21" s="24"/>
      <c r="AM21" s="24"/>
      <c r="AN21" s="24"/>
      <c r="AO21" s="24"/>
      <c r="AP21" s="24"/>
      <c r="AQ21" s="24"/>
      <c r="AR21" s="24"/>
      <c r="AS21" s="24">
        <v>12</v>
      </c>
      <c r="AT21" s="24"/>
      <c r="AU21" s="24" t="s">
        <v>107</v>
      </c>
      <c r="AV21" s="24">
        <v>3300000</v>
      </c>
      <c r="AW21" s="24"/>
      <c r="AX21" s="24"/>
      <c r="AY21" s="38" t="s">
        <v>265</v>
      </c>
      <c r="AZ21" s="148"/>
      <c r="BA21" s="144"/>
    </row>
    <row r="22" spans="1:53" x14ac:dyDescent="0.3">
      <c r="A22" s="103">
        <v>21</v>
      </c>
      <c r="B22" s="24">
        <v>1997</v>
      </c>
      <c r="C22" s="24">
        <v>1997</v>
      </c>
      <c r="D22" s="103" t="s">
        <v>193</v>
      </c>
      <c r="E22" s="103" t="s">
        <v>193</v>
      </c>
      <c r="F22" s="103" t="s">
        <v>266</v>
      </c>
      <c r="G22" s="103" t="s">
        <v>41</v>
      </c>
      <c r="H22" s="103" t="s">
        <v>267</v>
      </c>
      <c r="I22" s="103" t="s">
        <v>268</v>
      </c>
      <c r="J22" s="107">
        <v>27.9</v>
      </c>
      <c r="K22" s="107">
        <v>88.78</v>
      </c>
      <c r="L22" s="103">
        <v>5113</v>
      </c>
      <c r="M22" s="155">
        <v>27.908999999999999</v>
      </c>
      <c r="N22" s="155">
        <v>88.716999999999999</v>
      </c>
      <c r="O22" s="103">
        <v>4680</v>
      </c>
      <c r="P22" s="103" t="s">
        <v>1205</v>
      </c>
      <c r="Q22" s="24" t="s">
        <v>186</v>
      </c>
      <c r="R22" s="24" t="s">
        <v>44</v>
      </c>
      <c r="S22" s="24" t="s">
        <v>44</v>
      </c>
      <c r="T22" s="24" t="s">
        <v>187</v>
      </c>
      <c r="U22" s="24" t="s">
        <v>269</v>
      </c>
      <c r="V22" s="103" t="s">
        <v>270</v>
      </c>
      <c r="W22" s="24" t="s">
        <v>271</v>
      </c>
      <c r="X22" s="24" t="s">
        <v>116</v>
      </c>
      <c r="Y22" s="24"/>
      <c r="Z22" s="24">
        <v>8300000</v>
      </c>
      <c r="AA22" s="24"/>
      <c r="AB22" s="24"/>
      <c r="AC22" s="24" t="s">
        <v>272</v>
      </c>
      <c r="AD22" s="24"/>
      <c r="AE22" s="24"/>
      <c r="AF22" s="24"/>
      <c r="AG22" s="24"/>
      <c r="AH22" s="24"/>
      <c r="AI22" s="24"/>
      <c r="AJ22" s="24"/>
      <c r="AK22" s="24"/>
      <c r="AL22" s="24"/>
      <c r="AM22" s="24"/>
      <c r="AN22" s="24"/>
      <c r="AO22" s="24"/>
      <c r="AP22" s="24"/>
      <c r="AQ22" s="24"/>
      <c r="AR22" s="24"/>
      <c r="AS22" s="24"/>
      <c r="AT22" s="24"/>
      <c r="AU22" s="24"/>
      <c r="AV22" s="24"/>
      <c r="AW22" s="24"/>
      <c r="AX22" s="24"/>
      <c r="AY22" s="38" t="s">
        <v>273</v>
      </c>
      <c r="AZ22" s="148"/>
      <c r="BA22" s="144"/>
    </row>
    <row r="23" spans="1:53" x14ac:dyDescent="0.3">
      <c r="A23" s="103">
        <v>22</v>
      </c>
      <c r="B23" s="24">
        <v>1998</v>
      </c>
      <c r="C23" s="24">
        <v>1998</v>
      </c>
      <c r="D23" s="103" t="s">
        <v>193</v>
      </c>
      <c r="E23" s="103" t="s">
        <v>193</v>
      </c>
      <c r="F23" s="103" t="s">
        <v>111</v>
      </c>
      <c r="G23" s="103" t="s">
        <v>41</v>
      </c>
      <c r="H23" s="103" t="s">
        <v>274</v>
      </c>
      <c r="I23" s="103" t="s">
        <v>255</v>
      </c>
      <c r="J23" s="107">
        <v>27.896744000000002</v>
      </c>
      <c r="K23" s="107">
        <v>90.813241000000005</v>
      </c>
      <c r="L23" s="24">
        <v>4723</v>
      </c>
      <c r="M23" s="156" t="s">
        <v>193</v>
      </c>
      <c r="N23" s="156" t="s">
        <v>193</v>
      </c>
      <c r="O23" s="24" t="s">
        <v>193</v>
      </c>
      <c r="P23" s="24" t="s">
        <v>193</v>
      </c>
      <c r="Q23" s="24" t="s">
        <v>186</v>
      </c>
      <c r="R23" s="24" t="s">
        <v>44</v>
      </c>
      <c r="S23" s="24" t="s">
        <v>44</v>
      </c>
      <c r="T23" s="24" t="s">
        <v>187</v>
      </c>
      <c r="U23" s="24" t="s">
        <v>64</v>
      </c>
      <c r="V23" s="24" t="s">
        <v>201</v>
      </c>
      <c r="W23" s="24" t="s">
        <v>219</v>
      </c>
      <c r="X23" s="24" t="s">
        <v>116</v>
      </c>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38" t="s">
        <v>275</v>
      </c>
      <c r="AZ23" s="148"/>
      <c r="BA23" s="144"/>
    </row>
    <row r="24" spans="1:53" x14ac:dyDescent="0.3">
      <c r="A24" s="103">
        <v>23</v>
      </c>
      <c r="B24" s="24">
        <v>2009</v>
      </c>
      <c r="C24" s="24">
        <v>2009</v>
      </c>
      <c r="D24" s="103">
        <v>4</v>
      </c>
      <c r="E24" s="103">
        <v>29</v>
      </c>
      <c r="F24" s="103" t="s">
        <v>117</v>
      </c>
      <c r="G24" s="103" t="s">
        <v>118</v>
      </c>
      <c r="H24" s="109" t="s">
        <v>276</v>
      </c>
      <c r="I24" s="103" t="s">
        <v>277</v>
      </c>
      <c r="J24" s="107">
        <v>28.055</v>
      </c>
      <c r="K24" s="107">
        <v>90.146000000000001</v>
      </c>
      <c r="L24" s="24">
        <v>4040</v>
      </c>
      <c r="M24" s="156">
        <v>28.05</v>
      </c>
      <c r="N24" s="156">
        <v>90.14</v>
      </c>
      <c r="O24" s="24">
        <v>3898</v>
      </c>
      <c r="P24" s="24" t="s">
        <v>1205</v>
      </c>
      <c r="Q24" s="24" t="s">
        <v>206</v>
      </c>
      <c r="R24" s="24" t="s">
        <v>44</v>
      </c>
      <c r="S24" s="24" t="s">
        <v>44</v>
      </c>
      <c r="T24" s="24" t="s">
        <v>187</v>
      </c>
      <c r="U24" s="24" t="s">
        <v>64</v>
      </c>
      <c r="V24" s="24" t="s">
        <v>210</v>
      </c>
      <c r="W24" s="24" t="s">
        <v>211</v>
      </c>
      <c r="X24" s="130" t="s">
        <v>207</v>
      </c>
      <c r="Y24" s="130"/>
      <c r="Z24" s="24">
        <v>500000</v>
      </c>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38" t="s">
        <v>278</v>
      </c>
      <c r="AZ24" s="148"/>
      <c r="BA24" s="144"/>
    </row>
    <row r="25" spans="1:53" x14ac:dyDescent="0.3">
      <c r="A25" s="103">
        <v>24</v>
      </c>
      <c r="B25" s="24">
        <v>2009</v>
      </c>
      <c r="C25" s="24">
        <v>2009</v>
      </c>
      <c r="D25" s="103">
        <v>7</v>
      </c>
      <c r="E25" s="103">
        <v>3</v>
      </c>
      <c r="F25" s="103" t="s">
        <v>279</v>
      </c>
      <c r="G25" s="103" t="s">
        <v>41</v>
      </c>
      <c r="H25" s="103" t="s">
        <v>280</v>
      </c>
      <c r="I25" s="103" t="s">
        <v>281</v>
      </c>
      <c r="J25" s="105">
        <v>28.015000000000001</v>
      </c>
      <c r="K25" s="105">
        <v>92.343000000000004</v>
      </c>
      <c r="L25" s="103">
        <v>5300</v>
      </c>
      <c r="M25" s="155">
        <v>28.032</v>
      </c>
      <c r="N25" s="155">
        <v>92.347999999999999</v>
      </c>
      <c r="O25" s="103">
        <v>4880</v>
      </c>
      <c r="P25" s="103" t="s">
        <v>426</v>
      </c>
      <c r="Q25" s="24" t="s">
        <v>186</v>
      </c>
      <c r="R25" s="24" t="s">
        <v>44</v>
      </c>
      <c r="S25" s="24" t="s">
        <v>44</v>
      </c>
      <c r="T25" s="24" t="s">
        <v>187</v>
      </c>
      <c r="U25" s="103" t="s">
        <v>89</v>
      </c>
      <c r="V25" s="103" t="s">
        <v>188</v>
      </c>
      <c r="W25" s="103" t="s">
        <v>121</v>
      </c>
      <c r="X25" s="24" t="s">
        <v>53</v>
      </c>
      <c r="Y25" s="24"/>
      <c r="Z25" s="103"/>
      <c r="AA25" s="103"/>
      <c r="AB25" s="103"/>
      <c r="AC25" s="103"/>
      <c r="AD25" s="103"/>
      <c r="AE25" s="103"/>
      <c r="AF25" s="103"/>
      <c r="AG25" s="103"/>
      <c r="AH25" s="103"/>
      <c r="AI25" s="103"/>
      <c r="AJ25" s="103"/>
      <c r="AK25" s="103"/>
      <c r="AL25" s="103"/>
      <c r="AM25" s="103"/>
      <c r="AN25" s="103"/>
      <c r="AO25" s="103"/>
      <c r="AP25" s="103"/>
      <c r="AQ25" s="103"/>
      <c r="AR25" s="103"/>
      <c r="AS25" s="103"/>
      <c r="AT25" s="103"/>
      <c r="AU25" s="103"/>
      <c r="AV25" s="103"/>
      <c r="AW25" s="103"/>
      <c r="AX25" s="103"/>
      <c r="AY25" s="38" t="s">
        <v>214</v>
      </c>
      <c r="AZ25" s="148"/>
      <c r="BA25" s="144"/>
    </row>
    <row r="26" spans="1:53" ht="19.2" customHeight="1" x14ac:dyDescent="0.3">
      <c r="A26" s="103">
        <v>25</v>
      </c>
      <c r="B26" s="103">
        <v>2015</v>
      </c>
      <c r="C26" s="103">
        <v>2015</v>
      </c>
      <c r="D26" s="103">
        <v>7</v>
      </c>
      <c r="E26" s="103">
        <v>28</v>
      </c>
      <c r="F26" s="103" t="s">
        <v>122</v>
      </c>
      <c r="G26" s="103" t="s">
        <v>41</v>
      </c>
      <c r="H26" s="103" t="s">
        <v>282</v>
      </c>
      <c r="I26" s="103" t="s">
        <v>283</v>
      </c>
      <c r="J26" s="105">
        <v>28.068746999999998</v>
      </c>
      <c r="K26" s="105">
        <v>89.580192999999994</v>
      </c>
      <c r="L26" s="103">
        <v>4263</v>
      </c>
      <c r="M26" s="155">
        <v>28.004000000000001</v>
      </c>
      <c r="N26" s="155">
        <v>89.734999999999999</v>
      </c>
      <c r="O26" s="103">
        <v>3265</v>
      </c>
      <c r="P26" s="103" t="s">
        <v>426</v>
      </c>
      <c r="Q26" s="24" t="s">
        <v>206</v>
      </c>
      <c r="R26" s="24" t="s">
        <v>44</v>
      </c>
      <c r="S26" s="24" t="s">
        <v>44</v>
      </c>
      <c r="T26" s="24" t="s">
        <v>187</v>
      </c>
      <c r="U26" s="103" t="s">
        <v>64</v>
      </c>
      <c r="V26" s="24" t="s">
        <v>210</v>
      </c>
      <c r="W26" s="103" t="s">
        <v>231</v>
      </c>
      <c r="X26" s="103" t="s">
        <v>284</v>
      </c>
      <c r="Y26" s="103"/>
      <c r="Z26" s="103">
        <v>370000</v>
      </c>
      <c r="AA26" s="103">
        <v>1562</v>
      </c>
      <c r="AB26" s="104"/>
      <c r="AC26" s="103" t="s">
        <v>127</v>
      </c>
      <c r="AD26" s="103"/>
      <c r="AE26" s="103"/>
      <c r="AF26" s="103"/>
      <c r="AG26" s="103"/>
      <c r="AH26" s="103"/>
      <c r="AI26" s="103"/>
      <c r="AJ26" s="103"/>
      <c r="AK26" s="103"/>
      <c r="AL26" s="103"/>
      <c r="AM26" s="103"/>
      <c r="AN26" s="103"/>
      <c r="AO26" s="103"/>
      <c r="AP26" s="103">
        <v>4</v>
      </c>
      <c r="AQ26" s="103"/>
      <c r="AR26" s="103" t="s">
        <v>285</v>
      </c>
      <c r="AS26" s="103"/>
      <c r="AT26" s="103"/>
      <c r="AU26" s="103" t="s">
        <v>286</v>
      </c>
      <c r="AV26" s="103">
        <v>4050</v>
      </c>
      <c r="AW26" s="103"/>
      <c r="AX26" s="103">
        <v>14600</v>
      </c>
      <c r="AY26" s="38" t="s">
        <v>287</v>
      </c>
      <c r="AZ26" s="148"/>
      <c r="BA26" s="144"/>
    </row>
    <row r="27" spans="1:53" x14ac:dyDescent="0.3">
      <c r="A27" s="103">
        <v>26</v>
      </c>
      <c r="B27" s="103" t="s">
        <v>288</v>
      </c>
      <c r="C27" s="103" t="s">
        <v>193</v>
      </c>
      <c r="D27" s="103" t="s">
        <v>193</v>
      </c>
      <c r="E27" s="103" t="s">
        <v>193</v>
      </c>
      <c r="F27" s="103" t="s">
        <v>41</v>
      </c>
      <c r="G27" s="103" t="s">
        <v>41</v>
      </c>
      <c r="H27" s="103" t="s">
        <v>290</v>
      </c>
      <c r="I27" s="103" t="s">
        <v>291</v>
      </c>
      <c r="J27" s="103">
        <v>28.087</v>
      </c>
      <c r="K27" s="103">
        <v>90.325999999999993</v>
      </c>
      <c r="L27" s="103">
        <v>4706</v>
      </c>
      <c r="M27" s="155">
        <v>28.09</v>
      </c>
      <c r="N27" s="155">
        <v>90.316000000000003</v>
      </c>
      <c r="O27" s="103">
        <v>4582</v>
      </c>
      <c r="P27" s="103" t="s">
        <v>426</v>
      </c>
      <c r="Q27" s="104" t="s">
        <v>186</v>
      </c>
      <c r="R27" s="24" t="s">
        <v>44</v>
      </c>
      <c r="S27" s="24" t="s">
        <v>42</v>
      </c>
      <c r="T27" s="24" t="s">
        <v>187</v>
      </c>
      <c r="U27" s="24" t="s">
        <v>64</v>
      </c>
      <c r="V27" s="24" t="s">
        <v>210</v>
      </c>
      <c r="W27" s="24" t="s">
        <v>211</v>
      </c>
      <c r="X27" s="103" t="s">
        <v>53</v>
      </c>
      <c r="Y27" s="103"/>
      <c r="Z27" s="103"/>
      <c r="AA27" s="103"/>
      <c r="AB27" s="103"/>
      <c r="AC27" s="103"/>
      <c r="AD27" s="103"/>
      <c r="AE27" s="103"/>
      <c r="AF27" s="103"/>
      <c r="AG27" s="103"/>
      <c r="AH27" s="103"/>
      <c r="AI27" s="103"/>
      <c r="AJ27" s="103"/>
      <c r="AK27" s="103"/>
      <c r="AL27" s="103"/>
      <c r="AM27" s="103"/>
      <c r="AN27" s="103"/>
      <c r="AO27" s="103"/>
      <c r="AP27" s="103"/>
      <c r="AQ27" s="103"/>
      <c r="AR27" s="103"/>
      <c r="AS27" s="103"/>
      <c r="AT27" s="103"/>
      <c r="AU27" s="103"/>
      <c r="AV27" s="103"/>
      <c r="AW27" s="103"/>
      <c r="AX27" s="103"/>
      <c r="AY27" s="38" t="s">
        <v>289</v>
      </c>
      <c r="AZ27" s="148"/>
      <c r="BA27" s="144"/>
    </row>
    <row r="28" spans="1:53" x14ac:dyDescent="0.3">
      <c r="A28" s="103">
        <v>27</v>
      </c>
      <c r="B28" s="103" t="s">
        <v>292</v>
      </c>
      <c r="C28" s="103" t="s">
        <v>193</v>
      </c>
      <c r="D28" s="103" t="s">
        <v>193</v>
      </c>
      <c r="E28" s="103" t="s">
        <v>193</v>
      </c>
      <c r="F28" s="103" t="s">
        <v>41</v>
      </c>
      <c r="G28" s="103" t="s">
        <v>41</v>
      </c>
      <c r="H28" s="103" t="s">
        <v>276</v>
      </c>
      <c r="I28" s="103" t="s">
        <v>293</v>
      </c>
      <c r="J28" s="103">
        <v>27.564916</v>
      </c>
      <c r="K28" s="103">
        <v>88.107833999999997</v>
      </c>
      <c r="L28" s="103">
        <v>4727</v>
      </c>
      <c r="M28" s="155">
        <v>27.54</v>
      </c>
      <c r="N28" s="155">
        <v>88.135000000000005</v>
      </c>
      <c r="O28" s="103">
        <v>4210</v>
      </c>
      <c r="P28" s="103" t="s">
        <v>426</v>
      </c>
      <c r="Q28" s="103" t="s">
        <v>206</v>
      </c>
      <c r="R28" s="24" t="s">
        <v>44</v>
      </c>
      <c r="S28" s="24" t="s">
        <v>44</v>
      </c>
      <c r="T28" s="24" t="s">
        <v>187</v>
      </c>
      <c r="U28" s="103" t="s">
        <v>269</v>
      </c>
      <c r="V28" s="103" t="s">
        <v>270</v>
      </c>
      <c r="W28" s="103" t="s">
        <v>294</v>
      </c>
      <c r="X28" s="103" t="s">
        <v>53</v>
      </c>
      <c r="Y28" s="103"/>
      <c r="Z28" s="103"/>
      <c r="AA28" s="103"/>
      <c r="AB28" s="103"/>
      <c r="AC28" s="103"/>
      <c r="AD28" s="103"/>
      <c r="AE28" s="103"/>
      <c r="AF28" s="103"/>
      <c r="AG28" s="103"/>
      <c r="AH28" s="103"/>
      <c r="AI28" s="103"/>
      <c r="AJ28" s="103"/>
      <c r="AK28" s="103"/>
      <c r="AL28" s="103"/>
      <c r="AM28" s="103"/>
      <c r="AN28" s="103"/>
      <c r="AO28" s="103"/>
      <c r="AP28" s="103"/>
      <c r="AQ28" s="103"/>
      <c r="AR28" s="103"/>
      <c r="AS28" s="103"/>
      <c r="AT28" s="103"/>
      <c r="AU28" s="103"/>
      <c r="AV28" s="103"/>
      <c r="AW28" s="103"/>
      <c r="AX28" s="103"/>
      <c r="AY28" s="38" t="s">
        <v>289</v>
      </c>
      <c r="AZ28" s="148"/>
      <c r="BA28" s="144"/>
    </row>
    <row r="29" spans="1:53" x14ac:dyDescent="0.3">
      <c r="A29" s="103">
        <v>28</v>
      </c>
      <c r="B29" s="103" t="s">
        <v>295</v>
      </c>
      <c r="C29" s="103" t="s">
        <v>193</v>
      </c>
      <c r="D29" s="103" t="s">
        <v>193</v>
      </c>
      <c r="E29" s="103" t="s">
        <v>193</v>
      </c>
      <c r="F29" s="103" t="s">
        <v>41</v>
      </c>
      <c r="G29" s="103" t="s">
        <v>41</v>
      </c>
      <c r="H29" s="103" t="s">
        <v>296</v>
      </c>
      <c r="I29" s="103" t="s">
        <v>297</v>
      </c>
      <c r="J29" s="103">
        <v>27.706997999999999</v>
      </c>
      <c r="K29" s="103">
        <v>92.385856000000004</v>
      </c>
      <c r="L29" s="103">
        <v>5060</v>
      </c>
      <c r="M29" s="155">
        <v>27.675000000000001</v>
      </c>
      <c r="N29" s="155">
        <v>92.393000000000001</v>
      </c>
      <c r="O29" s="103">
        <v>4608</v>
      </c>
      <c r="P29" s="103" t="s">
        <v>426</v>
      </c>
      <c r="Q29" s="103" t="s">
        <v>206</v>
      </c>
      <c r="R29" s="24" t="s">
        <v>44</v>
      </c>
      <c r="S29" s="24" t="s">
        <v>44</v>
      </c>
      <c r="T29" s="24" t="s">
        <v>187</v>
      </c>
      <c r="U29" s="103" t="s">
        <v>64</v>
      </c>
      <c r="V29" s="103"/>
      <c r="W29" s="103" t="s">
        <v>298</v>
      </c>
      <c r="X29" s="103" t="s">
        <v>53</v>
      </c>
      <c r="Y29" s="103"/>
      <c r="Z29" s="103"/>
      <c r="AA29" s="103"/>
      <c r="AB29" s="103"/>
      <c r="AC29" s="103"/>
      <c r="AD29" s="103"/>
      <c r="AE29" s="103"/>
      <c r="AF29" s="103"/>
      <c r="AG29" s="103"/>
      <c r="AH29" s="103"/>
      <c r="AI29" s="103"/>
      <c r="AJ29" s="103"/>
      <c r="AK29" s="103"/>
      <c r="AL29" s="103"/>
      <c r="AM29" s="103"/>
      <c r="AN29" s="103"/>
      <c r="AO29" s="103"/>
      <c r="AP29" s="103"/>
      <c r="AQ29" s="103"/>
      <c r="AR29" s="103"/>
      <c r="AS29" s="103"/>
      <c r="AT29" s="103"/>
      <c r="AU29" s="103"/>
      <c r="AV29" s="103"/>
      <c r="AW29" s="103"/>
      <c r="AX29" s="103"/>
      <c r="AY29" s="38" t="s">
        <v>289</v>
      </c>
      <c r="AZ29" s="148"/>
      <c r="BA29" s="144"/>
    </row>
    <row r="30" spans="1:53" x14ac:dyDescent="0.3">
      <c r="A30" s="103">
        <v>29</v>
      </c>
      <c r="B30" s="103" t="s">
        <v>299</v>
      </c>
      <c r="C30" s="103" t="s">
        <v>193</v>
      </c>
      <c r="D30" s="103" t="s">
        <v>193</v>
      </c>
      <c r="E30" s="103" t="s">
        <v>193</v>
      </c>
      <c r="F30" s="103" t="s">
        <v>41</v>
      </c>
      <c r="G30" s="103" t="s">
        <v>41</v>
      </c>
      <c r="H30" s="103" t="s">
        <v>290</v>
      </c>
      <c r="I30" s="103" t="s">
        <v>291</v>
      </c>
      <c r="J30" s="103">
        <v>28.087</v>
      </c>
      <c r="K30" s="103">
        <v>90.325999999999993</v>
      </c>
      <c r="L30" s="103">
        <v>4706</v>
      </c>
      <c r="M30" s="155">
        <v>28.09</v>
      </c>
      <c r="N30" s="155">
        <v>90.316000000000003</v>
      </c>
      <c r="O30" s="103">
        <v>4582</v>
      </c>
      <c r="P30" s="103" t="s">
        <v>426</v>
      </c>
      <c r="Q30" s="104" t="s">
        <v>186</v>
      </c>
      <c r="R30" s="24" t="s">
        <v>44</v>
      </c>
      <c r="S30" s="24" t="s">
        <v>42</v>
      </c>
      <c r="T30" s="24" t="s">
        <v>187</v>
      </c>
      <c r="U30" s="24" t="s">
        <v>64</v>
      </c>
      <c r="V30" s="24" t="s">
        <v>210</v>
      </c>
      <c r="W30" s="24" t="s">
        <v>211</v>
      </c>
      <c r="X30" s="103" t="s">
        <v>53</v>
      </c>
      <c r="Y30" s="103"/>
      <c r="Z30" s="103"/>
      <c r="AA30" s="103"/>
      <c r="AB30" s="103"/>
      <c r="AC30" s="103"/>
      <c r="AD30" s="103"/>
      <c r="AE30" s="103"/>
      <c r="AF30" s="103"/>
      <c r="AG30" s="103"/>
      <c r="AH30" s="103"/>
      <c r="AI30" s="103"/>
      <c r="AJ30" s="103"/>
      <c r="AK30" s="103"/>
      <c r="AL30" s="103"/>
      <c r="AM30" s="103"/>
      <c r="AN30" s="103"/>
      <c r="AO30" s="103"/>
      <c r="AP30" s="103"/>
      <c r="AQ30" s="103"/>
      <c r="AR30" s="103"/>
      <c r="AS30" s="103"/>
      <c r="AT30" s="103"/>
      <c r="AU30" s="103"/>
      <c r="AV30" s="103"/>
      <c r="AW30" s="103"/>
      <c r="AX30" s="103"/>
      <c r="AY30" s="38" t="s">
        <v>289</v>
      </c>
      <c r="AZ30" s="148"/>
      <c r="BA30" s="144"/>
    </row>
    <row r="31" spans="1:53" x14ac:dyDescent="0.3">
      <c r="A31" s="103">
        <v>30</v>
      </c>
      <c r="B31" s="103">
        <v>2007</v>
      </c>
      <c r="C31" s="103">
        <v>2007</v>
      </c>
      <c r="D31" s="103">
        <v>8</v>
      </c>
      <c r="E31" s="103">
        <v>10</v>
      </c>
      <c r="F31" s="103" t="s">
        <v>300</v>
      </c>
      <c r="G31" s="103" t="s">
        <v>41</v>
      </c>
      <c r="H31" s="103" t="s">
        <v>301</v>
      </c>
      <c r="I31" s="103" t="s">
        <v>302</v>
      </c>
      <c r="J31" s="103">
        <v>27.83</v>
      </c>
      <c r="K31" s="103">
        <v>91.81</v>
      </c>
      <c r="L31" s="103">
        <v>4294</v>
      </c>
      <c r="M31" s="155">
        <v>27.821000000000002</v>
      </c>
      <c r="N31" s="155">
        <v>91.754999999999995</v>
      </c>
      <c r="O31" s="103">
        <v>2437</v>
      </c>
      <c r="P31" s="103" t="s">
        <v>1205</v>
      </c>
      <c r="Q31" s="103" t="s">
        <v>186</v>
      </c>
      <c r="R31" s="103" t="s">
        <v>44</v>
      </c>
      <c r="S31" s="103" t="s">
        <v>44</v>
      </c>
      <c r="T31" s="24" t="s">
        <v>187</v>
      </c>
      <c r="U31" s="103" t="s">
        <v>89</v>
      </c>
      <c r="V31" s="103" t="s">
        <v>188</v>
      </c>
      <c r="W31" s="103" t="s">
        <v>303</v>
      </c>
      <c r="X31" s="103" t="s">
        <v>53</v>
      </c>
      <c r="Y31" s="103"/>
      <c r="Z31" s="103"/>
      <c r="AA31" s="103"/>
      <c r="AB31" s="103"/>
      <c r="AC31" s="103"/>
      <c r="AD31" s="103"/>
      <c r="AE31" s="103"/>
      <c r="AF31" s="103"/>
      <c r="AG31" s="103"/>
      <c r="AH31" s="103"/>
      <c r="AI31" s="103"/>
      <c r="AJ31" s="103"/>
      <c r="AK31" s="103"/>
      <c r="AL31" s="103"/>
      <c r="AM31" s="103"/>
      <c r="AN31" s="103"/>
      <c r="AO31" s="103"/>
      <c r="AP31" s="103"/>
      <c r="AQ31" s="103"/>
      <c r="AR31" s="103"/>
      <c r="AS31" s="103"/>
      <c r="AT31" s="103"/>
      <c r="AU31" s="103" t="s">
        <v>816</v>
      </c>
      <c r="AV31" s="103"/>
      <c r="AW31" s="103"/>
      <c r="AX31" s="103"/>
      <c r="AY31" s="38" t="s">
        <v>304</v>
      </c>
      <c r="AZ31" s="148"/>
      <c r="BA31" s="144"/>
    </row>
    <row r="32" spans="1:53" x14ac:dyDescent="0.3">
      <c r="A32" s="103">
        <v>31</v>
      </c>
      <c r="B32" s="103" t="s">
        <v>193</v>
      </c>
      <c r="C32" s="103" t="s">
        <v>193</v>
      </c>
      <c r="D32" s="103" t="s">
        <v>193</v>
      </c>
      <c r="E32" s="103" t="s">
        <v>193</v>
      </c>
      <c r="F32" s="103" t="s">
        <v>41</v>
      </c>
      <c r="G32" s="103" t="s">
        <v>41</v>
      </c>
      <c r="H32" s="103" t="s">
        <v>305</v>
      </c>
      <c r="I32" s="103" t="s">
        <v>306</v>
      </c>
      <c r="J32" s="108">
        <v>28.321479</v>
      </c>
      <c r="K32" s="108">
        <v>85.930629999999994</v>
      </c>
      <c r="L32" s="24">
        <v>5308</v>
      </c>
      <c r="M32" s="156">
        <v>28.327999999999999</v>
      </c>
      <c r="N32" s="156">
        <v>85.933000000000007</v>
      </c>
      <c r="O32" s="24">
        <v>5230</v>
      </c>
      <c r="P32" s="24" t="s">
        <v>426</v>
      </c>
      <c r="Q32" s="103" t="s">
        <v>186</v>
      </c>
      <c r="R32" s="103" t="s">
        <v>42</v>
      </c>
      <c r="S32" s="103" t="s">
        <v>44</v>
      </c>
      <c r="T32" s="24" t="s">
        <v>187</v>
      </c>
      <c r="U32" s="103" t="s">
        <v>89</v>
      </c>
      <c r="V32" s="103" t="s">
        <v>188</v>
      </c>
      <c r="W32" s="103" t="s">
        <v>307</v>
      </c>
      <c r="X32" s="103" t="s">
        <v>53</v>
      </c>
      <c r="Y32" s="103"/>
      <c r="Z32" s="103"/>
      <c r="AA32" s="103"/>
      <c r="AB32" s="103"/>
      <c r="AC32" s="103"/>
      <c r="AD32" s="103"/>
      <c r="AE32" s="103"/>
      <c r="AF32" s="103"/>
      <c r="AG32" s="103"/>
      <c r="AH32" s="103"/>
      <c r="AI32" s="103"/>
      <c r="AJ32" s="103"/>
      <c r="AK32" s="103"/>
      <c r="AL32" s="103"/>
      <c r="AM32" s="103"/>
      <c r="AN32" s="103"/>
      <c r="AO32" s="103"/>
      <c r="AP32" s="103"/>
      <c r="AQ32" s="103"/>
      <c r="AR32" s="103"/>
      <c r="AS32" s="103"/>
      <c r="AT32" s="103"/>
      <c r="AU32" s="103"/>
      <c r="AV32" s="103"/>
      <c r="AW32" s="103"/>
      <c r="AX32" s="103"/>
      <c r="AY32" s="38" t="s">
        <v>308</v>
      </c>
      <c r="AZ32" s="148"/>
      <c r="BA32" s="144"/>
    </row>
    <row r="33" spans="1:53" x14ac:dyDescent="0.3">
      <c r="A33" s="103">
        <v>32</v>
      </c>
      <c r="B33" s="103" t="s">
        <v>193</v>
      </c>
      <c r="C33" s="103" t="s">
        <v>193</v>
      </c>
      <c r="D33" s="103" t="s">
        <v>193</v>
      </c>
      <c r="E33" s="103" t="s">
        <v>193</v>
      </c>
      <c r="F33" s="103" t="s">
        <v>41</v>
      </c>
      <c r="G33" s="103" t="s">
        <v>41</v>
      </c>
      <c r="H33" s="103" t="s">
        <v>309</v>
      </c>
      <c r="I33" s="103" t="s">
        <v>310</v>
      </c>
      <c r="J33" s="108">
        <v>28.194714999999999</v>
      </c>
      <c r="K33" s="108">
        <v>85.871601999999996</v>
      </c>
      <c r="L33" s="24">
        <v>4624</v>
      </c>
      <c r="M33" s="156">
        <v>28.202999999999999</v>
      </c>
      <c r="N33" s="156">
        <v>85.885999999999996</v>
      </c>
      <c r="O33" s="24">
        <v>4156</v>
      </c>
      <c r="P33" s="24" t="s">
        <v>426</v>
      </c>
      <c r="Q33" s="103" t="s">
        <v>186</v>
      </c>
      <c r="R33" s="103" t="s">
        <v>42</v>
      </c>
      <c r="S33" s="103" t="s">
        <v>44</v>
      </c>
      <c r="T33" s="24" t="s">
        <v>187</v>
      </c>
      <c r="U33" s="103" t="s">
        <v>89</v>
      </c>
      <c r="V33" s="103" t="s">
        <v>188</v>
      </c>
      <c r="W33" s="103" t="s">
        <v>307</v>
      </c>
      <c r="X33" s="103" t="s">
        <v>53</v>
      </c>
      <c r="Y33" s="103"/>
      <c r="Z33" s="103"/>
      <c r="AA33" s="103"/>
      <c r="AB33" s="103"/>
      <c r="AC33" s="103"/>
      <c r="AD33" s="103"/>
      <c r="AE33" s="103"/>
      <c r="AF33" s="103"/>
      <c r="AG33" s="103"/>
      <c r="AH33" s="103"/>
      <c r="AI33" s="103"/>
      <c r="AJ33" s="103"/>
      <c r="AK33" s="103"/>
      <c r="AL33" s="103"/>
      <c r="AM33" s="103"/>
      <c r="AN33" s="103"/>
      <c r="AO33" s="103"/>
      <c r="AP33" s="103"/>
      <c r="AQ33" s="103"/>
      <c r="AR33" s="103"/>
      <c r="AS33" s="103"/>
      <c r="AT33" s="103"/>
      <c r="AU33" s="103"/>
      <c r="AV33" s="103"/>
      <c r="AW33" s="103"/>
      <c r="AX33" s="103"/>
      <c r="AY33" s="38" t="s">
        <v>308</v>
      </c>
      <c r="AZ33" s="148"/>
      <c r="BA33" s="144"/>
    </row>
    <row r="34" spans="1:53" x14ac:dyDescent="0.3">
      <c r="A34" s="103">
        <v>33</v>
      </c>
      <c r="B34" s="103" t="s">
        <v>193</v>
      </c>
      <c r="C34" s="103" t="s">
        <v>193</v>
      </c>
      <c r="D34" s="103" t="s">
        <v>193</v>
      </c>
      <c r="E34" s="103" t="s">
        <v>193</v>
      </c>
      <c r="F34" s="103" t="s">
        <v>41</v>
      </c>
      <c r="G34" s="103" t="s">
        <v>41</v>
      </c>
      <c r="H34" s="103" t="s">
        <v>311</v>
      </c>
      <c r="I34" s="103" t="s">
        <v>312</v>
      </c>
      <c r="J34" s="108">
        <v>28.168119000000001</v>
      </c>
      <c r="K34" s="108">
        <v>85.865917999999994</v>
      </c>
      <c r="L34" s="24">
        <v>4692</v>
      </c>
      <c r="M34" s="156">
        <v>28.175999999999998</v>
      </c>
      <c r="N34" s="156">
        <v>85.894000000000005</v>
      </c>
      <c r="O34" s="24">
        <v>4337</v>
      </c>
      <c r="P34" s="24" t="s">
        <v>426</v>
      </c>
      <c r="Q34" s="103" t="s">
        <v>186</v>
      </c>
      <c r="R34" s="103" t="s">
        <v>42</v>
      </c>
      <c r="S34" s="103" t="s">
        <v>44</v>
      </c>
      <c r="T34" s="24" t="s">
        <v>187</v>
      </c>
      <c r="U34" s="103" t="s">
        <v>89</v>
      </c>
      <c r="V34" s="103" t="s">
        <v>188</v>
      </c>
      <c r="W34" s="103" t="s">
        <v>307</v>
      </c>
      <c r="X34" s="103" t="s">
        <v>53</v>
      </c>
      <c r="Y34" s="103"/>
      <c r="Z34" s="103"/>
      <c r="AA34" s="103"/>
      <c r="AB34" s="103"/>
      <c r="AC34" s="103"/>
      <c r="AD34" s="103"/>
      <c r="AE34" s="103"/>
      <c r="AF34" s="103"/>
      <c r="AG34" s="103"/>
      <c r="AH34" s="103"/>
      <c r="AI34" s="103"/>
      <c r="AJ34" s="103"/>
      <c r="AK34" s="103"/>
      <c r="AL34" s="103"/>
      <c r="AM34" s="103"/>
      <c r="AN34" s="103"/>
      <c r="AO34" s="103"/>
      <c r="AP34" s="103"/>
      <c r="AQ34" s="103"/>
      <c r="AR34" s="103"/>
      <c r="AS34" s="103"/>
      <c r="AT34" s="103"/>
      <c r="AU34" s="103"/>
      <c r="AV34" s="103"/>
      <c r="AW34" s="103"/>
      <c r="AX34" s="103"/>
      <c r="AY34" s="38" t="s">
        <v>308</v>
      </c>
      <c r="AZ34" s="148"/>
      <c r="BA34" s="144"/>
    </row>
    <row r="35" spans="1:53" x14ac:dyDescent="0.3">
      <c r="A35" s="103">
        <v>34</v>
      </c>
      <c r="B35" s="103" t="s">
        <v>193</v>
      </c>
      <c r="C35" s="103" t="s">
        <v>193</v>
      </c>
      <c r="D35" s="103" t="s">
        <v>193</v>
      </c>
      <c r="E35" s="103" t="s">
        <v>193</v>
      </c>
      <c r="F35" s="103" t="s">
        <v>41</v>
      </c>
      <c r="G35" s="103" t="s">
        <v>41</v>
      </c>
      <c r="H35" s="103" t="s">
        <v>276</v>
      </c>
      <c r="I35" s="103" t="s">
        <v>313</v>
      </c>
      <c r="J35" s="108">
        <v>28.178364999999999</v>
      </c>
      <c r="K35" s="108">
        <v>86.170407999999995</v>
      </c>
      <c r="L35" s="24">
        <v>5106</v>
      </c>
      <c r="M35" s="156">
        <v>28.111999999999998</v>
      </c>
      <c r="N35" s="156">
        <v>86.171000000000006</v>
      </c>
      <c r="O35" s="24">
        <v>3731</v>
      </c>
      <c r="P35" s="24" t="s">
        <v>426</v>
      </c>
      <c r="Q35" s="103" t="s">
        <v>186</v>
      </c>
      <c r="R35" s="103" t="s">
        <v>42</v>
      </c>
      <c r="S35" s="103" t="s">
        <v>44</v>
      </c>
      <c r="T35" s="24" t="s">
        <v>187</v>
      </c>
      <c r="U35" s="103" t="s">
        <v>89</v>
      </c>
      <c r="V35" s="103" t="s">
        <v>188</v>
      </c>
      <c r="W35" s="103" t="s">
        <v>307</v>
      </c>
      <c r="X35" s="103" t="s">
        <v>53</v>
      </c>
      <c r="Y35" s="103"/>
      <c r="Z35" s="103"/>
      <c r="AA35" s="103"/>
      <c r="AB35" s="103"/>
      <c r="AC35" s="103"/>
      <c r="AD35" s="103"/>
      <c r="AE35" s="103"/>
      <c r="AF35" s="103"/>
      <c r="AG35" s="103"/>
      <c r="AH35" s="103"/>
      <c r="AI35" s="103"/>
      <c r="AJ35" s="103"/>
      <c r="AK35" s="103"/>
      <c r="AL35" s="103"/>
      <c r="AM35" s="103"/>
      <c r="AN35" s="103"/>
      <c r="AO35" s="103"/>
      <c r="AP35" s="103"/>
      <c r="AQ35" s="103"/>
      <c r="AR35" s="103"/>
      <c r="AS35" s="103"/>
      <c r="AT35" s="103"/>
      <c r="AU35" s="103"/>
      <c r="AV35" s="103"/>
      <c r="AW35" s="103"/>
      <c r="AX35" s="103"/>
      <c r="AY35" s="38" t="s">
        <v>308</v>
      </c>
      <c r="AZ35" s="148"/>
      <c r="BA35" s="144"/>
    </row>
    <row r="36" spans="1:53" x14ac:dyDescent="0.3">
      <c r="A36" s="103">
        <v>35</v>
      </c>
      <c r="B36" s="103" t="s">
        <v>193</v>
      </c>
      <c r="C36" s="103" t="s">
        <v>193</v>
      </c>
      <c r="D36" s="103" t="s">
        <v>193</v>
      </c>
      <c r="E36" s="103" t="s">
        <v>193</v>
      </c>
      <c r="F36" s="103" t="s">
        <v>41</v>
      </c>
      <c r="G36" s="103" t="s">
        <v>314</v>
      </c>
      <c r="H36" s="103" t="s">
        <v>315</v>
      </c>
      <c r="I36" s="103" t="s">
        <v>316</v>
      </c>
      <c r="J36" s="108">
        <v>28.133206000000001</v>
      </c>
      <c r="K36" s="108">
        <v>86.548141999999999</v>
      </c>
      <c r="L36" s="24">
        <v>5251</v>
      </c>
      <c r="M36" s="156">
        <v>28.128</v>
      </c>
      <c r="N36" s="156">
        <v>86.546000000000006</v>
      </c>
      <c r="O36" s="24">
        <v>5100</v>
      </c>
      <c r="P36" s="24" t="s">
        <v>426</v>
      </c>
      <c r="Q36" s="103" t="s">
        <v>186</v>
      </c>
      <c r="R36" s="103" t="s">
        <v>42</v>
      </c>
      <c r="S36" s="103" t="s">
        <v>44</v>
      </c>
      <c r="T36" s="24" t="s">
        <v>187</v>
      </c>
      <c r="U36" s="103" t="s">
        <v>89</v>
      </c>
      <c r="V36" s="103" t="s">
        <v>188</v>
      </c>
      <c r="W36" s="103" t="s">
        <v>317</v>
      </c>
      <c r="X36" s="103" t="s">
        <v>53</v>
      </c>
      <c r="Y36" s="103"/>
      <c r="Z36" s="103"/>
      <c r="AA36" s="103"/>
      <c r="AB36" s="103"/>
      <c r="AC36" s="103"/>
      <c r="AD36" s="103"/>
      <c r="AE36" s="103"/>
      <c r="AF36" s="103"/>
      <c r="AG36" s="103"/>
      <c r="AH36" s="103"/>
      <c r="AI36" s="103"/>
      <c r="AJ36" s="103"/>
      <c r="AK36" s="103"/>
      <c r="AL36" s="103"/>
      <c r="AM36" s="103"/>
      <c r="AN36" s="103"/>
      <c r="AO36" s="103"/>
      <c r="AP36" s="103"/>
      <c r="AQ36" s="103"/>
      <c r="AR36" s="103"/>
      <c r="AS36" s="103"/>
      <c r="AT36" s="103"/>
      <c r="AU36" s="103"/>
      <c r="AV36" s="103"/>
      <c r="AW36" s="103"/>
      <c r="AX36" s="103"/>
      <c r="AY36" s="38" t="s">
        <v>308</v>
      </c>
      <c r="AZ36" s="148"/>
      <c r="BA36" s="144"/>
    </row>
    <row r="37" spans="1:53" x14ac:dyDescent="0.3">
      <c r="A37" s="103">
        <v>36</v>
      </c>
      <c r="B37" s="103" t="s">
        <v>193</v>
      </c>
      <c r="C37" s="103" t="s">
        <v>193</v>
      </c>
      <c r="D37" s="103" t="s">
        <v>193</v>
      </c>
      <c r="E37" s="103" t="s">
        <v>193</v>
      </c>
      <c r="F37" s="103" t="s">
        <v>41</v>
      </c>
      <c r="G37" s="103" t="s">
        <v>41</v>
      </c>
      <c r="H37" s="103" t="s">
        <v>318</v>
      </c>
      <c r="I37" s="103" t="s">
        <v>319</v>
      </c>
      <c r="J37" s="108">
        <v>28.064014</v>
      </c>
      <c r="K37" s="108">
        <v>86.455894999999998</v>
      </c>
      <c r="L37" s="24">
        <v>5216</v>
      </c>
      <c r="M37" s="156">
        <v>28.059000000000001</v>
      </c>
      <c r="N37" s="156">
        <v>86.451999999999998</v>
      </c>
      <c r="O37" s="24">
        <v>5111</v>
      </c>
      <c r="P37" s="24" t="s">
        <v>426</v>
      </c>
      <c r="Q37" s="103" t="s">
        <v>186</v>
      </c>
      <c r="R37" s="103" t="s">
        <v>42</v>
      </c>
      <c r="S37" s="103" t="s">
        <v>44</v>
      </c>
      <c r="T37" s="24" t="s">
        <v>187</v>
      </c>
      <c r="U37" s="103" t="s">
        <v>89</v>
      </c>
      <c r="V37" s="103" t="s">
        <v>188</v>
      </c>
      <c r="W37" s="103" t="s">
        <v>317</v>
      </c>
      <c r="X37" s="103" t="s">
        <v>53</v>
      </c>
      <c r="Y37" s="103"/>
      <c r="Z37" s="103"/>
      <c r="AA37" s="103"/>
      <c r="AB37" s="103"/>
      <c r="AC37" s="103"/>
      <c r="AD37" s="103"/>
      <c r="AE37" s="103"/>
      <c r="AF37" s="103"/>
      <c r="AG37" s="103"/>
      <c r="AH37" s="103"/>
      <c r="AI37" s="103"/>
      <c r="AJ37" s="103"/>
      <c r="AK37" s="103"/>
      <c r="AL37" s="103"/>
      <c r="AM37" s="103"/>
      <c r="AN37" s="103"/>
      <c r="AO37" s="103"/>
      <c r="AP37" s="103"/>
      <c r="AQ37" s="103"/>
      <c r="AR37" s="103"/>
      <c r="AS37" s="103"/>
      <c r="AT37" s="103"/>
      <c r="AU37" s="103"/>
      <c r="AV37" s="103"/>
      <c r="AW37" s="103"/>
      <c r="AX37" s="103"/>
      <c r="AY37" s="38" t="s">
        <v>308</v>
      </c>
      <c r="AZ37" s="148"/>
      <c r="BA37" s="144"/>
    </row>
    <row r="38" spans="1:53" x14ac:dyDescent="0.3">
      <c r="A38" s="103">
        <v>37</v>
      </c>
      <c r="B38" s="103" t="s">
        <v>193</v>
      </c>
      <c r="C38" s="103" t="s">
        <v>193</v>
      </c>
      <c r="D38" s="103" t="s">
        <v>193</v>
      </c>
      <c r="E38" s="103" t="s">
        <v>193</v>
      </c>
      <c r="F38" s="103" t="s">
        <v>41</v>
      </c>
      <c r="G38" s="103" t="s">
        <v>41</v>
      </c>
      <c r="H38" s="103" t="s">
        <v>320</v>
      </c>
      <c r="I38" s="103" t="s">
        <v>321</v>
      </c>
      <c r="J38" s="108">
        <v>27.951761000000001</v>
      </c>
      <c r="K38" s="108">
        <v>86.777933000000004</v>
      </c>
      <c r="L38" s="24">
        <v>5012</v>
      </c>
      <c r="M38" s="156">
        <v>27.95</v>
      </c>
      <c r="N38" s="156">
        <v>86.774000000000001</v>
      </c>
      <c r="O38" s="24">
        <v>4926</v>
      </c>
      <c r="P38" s="24" t="s">
        <v>426</v>
      </c>
      <c r="Q38" s="103" t="s">
        <v>186</v>
      </c>
      <c r="R38" s="103" t="s">
        <v>44</v>
      </c>
      <c r="S38" s="103" t="s">
        <v>44</v>
      </c>
      <c r="T38" s="24" t="s">
        <v>187</v>
      </c>
      <c r="U38" s="103" t="s">
        <v>322</v>
      </c>
      <c r="V38" s="103" t="s">
        <v>323</v>
      </c>
      <c r="W38" s="103" t="s">
        <v>324</v>
      </c>
      <c r="X38" s="103" t="s">
        <v>53</v>
      </c>
      <c r="Y38" s="103"/>
      <c r="Z38" s="103"/>
      <c r="AA38" s="103"/>
      <c r="AB38" s="103"/>
      <c r="AC38" s="103"/>
      <c r="AD38" s="103"/>
      <c r="AE38" s="103"/>
      <c r="AF38" s="103"/>
      <c r="AG38" s="103"/>
      <c r="AH38" s="103"/>
      <c r="AI38" s="103"/>
      <c r="AJ38" s="103"/>
      <c r="AK38" s="103"/>
      <c r="AL38" s="103"/>
      <c r="AM38" s="103"/>
      <c r="AN38" s="103"/>
      <c r="AO38" s="103"/>
      <c r="AP38" s="103"/>
      <c r="AQ38" s="103"/>
      <c r="AR38" s="103"/>
      <c r="AS38" s="103"/>
      <c r="AT38" s="103"/>
      <c r="AU38" s="103"/>
      <c r="AV38" s="103"/>
      <c r="AW38" s="103"/>
      <c r="AX38" s="103"/>
      <c r="AY38" s="38" t="s">
        <v>308</v>
      </c>
      <c r="AZ38" s="148"/>
      <c r="BA38" s="144"/>
    </row>
    <row r="39" spans="1:53" x14ac:dyDescent="0.3">
      <c r="A39" s="103">
        <v>38</v>
      </c>
      <c r="B39" s="103" t="s">
        <v>193</v>
      </c>
      <c r="C39" s="103" t="s">
        <v>193</v>
      </c>
      <c r="D39" s="103" t="s">
        <v>193</v>
      </c>
      <c r="E39" s="103" t="s">
        <v>193</v>
      </c>
      <c r="F39" s="103" t="s">
        <v>41</v>
      </c>
      <c r="G39" s="103" t="s">
        <v>41</v>
      </c>
      <c r="H39" s="103" t="s">
        <v>325</v>
      </c>
      <c r="I39" s="103" t="s">
        <v>326</v>
      </c>
      <c r="J39" s="108">
        <v>27.949849</v>
      </c>
      <c r="K39" s="108">
        <v>86.417376000000004</v>
      </c>
      <c r="L39" s="24">
        <v>4989</v>
      </c>
      <c r="M39" s="156">
        <v>28.043315</v>
      </c>
      <c r="N39" s="156">
        <v>86.310795999999996</v>
      </c>
      <c r="O39" s="24">
        <v>3277</v>
      </c>
      <c r="P39" s="24" t="s">
        <v>426</v>
      </c>
      <c r="Q39" s="103" t="s">
        <v>186</v>
      </c>
      <c r="R39" s="103" t="s">
        <v>42</v>
      </c>
      <c r="S39" s="103" t="s">
        <v>44</v>
      </c>
      <c r="T39" s="24" t="s">
        <v>187</v>
      </c>
      <c r="U39" s="103" t="s">
        <v>89</v>
      </c>
      <c r="V39" s="103" t="s">
        <v>188</v>
      </c>
      <c r="W39" s="103" t="s">
        <v>317</v>
      </c>
      <c r="X39" s="103" t="s">
        <v>53</v>
      </c>
      <c r="Y39" s="103"/>
      <c r="Z39" s="103"/>
      <c r="AA39" s="103"/>
      <c r="AB39" s="103"/>
      <c r="AC39" s="103"/>
      <c r="AD39" s="103"/>
      <c r="AE39" s="103"/>
      <c r="AF39" s="103"/>
      <c r="AG39" s="103"/>
      <c r="AH39" s="103"/>
      <c r="AI39" s="103"/>
      <c r="AJ39" s="103"/>
      <c r="AK39" s="103"/>
      <c r="AL39" s="103"/>
      <c r="AM39" s="103"/>
      <c r="AN39" s="103"/>
      <c r="AO39" s="103"/>
      <c r="AP39" s="103"/>
      <c r="AQ39" s="103"/>
      <c r="AR39" s="103"/>
      <c r="AS39" s="103"/>
      <c r="AT39" s="103"/>
      <c r="AU39" s="103"/>
      <c r="AV39" s="103"/>
      <c r="AW39" s="103"/>
      <c r="AX39" s="103"/>
      <c r="AY39" s="38" t="s">
        <v>308</v>
      </c>
      <c r="AZ39" s="148"/>
      <c r="BA39" s="144"/>
    </row>
    <row r="40" spans="1:53" x14ac:dyDescent="0.3">
      <c r="A40" s="103">
        <v>39</v>
      </c>
      <c r="B40" s="103" t="s">
        <v>193</v>
      </c>
      <c r="C40" s="103" t="s">
        <v>193</v>
      </c>
      <c r="D40" s="103" t="s">
        <v>193</v>
      </c>
      <c r="E40" s="103" t="s">
        <v>193</v>
      </c>
      <c r="F40" s="103" t="s">
        <v>41</v>
      </c>
      <c r="G40" s="103" t="s">
        <v>41</v>
      </c>
      <c r="H40" s="103" t="s">
        <v>327</v>
      </c>
      <c r="I40" s="103" t="s">
        <v>328</v>
      </c>
      <c r="J40" s="108">
        <v>27.938383000000002</v>
      </c>
      <c r="K40" s="108">
        <v>86.432383000000002</v>
      </c>
      <c r="L40" s="24">
        <v>5051</v>
      </c>
      <c r="M40" s="156">
        <v>28.040676000000001</v>
      </c>
      <c r="N40" s="156">
        <v>86.321680999999998</v>
      </c>
      <c r="O40" s="24">
        <v>3290</v>
      </c>
      <c r="P40" s="24" t="s">
        <v>426</v>
      </c>
      <c r="Q40" s="103" t="s">
        <v>186</v>
      </c>
      <c r="R40" s="103" t="s">
        <v>42</v>
      </c>
      <c r="S40" s="103" t="s">
        <v>42</v>
      </c>
      <c r="T40" s="24" t="s">
        <v>187</v>
      </c>
      <c r="U40" s="103" t="s">
        <v>89</v>
      </c>
      <c r="V40" s="103" t="s">
        <v>188</v>
      </c>
      <c r="W40" s="103" t="s">
        <v>317</v>
      </c>
      <c r="X40" s="103" t="s">
        <v>53</v>
      </c>
      <c r="Y40" s="103"/>
      <c r="Z40" s="103"/>
      <c r="AA40" s="103"/>
      <c r="AB40" s="103"/>
      <c r="AC40" s="103"/>
      <c r="AD40" s="103"/>
      <c r="AE40" s="103"/>
      <c r="AF40" s="103"/>
      <c r="AG40" s="103"/>
      <c r="AH40" s="103"/>
      <c r="AI40" s="103"/>
      <c r="AJ40" s="103"/>
      <c r="AK40" s="103"/>
      <c r="AL40" s="103"/>
      <c r="AM40" s="103"/>
      <c r="AN40" s="103"/>
      <c r="AO40" s="103"/>
      <c r="AP40" s="103"/>
      <c r="AQ40" s="103"/>
      <c r="AR40" s="103"/>
      <c r="AS40" s="103"/>
      <c r="AT40" s="103"/>
      <c r="AU40" s="103"/>
      <c r="AV40" s="103"/>
      <c r="AW40" s="103"/>
      <c r="AX40" s="103"/>
      <c r="AY40" s="38" t="s">
        <v>308</v>
      </c>
      <c r="AZ40" s="148"/>
      <c r="BA40" s="144"/>
    </row>
    <row r="41" spans="1:53" x14ac:dyDescent="0.3">
      <c r="A41" s="103">
        <v>40</v>
      </c>
      <c r="B41" s="103" t="s">
        <v>193</v>
      </c>
      <c r="C41" s="103" t="s">
        <v>193</v>
      </c>
      <c r="D41" s="103" t="s">
        <v>193</v>
      </c>
      <c r="E41" s="103" t="s">
        <v>193</v>
      </c>
      <c r="F41" s="103" t="s">
        <v>41</v>
      </c>
      <c r="G41" s="103" t="s">
        <v>41</v>
      </c>
      <c r="H41" s="103" t="s">
        <v>332</v>
      </c>
      <c r="I41" s="103" t="s">
        <v>333</v>
      </c>
      <c r="J41" s="108">
        <v>27.931899999999999</v>
      </c>
      <c r="K41" s="108">
        <v>86.422499999999999</v>
      </c>
      <c r="L41" s="24">
        <v>4987</v>
      </c>
      <c r="M41" s="156">
        <v>28.040676000000001</v>
      </c>
      <c r="N41" s="156">
        <v>86.321680999999998</v>
      </c>
      <c r="O41" s="24">
        <v>3290</v>
      </c>
      <c r="P41" s="24" t="s">
        <v>426</v>
      </c>
      <c r="Q41" s="103" t="s">
        <v>186</v>
      </c>
      <c r="R41" s="103" t="s">
        <v>42</v>
      </c>
      <c r="S41" s="103" t="s">
        <v>44</v>
      </c>
      <c r="T41" s="24" t="s">
        <v>187</v>
      </c>
      <c r="U41" s="103" t="s">
        <v>89</v>
      </c>
      <c r="V41" s="103" t="s">
        <v>188</v>
      </c>
      <c r="W41" s="103" t="s">
        <v>317</v>
      </c>
      <c r="X41" s="103" t="s">
        <v>53</v>
      </c>
      <c r="Y41" s="103"/>
      <c r="Z41" s="103"/>
      <c r="AA41" s="103"/>
      <c r="AB41" s="103"/>
      <c r="AC41" s="103"/>
      <c r="AD41" s="103"/>
      <c r="AE41" s="103"/>
      <c r="AF41" s="103"/>
      <c r="AG41" s="103"/>
      <c r="AH41" s="103"/>
      <c r="AI41" s="103"/>
      <c r="AJ41" s="103"/>
      <c r="AK41" s="103"/>
      <c r="AL41" s="103"/>
      <c r="AM41" s="103"/>
      <c r="AN41" s="103"/>
      <c r="AO41" s="103"/>
      <c r="AP41" s="103"/>
      <c r="AQ41" s="103"/>
      <c r="AR41" s="103"/>
      <c r="AS41" s="103"/>
      <c r="AT41" s="103"/>
      <c r="AU41" s="103"/>
      <c r="AV41" s="103"/>
      <c r="AW41" s="103"/>
      <c r="AX41" s="103"/>
      <c r="AY41" s="38" t="s">
        <v>308</v>
      </c>
      <c r="AZ41" s="148"/>
      <c r="BA41" s="144"/>
    </row>
    <row r="42" spans="1:53" x14ac:dyDescent="0.3">
      <c r="A42" s="103">
        <v>41</v>
      </c>
      <c r="B42" s="103" t="s">
        <v>193</v>
      </c>
      <c r="C42" s="103" t="s">
        <v>193</v>
      </c>
      <c r="D42" s="103" t="s">
        <v>193</v>
      </c>
      <c r="E42" s="103" t="s">
        <v>193</v>
      </c>
      <c r="F42" s="103" t="s">
        <v>41</v>
      </c>
      <c r="G42" s="103" t="s">
        <v>41</v>
      </c>
      <c r="H42" s="103" t="s">
        <v>334</v>
      </c>
      <c r="I42" s="103" t="s">
        <v>335</v>
      </c>
      <c r="J42" s="108">
        <v>27.929959</v>
      </c>
      <c r="K42" s="108">
        <v>86.433462000000006</v>
      </c>
      <c r="L42" s="24">
        <v>5031</v>
      </c>
      <c r="M42" s="156">
        <v>28.040676000000001</v>
      </c>
      <c r="N42" s="156">
        <v>86.321680999999998</v>
      </c>
      <c r="O42" s="24">
        <v>3290</v>
      </c>
      <c r="P42" s="24" t="s">
        <v>426</v>
      </c>
      <c r="Q42" s="103" t="s">
        <v>186</v>
      </c>
      <c r="R42" s="103" t="s">
        <v>42</v>
      </c>
      <c r="S42" s="103" t="s">
        <v>44</v>
      </c>
      <c r="T42" s="24" t="s">
        <v>187</v>
      </c>
      <c r="U42" s="103" t="s">
        <v>89</v>
      </c>
      <c r="V42" s="103" t="s">
        <v>188</v>
      </c>
      <c r="W42" s="103" t="s">
        <v>317</v>
      </c>
      <c r="X42" s="103" t="s">
        <v>53</v>
      </c>
      <c r="Y42" s="103"/>
      <c r="Z42" s="103"/>
      <c r="AA42" s="103"/>
      <c r="AB42" s="103"/>
      <c r="AC42" s="103"/>
      <c r="AD42" s="103"/>
      <c r="AE42" s="103"/>
      <c r="AF42" s="103"/>
      <c r="AG42" s="103"/>
      <c r="AH42" s="103"/>
      <c r="AI42" s="103"/>
      <c r="AJ42" s="103"/>
      <c r="AK42" s="103"/>
      <c r="AL42" s="103"/>
      <c r="AM42" s="103"/>
      <c r="AN42" s="103"/>
      <c r="AO42" s="103"/>
      <c r="AP42" s="103"/>
      <c r="AQ42" s="103"/>
      <c r="AR42" s="103"/>
      <c r="AS42" s="103"/>
      <c r="AT42" s="103"/>
      <c r="AU42" s="103"/>
      <c r="AV42" s="103"/>
      <c r="AW42" s="103"/>
      <c r="AX42" s="103"/>
      <c r="AY42" s="38" t="s">
        <v>308</v>
      </c>
      <c r="AZ42" s="148"/>
      <c r="BA42" s="144"/>
    </row>
    <row r="43" spans="1:53" x14ac:dyDescent="0.3">
      <c r="A43" s="103">
        <v>42</v>
      </c>
      <c r="B43" s="103" t="s">
        <v>193</v>
      </c>
      <c r="C43" s="103" t="s">
        <v>193</v>
      </c>
      <c r="D43" s="103" t="s">
        <v>193</v>
      </c>
      <c r="E43" s="103" t="s">
        <v>193</v>
      </c>
      <c r="F43" s="103" t="s">
        <v>41</v>
      </c>
      <c r="G43" s="103" t="s">
        <v>41</v>
      </c>
      <c r="H43" s="103" t="s">
        <v>336</v>
      </c>
      <c r="I43" s="103" t="s">
        <v>337</v>
      </c>
      <c r="J43" s="108">
        <v>27.920528000000001</v>
      </c>
      <c r="K43" s="108">
        <v>86.745192000000003</v>
      </c>
      <c r="L43" s="24">
        <v>4883</v>
      </c>
      <c r="M43" s="156">
        <v>27.91</v>
      </c>
      <c r="N43" s="156">
        <v>86.721000000000004</v>
      </c>
      <c r="O43" s="24">
        <v>4304</v>
      </c>
      <c r="P43" s="24" t="s">
        <v>426</v>
      </c>
      <c r="Q43" s="103" t="s">
        <v>186</v>
      </c>
      <c r="R43" s="103" t="s">
        <v>44</v>
      </c>
      <c r="S43" s="103" t="s">
        <v>44</v>
      </c>
      <c r="T43" s="24" t="s">
        <v>187</v>
      </c>
      <c r="U43" s="103" t="s">
        <v>322</v>
      </c>
      <c r="V43" s="103" t="s">
        <v>323</v>
      </c>
      <c r="W43" s="103" t="s">
        <v>324</v>
      </c>
      <c r="X43" s="103" t="s">
        <v>53</v>
      </c>
      <c r="Y43" s="103"/>
      <c r="Z43" s="103"/>
      <c r="AA43" s="103"/>
      <c r="AB43" s="103"/>
      <c r="AC43" s="103"/>
      <c r="AD43" s="103"/>
      <c r="AE43" s="103"/>
      <c r="AF43" s="103"/>
      <c r="AG43" s="103"/>
      <c r="AH43" s="103"/>
      <c r="AI43" s="103"/>
      <c r="AJ43" s="103"/>
      <c r="AK43" s="103"/>
      <c r="AL43" s="103"/>
      <c r="AM43" s="103"/>
      <c r="AN43" s="103"/>
      <c r="AO43" s="103"/>
      <c r="AP43" s="103"/>
      <c r="AQ43" s="103"/>
      <c r="AR43" s="103"/>
      <c r="AS43" s="103"/>
      <c r="AT43" s="103"/>
      <c r="AU43" s="103"/>
      <c r="AV43" s="103"/>
      <c r="AW43" s="103"/>
      <c r="AX43" s="103"/>
      <c r="AY43" s="38" t="s">
        <v>308</v>
      </c>
      <c r="AZ43" s="148"/>
      <c r="BA43" s="144"/>
    </row>
    <row r="44" spans="1:53" x14ac:dyDescent="0.3">
      <c r="A44" s="103">
        <v>43</v>
      </c>
      <c r="B44" s="103" t="s">
        <v>193</v>
      </c>
      <c r="C44" s="103" t="s">
        <v>193</v>
      </c>
      <c r="D44" s="103" t="s">
        <v>193</v>
      </c>
      <c r="E44" s="103" t="s">
        <v>193</v>
      </c>
      <c r="F44" s="103" t="s">
        <v>193</v>
      </c>
      <c r="G44" s="103" t="s">
        <v>193</v>
      </c>
      <c r="H44" s="103" t="s">
        <v>276</v>
      </c>
      <c r="I44" s="103" t="s">
        <v>1425</v>
      </c>
      <c r="J44" s="108">
        <v>27.883502</v>
      </c>
      <c r="K44" s="108">
        <v>87.829764999999995</v>
      </c>
      <c r="L44" s="24">
        <v>5114</v>
      </c>
      <c r="M44" s="156">
        <v>27.87</v>
      </c>
      <c r="N44" s="156">
        <v>87.816999999999993</v>
      </c>
      <c r="O44" s="24">
        <v>4579</v>
      </c>
      <c r="P44" s="24" t="s">
        <v>426</v>
      </c>
      <c r="Q44" s="103" t="s">
        <v>186</v>
      </c>
      <c r="R44" s="103" t="s">
        <v>44</v>
      </c>
      <c r="S44" s="103" t="s">
        <v>44</v>
      </c>
      <c r="T44" s="24" t="s">
        <v>187</v>
      </c>
      <c r="U44" s="103" t="s">
        <v>322</v>
      </c>
      <c r="V44" s="103" t="s">
        <v>323</v>
      </c>
      <c r="W44" s="103" t="s">
        <v>339</v>
      </c>
      <c r="X44" s="103" t="s">
        <v>53</v>
      </c>
      <c r="Y44" s="103"/>
      <c r="Z44" s="103"/>
      <c r="AA44" s="103"/>
      <c r="AB44" s="103"/>
      <c r="AC44" s="103"/>
      <c r="AD44" s="103"/>
      <c r="AE44" s="103"/>
      <c r="AF44" s="103"/>
      <c r="AG44" s="103"/>
      <c r="AH44" s="103"/>
      <c r="AI44" s="103"/>
      <c r="AJ44" s="103"/>
      <c r="AK44" s="103"/>
      <c r="AL44" s="103"/>
      <c r="AM44" s="103"/>
      <c r="AN44" s="103"/>
      <c r="AO44" s="103"/>
      <c r="AP44" s="103"/>
      <c r="AQ44" s="103"/>
      <c r="AR44" s="103"/>
      <c r="AS44" s="103"/>
      <c r="AT44" s="103"/>
      <c r="AU44" s="103"/>
      <c r="AV44" s="103"/>
      <c r="AW44" s="103"/>
      <c r="AX44" s="103"/>
      <c r="AY44" s="38" t="s">
        <v>308</v>
      </c>
      <c r="AZ44" s="148"/>
      <c r="BA44" s="144"/>
    </row>
    <row r="45" spans="1:53" x14ac:dyDescent="0.3">
      <c r="A45" s="103">
        <v>44</v>
      </c>
      <c r="B45" s="103" t="s">
        <v>340</v>
      </c>
      <c r="C45" s="103" t="s">
        <v>193</v>
      </c>
      <c r="D45" s="103" t="s">
        <v>193</v>
      </c>
      <c r="E45" s="103" t="s">
        <v>193</v>
      </c>
      <c r="F45" s="103" t="s">
        <v>41</v>
      </c>
      <c r="G45" s="103" t="s">
        <v>41</v>
      </c>
      <c r="H45" s="103" t="s">
        <v>341</v>
      </c>
      <c r="I45" s="103" t="s">
        <v>342</v>
      </c>
      <c r="J45" s="103">
        <v>27.881</v>
      </c>
      <c r="K45" s="103">
        <v>87.805999999999997</v>
      </c>
      <c r="L45" s="103">
        <v>4697</v>
      </c>
      <c r="M45" s="156">
        <v>27.87</v>
      </c>
      <c r="N45" s="156">
        <v>87.816999999999993</v>
      </c>
      <c r="O45" s="24">
        <v>4579</v>
      </c>
      <c r="P45" s="24" t="s">
        <v>426</v>
      </c>
      <c r="Q45" s="103" t="s">
        <v>186</v>
      </c>
      <c r="R45" s="103" t="s">
        <v>44</v>
      </c>
      <c r="S45" s="103" t="s">
        <v>44</v>
      </c>
      <c r="T45" s="24" t="s">
        <v>187</v>
      </c>
      <c r="U45" s="103" t="s">
        <v>322</v>
      </c>
      <c r="V45" s="103" t="s">
        <v>323</v>
      </c>
      <c r="W45" s="103" t="s">
        <v>339</v>
      </c>
      <c r="X45" s="103" t="s">
        <v>53</v>
      </c>
      <c r="Y45" s="103"/>
      <c r="Z45" s="103"/>
      <c r="AA45" s="103"/>
      <c r="AB45" s="103"/>
      <c r="AC45" s="103"/>
      <c r="AD45" s="103"/>
      <c r="AE45" s="103"/>
      <c r="AF45" s="103"/>
      <c r="AG45" s="103"/>
      <c r="AH45" s="103"/>
      <c r="AI45" s="103"/>
      <c r="AJ45" s="103"/>
      <c r="AK45" s="103"/>
      <c r="AL45" s="103"/>
      <c r="AM45" s="103"/>
      <c r="AN45" s="103"/>
      <c r="AO45" s="103"/>
      <c r="AP45" s="103"/>
      <c r="AQ45" s="103"/>
      <c r="AR45" s="103"/>
      <c r="AS45" s="103"/>
      <c r="AT45" s="103"/>
      <c r="AU45" s="103"/>
      <c r="AV45" s="103"/>
      <c r="AW45" s="103"/>
      <c r="AX45" s="103"/>
      <c r="AY45" s="148" t="s">
        <v>343</v>
      </c>
      <c r="AZ45" s="148"/>
      <c r="BA45" s="144"/>
    </row>
    <row r="46" spans="1:53" x14ac:dyDescent="0.3">
      <c r="A46" s="103">
        <v>45</v>
      </c>
      <c r="B46" s="103" t="s">
        <v>193</v>
      </c>
      <c r="C46" s="103" t="s">
        <v>193</v>
      </c>
      <c r="D46" s="103" t="s">
        <v>193</v>
      </c>
      <c r="E46" s="103" t="s">
        <v>193</v>
      </c>
      <c r="F46" s="103" t="s">
        <v>41</v>
      </c>
      <c r="G46" s="103" t="s">
        <v>41</v>
      </c>
      <c r="H46" s="103" t="s">
        <v>344</v>
      </c>
      <c r="I46" s="103" t="s">
        <v>345</v>
      </c>
      <c r="J46" s="108">
        <v>27.834872000000001</v>
      </c>
      <c r="K46" s="108">
        <v>88.078671999999997</v>
      </c>
      <c r="L46" s="24">
        <v>5645</v>
      </c>
      <c r="M46" s="156">
        <v>27.827999999999999</v>
      </c>
      <c r="N46" s="156">
        <v>88.084000000000003</v>
      </c>
      <c r="O46" s="24">
        <v>5446</v>
      </c>
      <c r="P46" s="24" t="s">
        <v>426</v>
      </c>
      <c r="Q46" s="103" t="s">
        <v>186</v>
      </c>
      <c r="R46" s="103" t="s">
        <v>44</v>
      </c>
      <c r="S46" s="103" t="s">
        <v>44</v>
      </c>
      <c r="T46" s="24" t="s">
        <v>187</v>
      </c>
      <c r="U46" s="103" t="s">
        <v>322</v>
      </c>
      <c r="V46" s="103" t="s">
        <v>323</v>
      </c>
      <c r="W46" s="103" t="s">
        <v>339</v>
      </c>
      <c r="X46" s="103" t="s">
        <v>53</v>
      </c>
      <c r="Y46" s="103"/>
      <c r="Z46" s="103"/>
      <c r="AA46" s="103"/>
      <c r="AB46" s="103"/>
      <c r="AC46" s="103"/>
      <c r="AD46" s="103"/>
      <c r="AE46" s="103"/>
      <c r="AF46" s="103"/>
      <c r="AG46" s="103"/>
      <c r="AH46" s="103"/>
      <c r="AI46" s="103"/>
      <c r="AJ46" s="103"/>
      <c r="AK46" s="103"/>
      <c r="AL46" s="103"/>
      <c r="AM46" s="103"/>
      <c r="AN46" s="103"/>
      <c r="AO46" s="103"/>
      <c r="AP46" s="103"/>
      <c r="AQ46" s="103"/>
      <c r="AR46" s="103"/>
      <c r="AS46" s="103"/>
      <c r="AT46" s="103"/>
      <c r="AU46" s="103"/>
      <c r="AV46" s="103"/>
      <c r="AW46" s="103"/>
      <c r="AX46" s="103"/>
      <c r="AY46" s="38" t="s">
        <v>308</v>
      </c>
      <c r="AZ46" s="148"/>
      <c r="BA46" s="144"/>
    </row>
    <row r="47" spans="1:53" x14ac:dyDescent="0.3">
      <c r="A47" s="103">
        <v>46</v>
      </c>
      <c r="B47" s="103" t="s">
        <v>193</v>
      </c>
      <c r="C47" s="103" t="s">
        <v>193</v>
      </c>
      <c r="D47" s="103" t="s">
        <v>193</v>
      </c>
      <c r="E47" s="103" t="s">
        <v>193</v>
      </c>
      <c r="F47" s="103" t="s">
        <v>41</v>
      </c>
      <c r="G47" s="103" t="s">
        <v>41</v>
      </c>
      <c r="H47" s="103" t="s">
        <v>346</v>
      </c>
      <c r="I47" s="103" t="s">
        <v>347</v>
      </c>
      <c r="J47" s="108">
        <v>27.831696000000001</v>
      </c>
      <c r="K47" s="108">
        <v>87.625597999999997</v>
      </c>
      <c r="L47" s="24">
        <v>5219</v>
      </c>
      <c r="M47" s="156">
        <v>27.831</v>
      </c>
      <c r="N47" s="156">
        <v>87.622</v>
      </c>
      <c r="O47" s="24">
        <v>5115</v>
      </c>
      <c r="P47" s="24" t="s">
        <v>426</v>
      </c>
      <c r="Q47" s="103" t="s">
        <v>186</v>
      </c>
      <c r="R47" s="103" t="s">
        <v>44</v>
      </c>
      <c r="S47" s="103" t="s">
        <v>44</v>
      </c>
      <c r="T47" s="24" t="s">
        <v>187</v>
      </c>
      <c r="U47" s="103" t="s">
        <v>89</v>
      </c>
      <c r="V47" s="103" t="s">
        <v>188</v>
      </c>
      <c r="W47" s="103" t="s">
        <v>348</v>
      </c>
      <c r="X47" s="103" t="s">
        <v>53</v>
      </c>
      <c r="Y47" s="103"/>
      <c r="Z47" s="103"/>
      <c r="AA47" s="103"/>
      <c r="AB47" s="103"/>
      <c r="AC47" s="103"/>
      <c r="AD47" s="103"/>
      <c r="AE47" s="103"/>
      <c r="AF47" s="103"/>
      <c r="AG47" s="103"/>
      <c r="AH47" s="103"/>
      <c r="AI47" s="103"/>
      <c r="AJ47" s="103"/>
      <c r="AK47" s="103"/>
      <c r="AL47" s="103"/>
      <c r="AM47" s="103"/>
      <c r="AN47" s="103"/>
      <c r="AO47" s="103"/>
      <c r="AP47" s="103"/>
      <c r="AQ47" s="103"/>
      <c r="AR47" s="103"/>
      <c r="AS47" s="103"/>
      <c r="AT47" s="103"/>
      <c r="AU47" s="103"/>
      <c r="AV47" s="103"/>
      <c r="AW47" s="103"/>
      <c r="AX47" s="103"/>
      <c r="AY47" s="38" t="s">
        <v>308</v>
      </c>
      <c r="AZ47" s="148"/>
      <c r="BA47" s="144"/>
    </row>
    <row r="48" spans="1:53" x14ac:dyDescent="0.3">
      <c r="A48" s="103">
        <v>47</v>
      </c>
      <c r="B48" s="103" t="s">
        <v>193</v>
      </c>
      <c r="C48" s="103" t="s">
        <v>193</v>
      </c>
      <c r="D48" s="103" t="s">
        <v>193</v>
      </c>
      <c r="E48" s="103" t="s">
        <v>193</v>
      </c>
      <c r="F48" s="103" t="s">
        <v>41</v>
      </c>
      <c r="G48" s="103" t="s">
        <v>41</v>
      </c>
      <c r="H48" s="103" t="s">
        <v>351</v>
      </c>
      <c r="I48" s="103" t="s">
        <v>351</v>
      </c>
      <c r="J48" s="108">
        <v>27.810106999999999</v>
      </c>
      <c r="K48" s="108">
        <v>86.956756999999996</v>
      </c>
      <c r="L48" s="24">
        <v>5541</v>
      </c>
      <c r="M48" s="156">
        <v>27.800999999999998</v>
      </c>
      <c r="N48" s="156">
        <v>86.944999999999993</v>
      </c>
      <c r="O48" s="24">
        <v>5088</v>
      </c>
      <c r="P48" s="24" t="s">
        <v>426</v>
      </c>
      <c r="Q48" s="103" t="s">
        <v>186</v>
      </c>
      <c r="R48" s="103" t="s">
        <v>44</v>
      </c>
      <c r="S48" s="103" t="s">
        <v>44</v>
      </c>
      <c r="T48" s="24" t="s">
        <v>187</v>
      </c>
      <c r="U48" s="103" t="s">
        <v>322</v>
      </c>
      <c r="V48" s="103" t="s">
        <v>323</v>
      </c>
      <c r="W48" s="103" t="s">
        <v>324</v>
      </c>
      <c r="X48" s="103" t="s">
        <v>53</v>
      </c>
      <c r="Y48" s="103"/>
      <c r="Z48" s="103"/>
      <c r="AA48" s="103"/>
      <c r="AB48" s="103"/>
      <c r="AC48" s="103"/>
      <c r="AD48" s="103"/>
      <c r="AE48" s="103"/>
      <c r="AF48" s="103"/>
      <c r="AG48" s="103"/>
      <c r="AH48" s="103"/>
      <c r="AI48" s="103"/>
      <c r="AJ48" s="103"/>
      <c r="AK48" s="103"/>
      <c r="AL48" s="103"/>
      <c r="AM48" s="103"/>
      <c r="AN48" s="103"/>
      <c r="AO48" s="103"/>
      <c r="AP48" s="103"/>
      <c r="AQ48" s="103"/>
      <c r="AR48" s="103"/>
      <c r="AS48" s="103"/>
      <c r="AT48" s="103"/>
      <c r="AU48" s="103"/>
      <c r="AV48" s="103"/>
      <c r="AW48" s="103"/>
      <c r="AX48" s="103"/>
      <c r="AY48" s="38" t="s">
        <v>308</v>
      </c>
      <c r="AZ48" s="148"/>
      <c r="BA48" s="144"/>
    </row>
    <row r="49" spans="1:53" x14ac:dyDescent="0.3">
      <c r="A49" s="103">
        <v>48</v>
      </c>
      <c r="B49" s="103" t="s">
        <v>193</v>
      </c>
      <c r="C49" s="103" t="s">
        <v>193</v>
      </c>
      <c r="D49" s="103" t="s">
        <v>193</v>
      </c>
      <c r="E49" s="103" t="s">
        <v>193</v>
      </c>
      <c r="F49" s="103" t="s">
        <v>41</v>
      </c>
      <c r="G49" s="103" t="s">
        <v>41</v>
      </c>
      <c r="H49" s="103" t="s">
        <v>276</v>
      </c>
      <c r="I49" s="103" t="s">
        <v>352</v>
      </c>
      <c r="J49" s="108">
        <v>27.801781999999999</v>
      </c>
      <c r="K49" s="108">
        <v>87.128300999999993</v>
      </c>
      <c r="L49" s="24">
        <v>4613</v>
      </c>
      <c r="M49" s="156">
        <v>27.792000000000002</v>
      </c>
      <c r="N49" s="156">
        <v>87.144999999999996</v>
      </c>
      <c r="O49" s="24">
        <v>4109</v>
      </c>
      <c r="P49" s="24" t="s">
        <v>426</v>
      </c>
      <c r="Q49" s="103" t="s">
        <v>186</v>
      </c>
      <c r="R49" s="103" t="s">
        <v>44</v>
      </c>
      <c r="S49" s="103" t="s">
        <v>44</v>
      </c>
      <c r="T49" s="24" t="s">
        <v>187</v>
      </c>
      <c r="U49" s="103" t="s">
        <v>322</v>
      </c>
      <c r="V49" s="103" t="s">
        <v>323</v>
      </c>
      <c r="W49" s="103" t="s">
        <v>353</v>
      </c>
      <c r="X49" s="103" t="s">
        <v>53</v>
      </c>
      <c r="Y49" s="103"/>
      <c r="Z49" s="103"/>
      <c r="AA49" s="103"/>
      <c r="AB49" s="103"/>
      <c r="AC49" s="103"/>
      <c r="AD49" s="103"/>
      <c r="AE49" s="103"/>
      <c r="AF49" s="103"/>
      <c r="AG49" s="103"/>
      <c r="AH49" s="103"/>
      <c r="AI49" s="103"/>
      <c r="AJ49" s="103"/>
      <c r="AK49" s="103"/>
      <c r="AL49" s="103"/>
      <c r="AM49" s="103"/>
      <c r="AN49" s="103"/>
      <c r="AO49" s="103"/>
      <c r="AP49" s="103"/>
      <c r="AQ49" s="103"/>
      <c r="AR49" s="103"/>
      <c r="AS49" s="103"/>
      <c r="AT49" s="103"/>
      <c r="AU49" s="103"/>
      <c r="AV49" s="103"/>
      <c r="AW49" s="103"/>
      <c r="AX49" s="103"/>
      <c r="AY49" s="38" t="s">
        <v>308</v>
      </c>
      <c r="AZ49" s="148"/>
      <c r="BA49" s="144"/>
    </row>
    <row r="50" spans="1:53" x14ac:dyDescent="0.3">
      <c r="A50" s="103">
        <v>49</v>
      </c>
      <c r="B50" s="103" t="s">
        <v>193</v>
      </c>
      <c r="C50" s="103" t="s">
        <v>193</v>
      </c>
      <c r="D50" s="103" t="s">
        <v>193</v>
      </c>
      <c r="E50" s="103" t="s">
        <v>193</v>
      </c>
      <c r="F50" s="103" t="s">
        <v>41</v>
      </c>
      <c r="G50" s="103" t="s">
        <v>41</v>
      </c>
      <c r="H50" s="103" t="s">
        <v>354</v>
      </c>
      <c r="I50" s="103" t="s">
        <v>355</v>
      </c>
      <c r="J50" s="108">
        <v>27.791847000000001</v>
      </c>
      <c r="K50" s="108">
        <v>86.954989999999995</v>
      </c>
      <c r="L50" s="24">
        <v>5353</v>
      </c>
      <c r="M50" s="156">
        <v>27.765999999999998</v>
      </c>
      <c r="N50" s="156">
        <v>86.938000000000002</v>
      </c>
      <c r="O50" s="24">
        <v>4820</v>
      </c>
      <c r="P50" s="24" t="s">
        <v>426</v>
      </c>
      <c r="Q50" s="103" t="s">
        <v>186</v>
      </c>
      <c r="R50" s="103" t="s">
        <v>44</v>
      </c>
      <c r="S50" s="103" t="s">
        <v>44</v>
      </c>
      <c r="T50" s="24" t="s">
        <v>187</v>
      </c>
      <c r="U50" s="103" t="s">
        <v>322</v>
      </c>
      <c r="V50" s="103" t="s">
        <v>323</v>
      </c>
      <c r="W50" s="103" t="s">
        <v>324</v>
      </c>
      <c r="X50" s="103" t="s">
        <v>53</v>
      </c>
      <c r="Y50" s="103"/>
      <c r="Z50" s="103"/>
      <c r="AA50" s="103"/>
      <c r="AB50" s="103"/>
      <c r="AC50" s="103"/>
      <c r="AD50" s="103"/>
      <c r="AE50" s="103"/>
      <c r="AF50" s="103"/>
      <c r="AG50" s="103"/>
      <c r="AH50" s="103"/>
      <c r="AI50" s="103"/>
      <c r="AJ50" s="103"/>
      <c r="AK50" s="103"/>
      <c r="AL50" s="103"/>
      <c r="AM50" s="103"/>
      <c r="AN50" s="103"/>
      <c r="AO50" s="103"/>
      <c r="AP50" s="103"/>
      <c r="AQ50" s="103"/>
      <c r="AR50" s="103"/>
      <c r="AS50" s="103"/>
      <c r="AT50" s="103"/>
      <c r="AU50" s="103"/>
      <c r="AV50" s="103"/>
      <c r="AW50" s="103"/>
      <c r="AX50" s="103"/>
      <c r="AY50" s="38" t="s">
        <v>308</v>
      </c>
      <c r="AZ50" s="148"/>
      <c r="BA50" s="144"/>
    </row>
    <row r="51" spans="1:53" x14ac:dyDescent="0.3">
      <c r="A51" s="103">
        <v>50</v>
      </c>
      <c r="B51" s="103" t="s">
        <v>193</v>
      </c>
      <c r="C51" s="103" t="s">
        <v>193</v>
      </c>
      <c r="D51" s="103" t="s">
        <v>193</v>
      </c>
      <c r="E51" s="103" t="s">
        <v>193</v>
      </c>
      <c r="F51" s="103" t="s">
        <v>41</v>
      </c>
      <c r="G51" s="103" t="s">
        <v>41</v>
      </c>
      <c r="H51" s="103" t="s">
        <v>351</v>
      </c>
      <c r="I51" s="103" t="s">
        <v>356</v>
      </c>
      <c r="J51" s="108">
        <v>27.782737999999998</v>
      </c>
      <c r="K51" s="108">
        <v>87.936226000000005</v>
      </c>
      <c r="L51" s="24">
        <v>4847</v>
      </c>
      <c r="M51" s="156">
        <v>27.777000000000001</v>
      </c>
      <c r="N51" s="156">
        <v>87.941999999999993</v>
      </c>
      <c r="O51" s="24">
        <v>4760</v>
      </c>
      <c r="P51" s="24" t="s">
        <v>426</v>
      </c>
      <c r="Q51" s="103" t="s">
        <v>186</v>
      </c>
      <c r="R51" s="103" t="s">
        <v>44</v>
      </c>
      <c r="S51" s="103" t="s">
        <v>44</v>
      </c>
      <c r="T51" s="24" t="s">
        <v>187</v>
      </c>
      <c r="U51" s="103" t="s">
        <v>322</v>
      </c>
      <c r="V51" s="103" t="s">
        <v>323</v>
      </c>
      <c r="W51" s="103" t="s">
        <v>339</v>
      </c>
      <c r="X51" s="103" t="s">
        <v>53</v>
      </c>
      <c r="Y51" s="103"/>
      <c r="Z51" s="103"/>
      <c r="AA51" s="103"/>
      <c r="AB51" s="103"/>
      <c r="AC51" s="103"/>
      <c r="AD51" s="103"/>
      <c r="AE51" s="103"/>
      <c r="AF51" s="103"/>
      <c r="AG51" s="103"/>
      <c r="AH51" s="103"/>
      <c r="AI51" s="103"/>
      <c r="AJ51" s="103"/>
      <c r="AK51" s="103"/>
      <c r="AL51" s="103"/>
      <c r="AM51" s="103"/>
      <c r="AN51" s="103"/>
      <c r="AO51" s="103"/>
      <c r="AP51" s="103"/>
      <c r="AQ51" s="103"/>
      <c r="AR51" s="103"/>
      <c r="AS51" s="103"/>
      <c r="AT51" s="103"/>
      <c r="AU51" s="103"/>
      <c r="AV51" s="103"/>
      <c r="AW51" s="103"/>
      <c r="AX51" s="103"/>
      <c r="AY51" s="38" t="s">
        <v>308</v>
      </c>
      <c r="AZ51" s="148"/>
      <c r="BA51" s="144"/>
    </row>
    <row r="52" spans="1:53" x14ac:dyDescent="0.3">
      <c r="A52" s="103">
        <v>51</v>
      </c>
      <c r="B52" s="103" t="s">
        <v>193</v>
      </c>
      <c r="C52" s="103" t="s">
        <v>193</v>
      </c>
      <c r="D52" s="103" t="s">
        <v>193</v>
      </c>
      <c r="E52" s="103" t="s">
        <v>193</v>
      </c>
      <c r="F52" s="103" t="s">
        <v>41</v>
      </c>
      <c r="G52" s="103" t="s">
        <v>41</v>
      </c>
      <c r="H52" s="103" t="s">
        <v>357</v>
      </c>
      <c r="I52" s="103" t="s">
        <v>358</v>
      </c>
      <c r="J52" s="108">
        <v>27.781216000000001</v>
      </c>
      <c r="K52" s="108">
        <v>86.589772999999994</v>
      </c>
      <c r="L52" s="24">
        <v>5065</v>
      </c>
      <c r="M52" s="156">
        <v>27.779</v>
      </c>
      <c r="N52" s="156">
        <v>86.591999999999999</v>
      </c>
      <c r="O52" s="24">
        <v>4978</v>
      </c>
      <c r="P52" s="24" t="s">
        <v>426</v>
      </c>
      <c r="Q52" s="103" t="s">
        <v>186</v>
      </c>
      <c r="R52" s="103" t="s">
        <v>44</v>
      </c>
      <c r="S52" s="103" t="s">
        <v>44</v>
      </c>
      <c r="T52" s="24" t="s">
        <v>187</v>
      </c>
      <c r="U52" s="103" t="s">
        <v>322</v>
      </c>
      <c r="V52" s="103" t="s">
        <v>323</v>
      </c>
      <c r="W52" s="103" t="s">
        <v>324</v>
      </c>
      <c r="X52" s="103" t="s">
        <v>53</v>
      </c>
      <c r="Y52" s="103"/>
      <c r="Z52" s="103"/>
      <c r="AA52" s="103"/>
      <c r="AB52" s="103"/>
      <c r="AC52" s="103"/>
      <c r="AD52" s="103"/>
      <c r="AE52" s="103"/>
      <c r="AF52" s="103"/>
      <c r="AG52" s="103"/>
      <c r="AH52" s="103"/>
      <c r="AI52" s="103"/>
      <c r="AJ52" s="103"/>
      <c r="AK52" s="103"/>
      <c r="AL52" s="103"/>
      <c r="AM52" s="103"/>
      <c r="AN52" s="103"/>
      <c r="AO52" s="103"/>
      <c r="AP52" s="103"/>
      <c r="AQ52" s="103"/>
      <c r="AR52" s="103"/>
      <c r="AS52" s="103"/>
      <c r="AT52" s="103"/>
      <c r="AU52" s="103"/>
      <c r="AV52" s="103"/>
      <c r="AW52" s="103"/>
      <c r="AX52" s="103"/>
      <c r="AY52" s="38" t="s">
        <v>308</v>
      </c>
      <c r="AZ52" s="148"/>
      <c r="BA52" s="144"/>
    </row>
    <row r="53" spans="1:53" x14ac:dyDescent="0.3">
      <c r="A53" s="103">
        <v>52</v>
      </c>
      <c r="B53" s="103" t="s">
        <v>193</v>
      </c>
      <c r="C53" s="103" t="s">
        <v>193</v>
      </c>
      <c r="D53" s="103" t="s">
        <v>193</v>
      </c>
      <c r="E53" s="103" t="s">
        <v>193</v>
      </c>
      <c r="F53" s="103" t="s">
        <v>41</v>
      </c>
      <c r="G53" s="103" t="s">
        <v>41</v>
      </c>
      <c r="H53" s="103" t="s">
        <v>359</v>
      </c>
      <c r="I53" s="103" t="s">
        <v>360</v>
      </c>
      <c r="J53" s="108">
        <v>27.753988</v>
      </c>
      <c r="K53" s="108">
        <v>86.943810999999997</v>
      </c>
      <c r="L53" s="24">
        <v>4943</v>
      </c>
      <c r="M53" s="156">
        <v>27.757999999999999</v>
      </c>
      <c r="N53" s="156">
        <v>86.938000000000002</v>
      </c>
      <c r="O53" s="24">
        <v>4778</v>
      </c>
      <c r="P53" s="24" t="s">
        <v>426</v>
      </c>
      <c r="Q53" s="103" t="s">
        <v>186</v>
      </c>
      <c r="R53" s="103" t="s">
        <v>44</v>
      </c>
      <c r="S53" s="103" t="s">
        <v>44</v>
      </c>
      <c r="T53" s="24" t="s">
        <v>187</v>
      </c>
      <c r="U53" s="103" t="s">
        <v>322</v>
      </c>
      <c r="V53" s="103" t="s">
        <v>323</v>
      </c>
      <c r="W53" s="103" t="s">
        <v>324</v>
      </c>
      <c r="X53" s="103" t="s">
        <v>53</v>
      </c>
      <c r="Y53" s="103"/>
      <c r="Z53" s="103"/>
      <c r="AA53" s="103"/>
      <c r="AB53" s="103"/>
      <c r="AC53" s="103"/>
      <c r="AD53" s="103"/>
      <c r="AE53" s="103"/>
      <c r="AF53" s="103"/>
      <c r="AG53" s="103"/>
      <c r="AH53" s="103"/>
      <c r="AI53" s="103"/>
      <c r="AJ53" s="103"/>
      <c r="AK53" s="103"/>
      <c r="AL53" s="103"/>
      <c r="AM53" s="103"/>
      <c r="AN53" s="103"/>
      <c r="AO53" s="103"/>
      <c r="AP53" s="103"/>
      <c r="AQ53" s="103"/>
      <c r="AR53" s="103"/>
      <c r="AS53" s="103"/>
      <c r="AT53" s="103"/>
      <c r="AU53" s="103"/>
      <c r="AV53" s="103"/>
      <c r="AW53" s="103"/>
      <c r="AX53" s="103"/>
      <c r="AY53" s="38" t="s">
        <v>308</v>
      </c>
      <c r="AZ53" s="148"/>
      <c r="BA53" s="144"/>
    </row>
    <row r="54" spans="1:53" x14ac:dyDescent="0.3">
      <c r="A54" s="103">
        <v>53</v>
      </c>
      <c r="B54" s="103" t="s">
        <v>193</v>
      </c>
      <c r="C54" s="103" t="s">
        <v>193</v>
      </c>
      <c r="D54" s="103" t="s">
        <v>193</v>
      </c>
      <c r="E54" s="103" t="s">
        <v>193</v>
      </c>
      <c r="F54" s="103" t="s">
        <v>41</v>
      </c>
      <c r="G54" s="103" t="s">
        <v>41</v>
      </c>
      <c r="H54" s="103" t="s">
        <v>361</v>
      </c>
      <c r="I54" s="103" t="s">
        <v>362</v>
      </c>
      <c r="J54" s="108">
        <v>27.736962999999999</v>
      </c>
      <c r="K54" s="108">
        <v>86.872219000000001</v>
      </c>
      <c r="L54" s="24">
        <v>4733</v>
      </c>
      <c r="M54" s="156">
        <v>27.736999999999998</v>
      </c>
      <c r="N54" s="156">
        <v>86.869</v>
      </c>
      <c r="O54" s="24">
        <v>4650</v>
      </c>
      <c r="P54" s="24" t="s">
        <v>426</v>
      </c>
      <c r="Q54" s="103" t="s">
        <v>186</v>
      </c>
      <c r="R54" s="103" t="s">
        <v>44</v>
      </c>
      <c r="S54" s="103" t="s">
        <v>44</v>
      </c>
      <c r="T54" s="24" t="s">
        <v>187</v>
      </c>
      <c r="U54" s="103" t="s">
        <v>322</v>
      </c>
      <c r="V54" s="103" t="s">
        <v>323</v>
      </c>
      <c r="W54" s="103" t="s">
        <v>324</v>
      </c>
      <c r="X54" s="103" t="s">
        <v>53</v>
      </c>
      <c r="Y54" s="103"/>
      <c r="Z54" s="103"/>
      <c r="AA54" s="103"/>
      <c r="AB54" s="103"/>
      <c r="AC54" s="103"/>
      <c r="AD54" s="103"/>
      <c r="AE54" s="103"/>
      <c r="AF54" s="103"/>
      <c r="AG54" s="103"/>
      <c r="AH54" s="103"/>
      <c r="AI54" s="103"/>
      <c r="AJ54" s="103"/>
      <c r="AK54" s="103"/>
      <c r="AL54" s="103"/>
      <c r="AM54" s="103"/>
      <c r="AN54" s="103"/>
      <c r="AO54" s="103"/>
      <c r="AP54" s="103"/>
      <c r="AQ54" s="103"/>
      <c r="AR54" s="103"/>
      <c r="AS54" s="103"/>
      <c r="AT54" s="103"/>
      <c r="AU54" s="103"/>
      <c r="AV54" s="103"/>
      <c r="AW54" s="103"/>
      <c r="AX54" s="103"/>
      <c r="AY54" s="38" t="s">
        <v>308</v>
      </c>
      <c r="AZ54" s="148"/>
      <c r="BA54" s="144"/>
    </row>
    <row r="55" spans="1:53" x14ac:dyDescent="0.3">
      <c r="A55" s="103">
        <v>54</v>
      </c>
      <c r="B55" s="103" t="s">
        <v>193</v>
      </c>
      <c r="C55" s="103" t="s">
        <v>193</v>
      </c>
      <c r="D55" s="103" t="s">
        <v>193</v>
      </c>
      <c r="E55" s="103" t="s">
        <v>193</v>
      </c>
      <c r="F55" s="103" t="s">
        <v>41</v>
      </c>
      <c r="G55" s="103" t="s">
        <v>41</v>
      </c>
      <c r="H55" s="103" t="s">
        <v>364</v>
      </c>
      <c r="I55" s="103" t="s">
        <v>365</v>
      </c>
      <c r="J55" s="108">
        <v>27.704747000000001</v>
      </c>
      <c r="K55" s="108">
        <v>87.895235</v>
      </c>
      <c r="L55" s="24">
        <v>4640</v>
      </c>
      <c r="M55" s="156">
        <v>27.704999999999998</v>
      </c>
      <c r="N55" s="156">
        <v>87.891000000000005</v>
      </c>
      <c r="O55" s="24">
        <v>4474</v>
      </c>
      <c r="P55" s="24" t="s">
        <v>426</v>
      </c>
      <c r="Q55" s="103" t="s">
        <v>186</v>
      </c>
      <c r="R55" s="103" t="s">
        <v>44</v>
      </c>
      <c r="S55" s="103" t="s">
        <v>44</v>
      </c>
      <c r="T55" s="24" t="s">
        <v>187</v>
      </c>
      <c r="U55" s="103" t="s">
        <v>322</v>
      </c>
      <c r="V55" s="103" t="s">
        <v>323</v>
      </c>
      <c r="W55" s="103" t="s">
        <v>339</v>
      </c>
      <c r="X55" s="103" t="s">
        <v>53</v>
      </c>
      <c r="Y55" s="103"/>
      <c r="Z55" s="103"/>
      <c r="AA55" s="103"/>
      <c r="AB55" s="103"/>
      <c r="AC55" s="103"/>
      <c r="AD55" s="103"/>
      <c r="AE55" s="103"/>
      <c r="AF55" s="103"/>
      <c r="AG55" s="103"/>
      <c r="AH55" s="103"/>
      <c r="AI55" s="103"/>
      <c r="AJ55" s="103"/>
      <c r="AK55" s="103"/>
      <c r="AL55" s="103"/>
      <c r="AM55" s="103"/>
      <c r="AN55" s="103"/>
      <c r="AO55" s="103"/>
      <c r="AP55" s="103"/>
      <c r="AQ55" s="103"/>
      <c r="AR55" s="103"/>
      <c r="AS55" s="103"/>
      <c r="AT55" s="103"/>
      <c r="AU55" s="103"/>
      <c r="AV55" s="103"/>
      <c r="AW55" s="103"/>
      <c r="AX55" s="103"/>
      <c r="AY55" s="38" t="s">
        <v>308</v>
      </c>
      <c r="AZ55" s="148"/>
      <c r="BA55" s="144"/>
    </row>
    <row r="56" spans="1:53" x14ac:dyDescent="0.3">
      <c r="A56" s="103">
        <v>55</v>
      </c>
      <c r="B56" s="103" t="s">
        <v>193</v>
      </c>
      <c r="C56" s="103" t="s">
        <v>193</v>
      </c>
      <c r="D56" s="103" t="s">
        <v>193</v>
      </c>
      <c r="E56" s="103" t="s">
        <v>193</v>
      </c>
      <c r="F56" s="103" t="s">
        <v>41</v>
      </c>
      <c r="G56" s="103" t="s">
        <v>41</v>
      </c>
      <c r="H56" s="103" t="s">
        <v>368</v>
      </c>
      <c r="I56" s="103" t="s">
        <v>369</v>
      </c>
      <c r="J56" s="108">
        <v>27.672045000000001</v>
      </c>
      <c r="K56" s="108">
        <v>87.629914999999997</v>
      </c>
      <c r="L56" s="24">
        <v>4874</v>
      </c>
      <c r="M56" s="156">
        <v>27.668368999999998</v>
      </c>
      <c r="N56" s="156">
        <v>87.632479000000004</v>
      </c>
      <c r="O56" s="24">
        <v>4781</v>
      </c>
      <c r="P56" s="24" t="s">
        <v>426</v>
      </c>
      <c r="Q56" s="103" t="s">
        <v>186</v>
      </c>
      <c r="R56" s="103" t="s">
        <v>44</v>
      </c>
      <c r="S56" s="103" t="s">
        <v>44</v>
      </c>
      <c r="T56" s="24" t="s">
        <v>187</v>
      </c>
      <c r="U56" s="103" t="s">
        <v>322</v>
      </c>
      <c r="V56" s="103" t="s">
        <v>323</v>
      </c>
      <c r="W56" s="103" t="s">
        <v>339</v>
      </c>
      <c r="X56" s="103" t="s">
        <v>53</v>
      </c>
      <c r="Y56" s="103"/>
      <c r="Z56" s="103"/>
      <c r="AA56" s="103"/>
      <c r="AB56" s="103"/>
      <c r="AC56" s="103"/>
      <c r="AD56" s="103"/>
      <c r="AE56" s="103"/>
      <c r="AF56" s="103"/>
      <c r="AG56" s="103"/>
      <c r="AH56" s="103"/>
      <c r="AI56" s="103"/>
      <c r="AJ56" s="103"/>
      <c r="AK56" s="103"/>
      <c r="AL56" s="103"/>
      <c r="AM56" s="103"/>
      <c r="AN56" s="103"/>
      <c r="AO56" s="103"/>
      <c r="AP56" s="103"/>
      <c r="AQ56" s="103"/>
      <c r="AR56" s="103"/>
      <c r="AS56" s="103"/>
      <c r="AT56" s="103"/>
      <c r="AU56" s="103"/>
      <c r="AV56" s="103"/>
      <c r="AW56" s="103"/>
      <c r="AX56" s="103"/>
      <c r="AY56" s="38" t="s">
        <v>308</v>
      </c>
      <c r="AZ56" s="148"/>
      <c r="BA56" s="144"/>
    </row>
    <row r="57" spans="1:53" x14ac:dyDescent="0.3">
      <c r="A57" s="103">
        <v>56</v>
      </c>
      <c r="B57" s="103" t="s">
        <v>193</v>
      </c>
      <c r="C57" s="103" t="s">
        <v>193</v>
      </c>
      <c r="D57" s="103" t="s">
        <v>193</v>
      </c>
      <c r="E57" s="103" t="s">
        <v>193</v>
      </c>
      <c r="F57" s="103" t="s">
        <v>41</v>
      </c>
      <c r="G57" s="103" t="s">
        <v>41</v>
      </c>
      <c r="H57" s="103" t="s">
        <v>370</v>
      </c>
      <c r="I57" s="103" t="s">
        <v>371</v>
      </c>
      <c r="J57" s="108">
        <v>28.241949000000002</v>
      </c>
      <c r="K57" s="108">
        <v>90.506152999999998</v>
      </c>
      <c r="L57" s="24">
        <v>5482</v>
      </c>
      <c r="M57" s="156">
        <v>28.332000000000001</v>
      </c>
      <c r="N57" s="156">
        <v>90.501000000000005</v>
      </c>
      <c r="O57" s="24">
        <v>4500</v>
      </c>
      <c r="P57" s="24" t="s">
        <v>426</v>
      </c>
      <c r="Q57" s="103" t="s">
        <v>186</v>
      </c>
      <c r="R57" s="103" t="s">
        <v>44</v>
      </c>
      <c r="S57" s="103" t="s">
        <v>44</v>
      </c>
      <c r="T57" s="24" t="s">
        <v>187</v>
      </c>
      <c r="U57" s="103" t="s">
        <v>89</v>
      </c>
      <c r="V57" s="103" t="s">
        <v>188</v>
      </c>
      <c r="W57" s="103" t="s">
        <v>372</v>
      </c>
      <c r="X57" s="103" t="s">
        <v>53</v>
      </c>
      <c r="Y57" s="103"/>
      <c r="Z57" s="103"/>
      <c r="AA57" s="103"/>
      <c r="AB57" s="103"/>
      <c r="AC57" s="103"/>
      <c r="AD57" s="103"/>
      <c r="AE57" s="103"/>
      <c r="AF57" s="103"/>
      <c r="AG57" s="103"/>
      <c r="AH57" s="103"/>
      <c r="AI57" s="103"/>
      <c r="AJ57" s="103"/>
      <c r="AK57" s="103"/>
      <c r="AL57" s="103"/>
      <c r="AM57" s="103"/>
      <c r="AN57" s="103"/>
      <c r="AO57" s="103"/>
      <c r="AP57" s="103"/>
      <c r="AQ57" s="103"/>
      <c r="AR57" s="103"/>
      <c r="AS57" s="103"/>
      <c r="AT57" s="103"/>
      <c r="AU57" s="103"/>
      <c r="AV57" s="103"/>
      <c r="AW57" s="103"/>
      <c r="AX57" s="103"/>
      <c r="AY57" s="38" t="s">
        <v>308</v>
      </c>
      <c r="AZ57" s="148"/>
      <c r="BA57" s="144"/>
    </row>
    <row r="58" spans="1:53" x14ac:dyDescent="0.3">
      <c r="A58" s="103">
        <v>57</v>
      </c>
      <c r="B58" s="103" t="s">
        <v>193</v>
      </c>
      <c r="C58" s="103" t="s">
        <v>193</v>
      </c>
      <c r="D58" s="103" t="s">
        <v>193</v>
      </c>
      <c r="E58" s="103" t="s">
        <v>193</v>
      </c>
      <c r="F58" s="103" t="s">
        <v>41</v>
      </c>
      <c r="G58" s="103" t="s">
        <v>41</v>
      </c>
      <c r="H58" s="103" t="s">
        <v>373</v>
      </c>
      <c r="I58" s="103" t="s">
        <v>374</v>
      </c>
      <c r="J58" s="108">
        <v>28.211172000000001</v>
      </c>
      <c r="K58" s="108">
        <v>92.749105</v>
      </c>
      <c r="L58" s="24">
        <v>5177</v>
      </c>
      <c r="M58" s="156">
        <v>28.225000000000001</v>
      </c>
      <c r="N58" s="156">
        <v>92.748000000000005</v>
      </c>
      <c r="O58" s="24">
        <v>4788</v>
      </c>
      <c r="P58" s="24" t="s">
        <v>426</v>
      </c>
      <c r="Q58" s="103" t="s">
        <v>186</v>
      </c>
      <c r="R58" s="103" t="s">
        <v>44</v>
      </c>
      <c r="S58" s="103" t="s">
        <v>44</v>
      </c>
      <c r="T58" s="24" t="s">
        <v>187</v>
      </c>
      <c r="U58" s="103" t="s">
        <v>89</v>
      </c>
      <c r="V58" s="103" t="s">
        <v>188</v>
      </c>
      <c r="W58" s="103" t="s">
        <v>372</v>
      </c>
      <c r="X58" s="103" t="s">
        <v>53</v>
      </c>
      <c r="Y58" s="103"/>
      <c r="Z58" s="103"/>
      <c r="AA58" s="103"/>
      <c r="AB58" s="103"/>
      <c r="AC58" s="103"/>
      <c r="AD58" s="103"/>
      <c r="AE58" s="103"/>
      <c r="AF58" s="103"/>
      <c r="AG58" s="103"/>
      <c r="AH58" s="103"/>
      <c r="AI58" s="103"/>
      <c r="AJ58" s="103"/>
      <c r="AK58" s="103"/>
      <c r="AL58" s="103"/>
      <c r="AM58" s="103"/>
      <c r="AN58" s="103"/>
      <c r="AO58" s="103"/>
      <c r="AP58" s="103"/>
      <c r="AQ58" s="103"/>
      <c r="AR58" s="103"/>
      <c r="AS58" s="103"/>
      <c r="AT58" s="103"/>
      <c r="AU58" s="103"/>
      <c r="AV58" s="103"/>
      <c r="AW58" s="103"/>
      <c r="AX58" s="103"/>
      <c r="AY58" s="38" t="s">
        <v>308</v>
      </c>
      <c r="AZ58" s="148"/>
      <c r="BA58" s="144"/>
    </row>
    <row r="59" spans="1:53" x14ac:dyDescent="0.3">
      <c r="A59" s="103">
        <v>58</v>
      </c>
      <c r="B59" s="103" t="s">
        <v>193</v>
      </c>
      <c r="C59" s="103" t="s">
        <v>193</v>
      </c>
      <c r="D59" s="103" t="s">
        <v>193</v>
      </c>
      <c r="E59" s="103" t="s">
        <v>193</v>
      </c>
      <c r="F59" s="103" t="s">
        <v>41</v>
      </c>
      <c r="G59" s="103" t="s">
        <v>375</v>
      </c>
      <c r="H59" s="103" t="s">
        <v>376</v>
      </c>
      <c r="I59" s="103" t="s">
        <v>377</v>
      </c>
      <c r="J59" s="108">
        <v>28.167031000000001</v>
      </c>
      <c r="K59" s="108">
        <v>90.576071999999996</v>
      </c>
      <c r="L59" s="24">
        <v>5418</v>
      </c>
      <c r="M59" s="156">
        <v>28.15</v>
      </c>
      <c r="N59" s="156">
        <v>90.581999999999994</v>
      </c>
      <c r="O59" s="24">
        <v>5000</v>
      </c>
      <c r="P59" s="24" t="s">
        <v>426</v>
      </c>
      <c r="Q59" s="103" t="s">
        <v>186</v>
      </c>
      <c r="R59" s="103" t="s">
        <v>44</v>
      </c>
      <c r="S59" s="103" t="s">
        <v>44</v>
      </c>
      <c r="T59" s="24" t="s">
        <v>187</v>
      </c>
      <c r="U59" s="103" t="s">
        <v>89</v>
      </c>
      <c r="V59" s="103" t="s">
        <v>188</v>
      </c>
      <c r="W59" s="103" t="s">
        <v>372</v>
      </c>
      <c r="X59" s="103" t="s">
        <v>53</v>
      </c>
      <c r="Y59" s="103"/>
      <c r="Z59" s="103"/>
      <c r="AA59" s="103"/>
      <c r="AB59" s="103"/>
      <c r="AC59" s="103"/>
      <c r="AD59" s="103"/>
      <c r="AE59" s="103"/>
      <c r="AF59" s="103"/>
      <c r="AG59" s="103"/>
      <c r="AH59" s="103"/>
      <c r="AI59" s="103"/>
      <c r="AJ59" s="103"/>
      <c r="AK59" s="103"/>
      <c r="AL59" s="103"/>
      <c r="AM59" s="103"/>
      <c r="AN59" s="103"/>
      <c r="AO59" s="103"/>
      <c r="AP59" s="103"/>
      <c r="AQ59" s="103"/>
      <c r="AR59" s="103"/>
      <c r="AS59" s="103"/>
      <c r="AT59" s="103"/>
      <c r="AU59" s="103"/>
      <c r="AV59" s="103"/>
      <c r="AW59" s="103"/>
      <c r="AX59" s="103"/>
      <c r="AY59" s="38" t="s">
        <v>308</v>
      </c>
      <c r="AZ59" s="148"/>
      <c r="BA59" s="144"/>
    </row>
    <row r="60" spans="1:53" x14ac:dyDescent="0.3">
      <c r="A60" s="103">
        <v>59</v>
      </c>
      <c r="B60" s="103" t="s">
        <v>193</v>
      </c>
      <c r="C60" s="103" t="s">
        <v>193</v>
      </c>
      <c r="D60" s="103" t="s">
        <v>193</v>
      </c>
      <c r="E60" s="103" t="s">
        <v>193</v>
      </c>
      <c r="F60" s="103" t="s">
        <v>41</v>
      </c>
      <c r="G60" s="103" t="s">
        <v>41</v>
      </c>
      <c r="H60" s="103" t="s">
        <v>380</v>
      </c>
      <c r="I60" s="103" t="s">
        <v>381</v>
      </c>
      <c r="J60" s="108">
        <v>28.138394999999999</v>
      </c>
      <c r="K60" s="108">
        <v>89.533944000000005</v>
      </c>
      <c r="L60" s="24">
        <v>5298</v>
      </c>
      <c r="M60" s="156">
        <v>28.158999999999999</v>
      </c>
      <c r="N60" s="156">
        <v>89.537000000000006</v>
      </c>
      <c r="O60" s="24">
        <v>4980</v>
      </c>
      <c r="P60" s="24" t="s">
        <v>426</v>
      </c>
      <c r="Q60" s="103" t="s">
        <v>186</v>
      </c>
      <c r="R60" s="103" t="s">
        <v>44</v>
      </c>
      <c r="S60" s="103" t="s">
        <v>44</v>
      </c>
      <c r="T60" s="24" t="s">
        <v>187</v>
      </c>
      <c r="U60" s="103" t="s">
        <v>89</v>
      </c>
      <c r="V60" s="103" t="s">
        <v>188</v>
      </c>
      <c r="W60" s="103" t="s">
        <v>240</v>
      </c>
      <c r="X60" s="103" t="s">
        <v>53</v>
      </c>
      <c r="Y60" s="103"/>
      <c r="Z60" s="103"/>
      <c r="AA60" s="103"/>
      <c r="AB60" s="103"/>
      <c r="AC60" s="103"/>
      <c r="AD60" s="103"/>
      <c r="AE60" s="103"/>
      <c r="AF60" s="103"/>
      <c r="AG60" s="103"/>
      <c r="AH60" s="103"/>
      <c r="AI60" s="103"/>
      <c r="AJ60" s="103"/>
      <c r="AK60" s="103"/>
      <c r="AL60" s="103"/>
      <c r="AM60" s="103"/>
      <c r="AN60" s="103"/>
      <c r="AO60" s="103"/>
      <c r="AP60" s="103"/>
      <c r="AQ60" s="103"/>
      <c r="AR60" s="103"/>
      <c r="AS60" s="103"/>
      <c r="AT60" s="103"/>
      <c r="AU60" s="103"/>
      <c r="AV60" s="103"/>
      <c r="AW60" s="103"/>
      <c r="AX60" s="103"/>
      <c r="AY60" s="38" t="s">
        <v>308</v>
      </c>
      <c r="AZ60" s="148"/>
      <c r="BA60" s="144"/>
    </row>
    <row r="61" spans="1:53" x14ac:dyDescent="0.3">
      <c r="A61" s="103">
        <v>60</v>
      </c>
      <c r="B61" s="103" t="s">
        <v>193</v>
      </c>
      <c r="C61" s="103" t="s">
        <v>193</v>
      </c>
      <c r="D61" s="103" t="s">
        <v>193</v>
      </c>
      <c r="E61" s="103" t="s">
        <v>193</v>
      </c>
      <c r="F61" s="103" t="s">
        <v>41</v>
      </c>
      <c r="G61" s="103" t="s">
        <v>41</v>
      </c>
      <c r="H61" s="103" t="s">
        <v>382</v>
      </c>
      <c r="I61" s="103" t="s">
        <v>383</v>
      </c>
      <c r="J61" s="108">
        <v>28.122947</v>
      </c>
      <c r="K61" s="108">
        <v>89.513447999999997</v>
      </c>
      <c r="L61" s="24">
        <v>5214</v>
      </c>
      <c r="M61" s="156">
        <v>28.170999999999999</v>
      </c>
      <c r="N61" s="156">
        <v>89.498000000000005</v>
      </c>
      <c r="O61" s="24">
        <v>4660</v>
      </c>
      <c r="P61" s="24" t="s">
        <v>426</v>
      </c>
      <c r="Q61" s="103" t="s">
        <v>186</v>
      </c>
      <c r="R61" s="103" t="s">
        <v>44</v>
      </c>
      <c r="S61" s="103" t="s">
        <v>44</v>
      </c>
      <c r="T61" s="24" t="s">
        <v>187</v>
      </c>
      <c r="U61" s="103" t="s">
        <v>89</v>
      </c>
      <c r="V61" s="103" t="s">
        <v>188</v>
      </c>
      <c r="W61" s="103" t="s">
        <v>240</v>
      </c>
      <c r="X61" s="103" t="s">
        <v>53</v>
      </c>
      <c r="Y61" s="103"/>
      <c r="Z61" s="103"/>
      <c r="AA61" s="103"/>
      <c r="AB61" s="103"/>
      <c r="AC61" s="103"/>
      <c r="AD61" s="103"/>
      <c r="AE61" s="103"/>
      <c r="AF61" s="103"/>
      <c r="AG61" s="103"/>
      <c r="AH61" s="103"/>
      <c r="AI61" s="103"/>
      <c r="AJ61" s="103"/>
      <c r="AK61" s="103"/>
      <c r="AL61" s="103"/>
      <c r="AM61" s="103"/>
      <c r="AN61" s="103"/>
      <c r="AO61" s="103"/>
      <c r="AP61" s="103"/>
      <c r="AQ61" s="103"/>
      <c r="AR61" s="103"/>
      <c r="AS61" s="103"/>
      <c r="AT61" s="103"/>
      <c r="AU61" s="103"/>
      <c r="AV61" s="103"/>
      <c r="AW61" s="103"/>
      <c r="AX61" s="103"/>
      <c r="AY61" s="38" t="s">
        <v>308</v>
      </c>
      <c r="AZ61" s="148"/>
      <c r="BA61" s="144"/>
    </row>
    <row r="62" spans="1:53" x14ac:dyDescent="0.3">
      <c r="A62" s="103">
        <v>61</v>
      </c>
      <c r="B62" s="103" t="s">
        <v>193</v>
      </c>
      <c r="C62" s="103" t="s">
        <v>193</v>
      </c>
      <c r="D62" s="103" t="s">
        <v>193</v>
      </c>
      <c r="E62" s="103" t="s">
        <v>193</v>
      </c>
      <c r="F62" s="103" t="s">
        <v>41</v>
      </c>
      <c r="G62" s="103" t="s">
        <v>41</v>
      </c>
      <c r="H62" s="103" t="s">
        <v>378</v>
      </c>
      <c r="I62" s="103" t="s">
        <v>384</v>
      </c>
      <c r="J62" s="108">
        <v>28.109721</v>
      </c>
      <c r="K62" s="108">
        <v>89.491197</v>
      </c>
      <c r="L62" s="24">
        <v>5281</v>
      </c>
      <c r="M62" s="156">
        <v>28.104690000000002</v>
      </c>
      <c r="N62" s="156">
        <v>89.478639000000001</v>
      </c>
      <c r="O62" s="24">
        <v>5025</v>
      </c>
      <c r="P62" s="24" t="s">
        <v>426</v>
      </c>
      <c r="Q62" s="103" t="s">
        <v>186</v>
      </c>
      <c r="R62" s="103" t="s">
        <v>44</v>
      </c>
      <c r="S62" s="103" t="s">
        <v>44</v>
      </c>
      <c r="T62" s="24" t="s">
        <v>187</v>
      </c>
      <c r="U62" s="103" t="s">
        <v>89</v>
      </c>
      <c r="V62" s="103" t="s">
        <v>188</v>
      </c>
      <c r="W62" s="103" t="s">
        <v>240</v>
      </c>
      <c r="X62" s="103" t="s">
        <v>53</v>
      </c>
      <c r="Y62" s="103"/>
      <c r="Z62" s="103"/>
      <c r="AA62" s="103"/>
      <c r="AB62" s="103"/>
      <c r="AC62" s="103"/>
      <c r="AD62" s="103"/>
      <c r="AE62" s="103"/>
      <c r="AF62" s="103"/>
      <c r="AG62" s="103"/>
      <c r="AH62" s="103"/>
      <c r="AI62" s="103"/>
      <c r="AJ62" s="103"/>
      <c r="AK62" s="103"/>
      <c r="AL62" s="103"/>
      <c r="AM62" s="103"/>
      <c r="AN62" s="103"/>
      <c r="AO62" s="103"/>
      <c r="AP62" s="103"/>
      <c r="AQ62" s="103"/>
      <c r="AR62" s="103"/>
      <c r="AS62" s="103"/>
      <c r="AT62" s="103"/>
      <c r="AU62" s="103"/>
      <c r="AV62" s="103"/>
      <c r="AW62" s="103"/>
      <c r="AX62" s="103"/>
      <c r="AY62" s="38" t="s">
        <v>308</v>
      </c>
      <c r="AZ62" s="148"/>
      <c r="BA62" s="144"/>
    </row>
    <row r="63" spans="1:53" x14ac:dyDescent="0.3">
      <c r="A63" s="103">
        <v>62</v>
      </c>
      <c r="B63" s="103" t="s">
        <v>193</v>
      </c>
      <c r="C63" s="103" t="s">
        <v>193</v>
      </c>
      <c r="D63" s="103" t="s">
        <v>193</v>
      </c>
      <c r="E63" s="103" t="s">
        <v>193</v>
      </c>
      <c r="F63" s="103" t="s">
        <v>41</v>
      </c>
      <c r="G63" s="103" t="s">
        <v>41</v>
      </c>
      <c r="H63" s="103" t="s">
        <v>385</v>
      </c>
      <c r="I63" s="103" t="s">
        <v>386</v>
      </c>
      <c r="J63" s="108">
        <v>28.067332</v>
      </c>
      <c r="K63" s="108">
        <v>89.847933999999995</v>
      </c>
      <c r="L63" s="24">
        <v>4769</v>
      </c>
      <c r="M63" s="156">
        <v>28.065999999999999</v>
      </c>
      <c r="N63" s="156">
        <v>89.840999999999994</v>
      </c>
      <c r="O63" s="24">
        <v>4575</v>
      </c>
      <c r="P63" s="24" t="s">
        <v>426</v>
      </c>
      <c r="Q63" s="103" t="s">
        <v>186</v>
      </c>
      <c r="R63" s="103" t="s">
        <v>44</v>
      </c>
      <c r="S63" s="103" t="s">
        <v>44</v>
      </c>
      <c r="T63" s="24" t="s">
        <v>187</v>
      </c>
      <c r="U63" s="103" t="s">
        <v>89</v>
      </c>
      <c r="V63" s="103" t="s">
        <v>188</v>
      </c>
      <c r="W63" s="103" t="s">
        <v>387</v>
      </c>
      <c r="X63" s="103" t="s">
        <v>53</v>
      </c>
      <c r="Y63" s="103"/>
      <c r="Z63" s="103"/>
      <c r="AA63" s="103"/>
      <c r="AB63" s="103"/>
      <c r="AC63" s="103"/>
      <c r="AD63" s="103"/>
      <c r="AE63" s="103"/>
      <c r="AF63" s="103"/>
      <c r="AG63" s="103"/>
      <c r="AH63" s="103"/>
      <c r="AI63" s="103"/>
      <c r="AJ63" s="103"/>
      <c r="AK63" s="103"/>
      <c r="AL63" s="103"/>
      <c r="AM63" s="103"/>
      <c r="AN63" s="103"/>
      <c r="AO63" s="103"/>
      <c r="AP63" s="103"/>
      <c r="AQ63" s="103"/>
      <c r="AR63" s="103"/>
      <c r="AS63" s="103"/>
      <c r="AT63" s="103"/>
      <c r="AU63" s="103"/>
      <c r="AV63" s="103"/>
      <c r="AW63" s="103"/>
      <c r="AX63" s="103"/>
      <c r="AY63" s="38" t="s">
        <v>308</v>
      </c>
      <c r="AZ63" s="148"/>
      <c r="BA63" s="144"/>
    </row>
    <row r="64" spans="1:53" x14ac:dyDescent="0.3">
      <c r="A64" s="103">
        <v>63</v>
      </c>
      <c r="B64" s="103" t="s">
        <v>193</v>
      </c>
      <c r="C64" s="103" t="s">
        <v>193</v>
      </c>
      <c r="D64" s="103" t="s">
        <v>193</v>
      </c>
      <c r="E64" s="103" t="s">
        <v>193</v>
      </c>
      <c r="F64" s="103" t="s">
        <v>41</v>
      </c>
      <c r="G64" s="103" t="s">
        <v>41</v>
      </c>
      <c r="H64" s="103" t="s">
        <v>388</v>
      </c>
      <c r="I64" s="103" t="s">
        <v>216</v>
      </c>
      <c r="J64" s="108">
        <v>28.011423000000001</v>
      </c>
      <c r="K64" s="108">
        <v>90.322173000000006</v>
      </c>
      <c r="L64" s="24">
        <v>5515</v>
      </c>
      <c r="M64" s="156">
        <v>28.009955999999999</v>
      </c>
      <c r="N64" s="156">
        <v>90.325519999999997</v>
      </c>
      <c r="O64" s="24">
        <v>5400</v>
      </c>
      <c r="P64" s="24" t="s">
        <v>426</v>
      </c>
      <c r="Q64" s="103" t="s">
        <v>186</v>
      </c>
      <c r="R64" s="103" t="s">
        <v>44</v>
      </c>
      <c r="S64" s="103" t="s">
        <v>44</v>
      </c>
      <c r="T64" s="24" t="s">
        <v>187</v>
      </c>
      <c r="U64" s="103" t="s">
        <v>89</v>
      </c>
      <c r="V64" s="103" t="s">
        <v>188</v>
      </c>
      <c r="W64" s="103" t="s">
        <v>389</v>
      </c>
      <c r="X64" s="103" t="s">
        <v>53</v>
      </c>
      <c r="Y64" s="103"/>
      <c r="Z64" s="103"/>
      <c r="AA64" s="103"/>
      <c r="AB64" s="103"/>
      <c r="AC64" s="103"/>
      <c r="AD64" s="103"/>
      <c r="AE64" s="103"/>
      <c r="AF64" s="103"/>
      <c r="AG64" s="103"/>
      <c r="AH64" s="103"/>
      <c r="AI64" s="103"/>
      <c r="AJ64" s="103"/>
      <c r="AK64" s="103"/>
      <c r="AL64" s="103"/>
      <c r="AM64" s="103"/>
      <c r="AN64" s="103"/>
      <c r="AO64" s="103"/>
      <c r="AP64" s="103"/>
      <c r="AQ64" s="103"/>
      <c r="AR64" s="103"/>
      <c r="AS64" s="103"/>
      <c r="AT64" s="103"/>
      <c r="AU64" s="103"/>
      <c r="AV64" s="103"/>
      <c r="AW64" s="103"/>
      <c r="AX64" s="103"/>
      <c r="AY64" s="38" t="s">
        <v>308</v>
      </c>
      <c r="AZ64" s="148"/>
      <c r="BA64" s="144"/>
    </row>
    <row r="65" spans="1:53" x14ac:dyDescent="0.3">
      <c r="A65" s="103">
        <v>64</v>
      </c>
      <c r="B65" s="103" t="s">
        <v>193</v>
      </c>
      <c r="C65" s="103" t="s">
        <v>193</v>
      </c>
      <c r="D65" s="103" t="s">
        <v>193</v>
      </c>
      <c r="E65" s="103" t="s">
        <v>193</v>
      </c>
      <c r="F65" s="103" t="s">
        <v>41</v>
      </c>
      <c r="G65" s="103" t="s">
        <v>41</v>
      </c>
      <c r="H65" s="103" t="s">
        <v>390</v>
      </c>
      <c r="I65" s="103" t="s">
        <v>391</v>
      </c>
      <c r="J65" s="108">
        <v>28.007845</v>
      </c>
      <c r="K65" s="108">
        <v>92.364468000000002</v>
      </c>
      <c r="L65" s="24">
        <v>5356</v>
      </c>
      <c r="M65" s="156">
        <v>28.012</v>
      </c>
      <c r="N65" s="156">
        <v>92.370999999999995</v>
      </c>
      <c r="O65" s="24">
        <v>5130</v>
      </c>
      <c r="P65" s="24" t="s">
        <v>426</v>
      </c>
      <c r="Q65" s="103" t="s">
        <v>186</v>
      </c>
      <c r="R65" s="103" t="s">
        <v>44</v>
      </c>
      <c r="S65" s="103" t="s">
        <v>44</v>
      </c>
      <c r="T65" s="24" t="s">
        <v>187</v>
      </c>
      <c r="U65" s="103" t="s">
        <v>89</v>
      </c>
      <c r="V65" s="103" t="s">
        <v>188</v>
      </c>
      <c r="W65" s="103" t="s">
        <v>392</v>
      </c>
      <c r="X65" s="103" t="s">
        <v>53</v>
      </c>
      <c r="Y65" s="103"/>
      <c r="Z65" s="103"/>
      <c r="AA65" s="103"/>
      <c r="AB65" s="103"/>
      <c r="AC65" s="103"/>
      <c r="AD65" s="103"/>
      <c r="AE65" s="103"/>
      <c r="AF65" s="103"/>
      <c r="AG65" s="103"/>
      <c r="AH65" s="103"/>
      <c r="AI65" s="103"/>
      <c r="AJ65" s="103"/>
      <c r="AK65" s="103"/>
      <c r="AL65" s="103"/>
      <c r="AM65" s="103"/>
      <c r="AN65" s="103"/>
      <c r="AO65" s="103"/>
      <c r="AP65" s="103"/>
      <c r="AQ65" s="103"/>
      <c r="AR65" s="103"/>
      <c r="AS65" s="103"/>
      <c r="AT65" s="103"/>
      <c r="AU65" s="103"/>
      <c r="AV65" s="103"/>
      <c r="AW65" s="103"/>
      <c r="AX65" s="103"/>
      <c r="AY65" s="38" t="s">
        <v>308</v>
      </c>
      <c r="AZ65" s="148"/>
      <c r="BA65" s="144"/>
    </row>
    <row r="66" spans="1:53" x14ac:dyDescent="0.3">
      <c r="A66" s="103">
        <v>65</v>
      </c>
      <c r="B66" s="103" t="s">
        <v>193</v>
      </c>
      <c r="C66" s="103" t="s">
        <v>193</v>
      </c>
      <c r="D66" s="103" t="s">
        <v>193</v>
      </c>
      <c r="E66" s="103" t="s">
        <v>193</v>
      </c>
      <c r="F66" s="103" t="s">
        <v>41</v>
      </c>
      <c r="G66" s="103" t="s">
        <v>41</v>
      </c>
      <c r="H66" s="103" t="s">
        <v>393</v>
      </c>
      <c r="I66" s="103" t="s">
        <v>394</v>
      </c>
      <c r="J66" s="108">
        <v>28.007292</v>
      </c>
      <c r="K66" s="108">
        <v>88.571830000000006</v>
      </c>
      <c r="L66" s="24">
        <v>5004</v>
      </c>
      <c r="M66" s="156">
        <v>27.986000000000001</v>
      </c>
      <c r="N66" s="156">
        <v>88.591999999999999</v>
      </c>
      <c r="O66" s="24">
        <v>4625</v>
      </c>
      <c r="P66" s="24" t="s">
        <v>426</v>
      </c>
      <c r="Q66" s="103" t="s">
        <v>186</v>
      </c>
      <c r="R66" s="103" t="s">
        <v>44</v>
      </c>
      <c r="S66" s="103" t="s">
        <v>44</v>
      </c>
      <c r="T66" s="24" t="s">
        <v>187</v>
      </c>
      <c r="U66" s="103" t="s">
        <v>269</v>
      </c>
      <c r="V66" s="103" t="s">
        <v>270</v>
      </c>
      <c r="W66" s="103" t="s">
        <v>395</v>
      </c>
      <c r="X66" s="103" t="s">
        <v>53</v>
      </c>
      <c r="Y66" s="103"/>
      <c r="Z66" s="103"/>
      <c r="AA66" s="103"/>
      <c r="AB66" s="103"/>
      <c r="AC66" s="103"/>
      <c r="AD66" s="103"/>
      <c r="AE66" s="103"/>
      <c r="AF66" s="103"/>
      <c r="AG66" s="103"/>
      <c r="AH66" s="103"/>
      <c r="AI66" s="103"/>
      <c r="AJ66" s="103"/>
      <c r="AK66" s="103"/>
      <c r="AL66" s="103"/>
      <c r="AM66" s="103"/>
      <c r="AN66" s="103"/>
      <c r="AO66" s="103"/>
      <c r="AP66" s="103"/>
      <c r="AQ66" s="103"/>
      <c r="AR66" s="103"/>
      <c r="AS66" s="103"/>
      <c r="AT66" s="103"/>
      <c r="AU66" s="103"/>
      <c r="AV66" s="103"/>
      <c r="AW66" s="103"/>
      <c r="AX66" s="103"/>
      <c r="AY66" s="38" t="s">
        <v>308</v>
      </c>
      <c r="AZ66" s="148"/>
      <c r="BA66" s="144"/>
    </row>
    <row r="67" spans="1:53" x14ac:dyDescent="0.3">
      <c r="A67" s="103">
        <v>66</v>
      </c>
      <c r="B67" s="103" t="s">
        <v>193</v>
      </c>
      <c r="C67" s="103" t="s">
        <v>193</v>
      </c>
      <c r="D67" s="103" t="s">
        <v>193</v>
      </c>
      <c r="E67" s="103" t="s">
        <v>193</v>
      </c>
      <c r="F67" s="103" t="s">
        <v>41</v>
      </c>
      <c r="G67" s="103" t="s">
        <v>41</v>
      </c>
      <c r="H67" s="103" t="s">
        <v>396</v>
      </c>
      <c r="I67" s="103" t="s">
        <v>351</v>
      </c>
      <c r="J67" s="108">
        <v>28.005700999999998</v>
      </c>
      <c r="K67" s="108">
        <v>88.493131000000005</v>
      </c>
      <c r="L67" s="24">
        <v>5029</v>
      </c>
      <c r="M67" s="156">
        <v>27.996476000000001</v>
      </c>
      <c r="N67" s="156">
        <v>88.479279000000005</v>
      </c>
      <c r="O67" s="24">
        <v>4860</v>
      </c>
      <c r="P67" s="24" t="s">
        <v>426</v>
      </c>
      <c r="Q67" s="103" t="s">
        <v>186</v>
      </c>
      <c r="R67" s="103" t="s">
        <v>44</v>
      </c>
      <c r="S67" s="103" t="s">
        <v>44</v>
      </c>
      <c r="T67" s="24" t="s">
        <v>187</v>
      </c>
      <c r="U67" s="103" t="s">
        <v>269</v>
      </c>
      <c r="V67" s="103" t="s">
        <v>270</v>
      </c>
      <c r="W67" s="103" t="s">
        <v>395</v>
      </c>
      <c r="X67" s="103" t="s">
        <v>53</v>
      </c>
      <c r="Y67" s="103"/>
      <c r="Z67" s="103"/>
      <c r="AA67" s="103"/>
      <c r="AB67" s="103"/>
      <c r="AC67" s="103"/>
      <c r="AD67" s="103"/>
      <c r="AE67" s="103"/>
      <c r="AF67" s="103"/>
      <c r="AG67" s="103"/>
      <c r="AH67" s="103"/>
      <c r="AI67" s="103"/>
      <c r="AJ67" s="103"/>
      <c r="AK67" s="103"/>
      <c r="AL67" s="103"/>
      <c r="AM67" s="103"/>
      <c r="AN67" s="103"/>
      <c r="AO67" s="103"/>
      <c r="AP67" s="103"/>
      <c r="AQ67" s="103"/>
      <c r="AR67" s="103"/>
      <c r="AS67" s="103"/>
      <c r="AT67" s="103"/>
      <c r="AU67" s="103"/>
      <c r="AV67" s="103"/>
      <c r="AW67" s="103"/>
      <c r="AX67" s="103"/>
      <c r="AY67" s="38" t="s">
        <v>308</v>
      </c>
      <c r="AZ67" s="148"/>
      <c r="BA67" s="144"/>
    </row>
    <row r="68" spans="1:53" x14ac:dyDescent="0.3">
      <c r="A68" s="103">
        <v>67</v>
      </c>
      <c r="B68" s="103" t="s">
        <v>193</v>
      </c>
      <c r="C68" s="103" t="s">
        <v>193</v>
      </c>
      <c r="D68" s="103" t="s">
        <v>193</v>
      </c>
      <c r="E68" s="103" t="s">
        <v>193</v>
      </c>
      <c r="F68" s="103" t="s">
        <v>41</v>
      </c>
      <c r="G68" s="103" t="s">
        <v>41</v>
      </c>
      <c r="H68" s="103" t="s">
        <v>351</v>
      </c>
      <c r="I68" s="103" t="s">
        <v>397</v>
      </c>
      <c r="J68" s="108">
        <v>28.001255</v>
      </c>
      <c r="K68" s="108">
        <v>92.640736000000004</v>
      </c>
      <c r="L68" s="24">
        <v>5279</v>
      </c>
      <c r="M68" s="156">
        <v>27.984999999999999</v>
      </c>
      <c r="N68" s="156">
        <v>92.635000000000005</v>
      </c>
      <c r="O68" s="24">
        <v>4944</v>
      </c>
      <c r="P68" s="24" t="s">
        <v>426</v>
      </c>
      <c r="Q68" s="103" t="s">
        <v>186</v>
      </c>
      <c r="R68" s="103" t="s">
        <v>44</v>
      </c>
      <c r="S68" s="103" t="s">
        <v>44</v>
      </c>
      <c r="T68" s="24" t="s">
        <v>187</v>
      </c>
      <c r="U68" s="103" t="s">
        <v>89</v>
      </c>
      <c r="V68" s="103" t="s">
        <v>188</v>
      </c>
      <c r="W68" s="103" t="s">
        <v>392</v>
      </c>
      <c r="X68" s="103" t="s">
        <v>53</v>
      </c>
      <c r="Y68" s="103"/>
      <c r="Z68" s="103"/>
      <c r="AA68" s="103"/>
      <c r="AB68" s="103"/>
      <c r="AC68" s="103"/>
      <c r="AD68" s="103"/>
      <c r="AE68" s="103"/>
      <c r="AF68" s="103"/>
      <c r="AG68" s="103"/>
      <c r="AH68" s="103"/>
      <c r="AI68" s="103"/>
      <c r="AJ68" s="103"/>
      <c r="AK68" s="103"/>
      <c r="AL68" s="103"/>
      <c r="AM68" s="103"/>
      <c r="AN68" s="103"/>
      <c r="AO68" s="103"/>
      <c r="AP68" s="103"/>
      <c r="AQ68" s="103"/>
      <c r="AR68" s="103"/>
      <c r="AS68" s="103"/>
      <c r="AT68" s="103"/>
      <c r="AU68" s="103"/>
      <c r="AV68" s="103"/>
      <c r="AW68" s="103"/>
      <c r="AX68" s="103"/>
      <c r="AY68" s="38" t="s">
        <v>308</v>
      </c>
      <c r="AZ68" s="148"/>
      <c r="BA68" s="144"/>
    </row>
    <row r="69" spans="1:53" x14ac:dyDescent="0.3">
      <c r="A69" s="103">
        <v>68</v>
      </c>
      <c r="B69" s="103" t="s">
        <v>193</v>
      </c>
      <c r="C69" s="103" t="s">
        <v>193</v>
      </c>
      <c r="D69" s="103" t="s">
        <v>193</v>
      </c>
      <c r="E69" s="103" t="s">
        <v>193</v>
      </c>
      <c r="F69" s="103" t="s">
        <v>41</v>
      </c>
      <c r="G69" s="103" t="s">
        <v>41</v>
      </c>
      <c r="H69" s="103" t="s">
        <v>398</v>
      </c>
      <c r="I69" s="103" t="s">
        <v>399</v>
      </c>
      <c r="J69" s="108">
        <v>27.953061999999999</v>
      </c>
      <c r="K69" s="108">
        <v>92.269120999999998</v>
      </c>
      <c r="L69" s="24">
        <v>5239</v>
      </c>
      <c r="M69" s="156">
        <v>27.952999999999999</v>
      </c>
      <c r="N69" s="156">
        <v>92.272000000000006</v>
      </c>
      <c r="O69" s="24">
        <v>5220</v>
      </c>
      <c r="P69" s="24" t="s">
        <v>426</v>
      </c>
      <c r="Q69" s="103" t="s">
        <v>186</v>
      </c>
      <c r="R69" s="103" t="s">
        <v>44</v>
      </c>
      <c r="S69" s="103" t="s">
        <v>44</v>
      </c>
      <c r="T69" s="24" t="s">
        <v>187</v>
      </c>
      <c r="U69" s="103" t="s">
        <v>89</v>
      </c>
      <c r="V69" s="103" t="s">
        <v>188</v>
      </c>
      <c r="W69" s="103" t="s">
        <v>392</v>
      </c>
      <c r="X69" s="103" t="s">
        <v>53</v>
      </c>
      <c r="Y69" s="103"/>
      <c r="Z69" s="103"/>
      <c r="AA69" s="103"/>
      <c r="AB69" s="103"/>
      <c r="AC69" s="103"/>
      <c r="AD69" s="103"/>
      <c r="AE69" s="103"/>
      <c r="AF69" s="103"/>
      <c r="AG69" s="103"/>
      <c r="AH69" s="103"/>
      <c r="AI69" s="103"/>
      <c r="AJ69" s="103"/>
      <c r="AK69" s="103"/>
      <c r="AL69" s="103"/>
      <c r="AM69" s="103"/>
      <c r="AN69" s="103"/>
      <c r="AO69" s="103"/>
      <c r="AP69" s="103"/>
      <c r="AQ69" s="103"/>
      <c r="AR69" s="103"/>
      <c r="AS69" s="103"/>
      <c r="AT69" s="103"/>
      <c r="AU69" s="103"/>
      <c r="AV69" s="103"/>
      <c r="AW69" s="103"/>
      <c r="AX69" s="103"/>
      <c r="AY69" s="38" t="s">
        <v>308</v>
      </c>
      <c r="AZ69" s="148"/>
      <c r="BA69" s="144"/>
    </row>
    <row r="70" spans="1:53" x14ac:dyDescent="0.3">
      <c r="A70" s="103">
        <v>69</v>
      </c>
      <c r="B70" s="103" t="s">
        <v>193</v>
      </c>
      <c r="C70" s="103" t="s">
        <v>193</v>
      </c>
      <c r="D70" s="103" t="s">
        <v>193</v>
      </c>
      <c r="E70" s="103" t="s">
        <v>193</v>
      </c>
      <c r="F70" s="103" t="s">
        <v>41</v>
      </c>
      <c r="G70" s="103" t="s">
        <v>41</v>
      </c>
      <c r="H70" s="103" t="s">
        <v>400</v>
      </c>
      <c r="I70" s="103" t="s">
        <v>401</v>
      </c>
      <c r="J70" s="108">
        <v>27.935155000000002</v>
      </c>
      <c r="K70" s="108">
        <v>88.270753999999997</v>
      </c>
      <c r="L70" s="24">
        <v>5214</v>
      </c>
      <c r="M70" s="156">
        <v>27.936</v>
      </c>
      <c r="N70" s="156">
        <v>88.274000000000001</v>
      </c>
      <c r="O70" s="24">
        <v>5130</v>
      </c>
      <c r="P70" s="24" t="s">
        <v>426</v>
      </c>
      <c r="Q70" s="103" t="s">
        <v>186</v>
      </c>
      <c r="R70" s="103" t="s">
        <v>44</v>
      </c>
      <c r="S70" s="103" t="s">
        <v>44</v>
      </c>
      <c r="T70" s="24" t="s">
        <v>187</v>
      </c>
      <c r="U70" s="103" t="s">
        <v>269</v>
      </c>
      <c r="V70" s="103" t="s">
        <v>270</v>
      </c>
      <c r="W70" s="103" t="s">
        <v>395</v>
      </c>
      <c r="X70" s="103" t="s">
        <v>53</v>
      </c>
      <c r="Y70" s="103"/>
      <c r="Z70" s="103"/>
      <c r="AA70" s="103"/>
      <c r="AB70" s="103"/>
      <c r="AC70" s="103"/>
      <c r="AD70" s="103"/>
      <c r="AE70" s="103"/>
      <c r="AF70" s="103"/>
      <c r="AG70" s="103"/>
      <c r="AH70" s="103"/>
      <c r="AI70" s="103"/>
      <c r="AJ70" s="103"/>
      <c r="AK70" s="103"/>
      <c r="AL70" s="103"/>
      <c r="AM70" s="103"/>
      <c r="AN70" s="103"/>
      <c r="AO70" s="103"/>
      <c r="AP70" s="103"/>
      <c r="AQ70" s="103"/>
      <c r="AR70" s="103"/>
      <c r="AS70" s="103"/>
      <c r="AT70" s="103"/>
      <c r="AU70" s="103"/>
      <c r="AV70" s="103"/>
      <c r="AW70" s="103"/>
      <c r="AX70" s="103"/>
      <c r="AY70" s="38" t="s">
        <v>308</v>
      </c>
      <c r="AZ70" s="148"/>
      <c r="BA70" s="144"/>
    </row>
    <row r="71" spans="1:53" x14ac:dyDescent="0.3">
      <c r="A71" s="103">
        <v>70</v>
      </c>
      <c r="B71" s="103" t="s">
        <v>193</v>
      </c>
      <c r="C71" s="103" t="s">
        <v>193</v>
      </c>
      <c r="D71" s="103" t="s">
        <v>193</v>
      </c>
      <c r="E71" s="103" t="s">
        <v>193</v>
      </c>
      <c r="F71" s="103" t="s">
        <v>41</v>
      </c>
      <c r="G71" s="103" t="s">
        <v>41</v>
      </c>
      <c r="H71" s="103" t="s">
        <v>405</v>
      </c>
      <c r="I71" s="103" t="s">
        <v>406</v>
      </c>
      <c r="J71" s="108">
        <v>27.929172999999999</v>
      </c>
      <c r="K71" s="108">
        <v>92.535152999999994</v>
      </c>
      <c r="L71" s="24">
        <v>5344</v>
      </c>
      <c r="M71" s="156">
        <v>27.957999999999998</v>
      </c>
      <c r="N71" s="156">
        <v>92.537000000000006</v>
      </c>
      <c r="O71" s="24">
        <v>4590</v>
      </c>
      <c r="P71" s="24" t="s">
        <v>426</v>
      </c>
      <c r="Q71" s="103" t="s">
        <v>186</v>
      </c>
      <c r="R71" s="103" t="s">
        <v>44</v>
      </c>
      <c r="S71" s="103" t="s">
        <v>44</v>
      </c>
      <c r="T71" s="24" t="s">
        <v>187</v>
      </c>
      <c r="U71" s="103" t="s">
        <v>89</v>
      </c>
      <c r="V71" s="103" t="s">
        <v>188</v>
      </c>
      <c r="W71" s="103" t="s">
        <v>392</v>
      </c>
      <c r="X71" s="103" t="s">
        <v>53</v>
      </c>
      <c r="Y71" s="103"/>
      <c r="Z71" s="103"/>
      <c r="AA71" s="103"/>
      <c r="AB71" s="103"/>
      <c r="AC71" s="103"/>
      <c r="AD71" s="103"/>
      <c r="AE71" s="103"/>
      <c r="AF71" s="103"/>
      <c r="AG71" s="103"/>
      <c r="AH71" s="103"/>
      <c r="AI71" s="103"/>
      <c r="AJ71" s="103"/>
      <c r="AK71" s="103"/>
      <c r="AL71" s="103"/>
      <c r="AM71" s="103"/>
      <c r="AN71" s="103"/>
      <c r="AO71" s="103"/>
      <c r="AP71" s="103"/>
      <c r="AQ71" s="103"/>
      <c r="AR71" s="103"/>
      <c r="AS71" s="103"/>
      <c r="AT71" s="103"/>
      <c r="AU71" s="103"/>
      <c r="AV71" s="103"/>
      <c r="AW71" s="103"/>
      <c r="AX71" s="103"/>
      <c r="AY71" s="38" t="s">
        <v>308</v>
      </c>
      <c r="AZ71" s="148"/>
      <c r="BA71" s="144"/>
    </row>
    <row r="72" spans="1:53" x14ac:dyDescent="0.3">
      <c r="A72" s="103">
        <v>71</v>
      </c>
      <c r="B72" s="103" t="s">
        <v>193</v>
      </c>
      <c r="C72" s="103" t="s">
        <v>193</v>
      </c>
      <c r="D72" s="103" t="s">
        <v>193</v>
      </c>
      <c r="E72" s="103" t="s">
        <v>193</v>
      </c>
      <c r="F72" s="103" t="s">
        <v>41</v>
      </c>
      <c r="G72" s="103" t="s">
        <v>41</v>
      </c>
      <c r="H72" s="103" t="s">
        <v>407</v>
      </c>
      <c r="I72" s="103" t="s">
        <v>408</v>
      </c>
      <c r="J72" s="108">
        <v>27.921078999999999</v>
      </c>
      <c r="K72" s="108">
        <v>89.929094000000006</v>
      </c>
      <c r="L72" s="24">
        <v>4836</v>
      </c>
      <c r="M72" s="156">
        <v>27.913</v>
      </c>
      <c r="N72" s="156">
        <v>89.923000000000002</v>
      </c>
      <c r="O72" s="24">
        <v>4737</v>
      </c>
      <c r="P72" s="24" t="s">
        <v>426</v>
      </c>
      <c r="Q72" s="103" t="s">
        <v>186</v>
      </c>
      <c r="R72" s="103" t="s">
        <v>44</v>
      </c>
      <c r="S72" s="103" t="s">
        <v>44</v>
      </c>
      <c r="T72" s="24" t="s">
        <v>187</v>
      </c>
      <c r="U72" s="103" t="s">
        <v>64</v>
      </c>
      <c r="V72" s="103" t="s">
        <v>64</v>
      </c>
      <c r="W72" s="103" t="s">
        <v>404</v>
      </c>
      <c r="X72" s="103" t="s">
        <v>53</v>
      </c>
      <c r="Y72" s="103"/>
      <c r="Z72" s="103"/>
      <c r="AA72" s="103"/>
      <c r="AB72" s="103"/>
      <c r="AC72" s="103"/>
      <c r="AD72" s="103"/>
      <c r="AE72" s="103"/>
      <c r="AF72" s="103"/>
      <c r="AG72" s="103"/>
      <c r="AH72" s="103"/>
      <c r="AI72" s="103"/>
      <c r="AJ72" s="103"/>
      <c r="AK72" s="103"/>
      <c r="AL72" s="103"/>
      <c r="AM72" s="103"/>
      <c r="AN72" s="103"/>
      <c r="AO72" s="103"/>
      <c r="AP72" s="103"/>
      <c r="AQ72" s="103"/>
      <c r="AR72" s="103"/>
      <c r="AS72" s="103"/>
      <c r="AT72" s="103"/>
      <c r="AU72" s="103"/>
      <c r="AV72" s="103"/>
      <c r="AW72" s="103"/>
      <c r="AX72" s="103"/>
      <c r="AY72" s="38" t="s">
        <v>308</v>
      </c>
      <c r="AZ72" s="148"/>
      <c r="BA72" s="144"/>
    </row>
    <row r="73" spans="1:53" x14ac:dyDescent="0.3">
      <c r="A73" s="103">
        <v>72</v>
      </c>
      <c r="B73" s="103" t="s">
        <v>193</v>
      </c>
      <c r="C73" s="103" t="s">
        <v>193</v>
      </c>
      <c r="D73" s="103" t="s">
        <v>193</v>
      </c>
      <c r="E73" s="103" t="s">
        <v>193</v>
      </c>
      <c r="F73" s="103" t="s">
        <v>41</v>
      </c>
      <c r="G73" s="103" t="s">
        <v>41</v>
      </c>
      <c r="H73" s="103" t="s">
        <v>411</v>
      </c>
      <c r="I73" s="103" t="s">
        <v>412</v>
      </c>
      <c r="J73" s="108">
        <v>27.912958</v>
      </c>
      <c r="K73" s="108">
        <v>88.198070999999999</v>
      </c>
      <c r="L73" s="24">
        <v>5203</v>
      </c>
      <c r="M73" s="156">
        <v>27.896000000000001</v>
      </c>
      <c r="N73" s="156">
        <v>88.28</v>
      </c>
      <c r="O73" s="24">
        <v>4864</v>
      </c>
      <c r="P73" s="24" t="s">
        <v>426</v>
      </c>
      <c r="Q73" s="103" t="s">
        <v>186</v>
      </c>
      <c r="R73" s="103" t="s">
        <v>44</v>
      </c>
      <c r="S73" s="103" t="s">
        <v>44</v>
      </c>
      <c r="T73" s="24" t="s">
        <v>187</v>
      </c>
      <c r="U73" s="103" t="s">
        <v>269</v>
      </c>
      <c r="V73" s="103" t="s">
        <v>270</v>
      </c>
      <c r="W73" s="103" t="s">
        <v>395</v>
      </c>
      <c r="X73" s="103" t="s">
        <v>53</v>
      </c>
      <c r="Y73" s="103"/>
      <c r="Z73" s="103"/>
      <c r="AA73" s="103"/>
      <c r="AB73" s="103"/>
      <c r="AC73" s="103"/>
      <c r="AD73" s="103"/>
      <c r="AE73" s="103"/>
      <c r="AF73" s="103"/>
      <c r="AG73" s="103"/>
      <c r="AH73" s="103"/>
      <c r="AI73" s="103"/>
      <c r="AJ73" s="103"/>
      <c r="AK73" s="103"/>
      <c r="AL73" s="103"/>
      <c r="AM73" s="103"/>
      <c r="AN73" s="103"/>
      <c r="AO73" s="103"/>
      <c r="AP73" s="103"/>
      <c r="AQ73" s="103"/>
      <c r="AR73" s="103"/>
      <c r="AS73" s="103"/>
      <c r="AT73" s="103"/>
      <c r="AU73" s="103"/>
      <c r="AV73" s="103"/>
      <c r="AW73" s="103"/>
      <c r="AX73" s="103"/>
      <c r="AY73" s="38" t="s">
        <v>308</v>
      </c>
      <c r="AZ73" s="148"/>
      <c r="BA73" s="144"/>
    </row>
    <row r="74" spans="1:53" x14ac:dyDescent="0.3">
      <c r="A74" s="103">
        <v>73</v>
      </c>
      <c r="B74" s="103" t="s">
        <v>193</v>
      </c>
      <c r="C74" s="103" t="s">
        <v>193</v>
      </c>
      <c r="D74" s="103" t="s">
        <v>193</v>
      </c>
      <c r="E74" s="103" t="s">
        <v>193</v>
      </c>
      <c r="F74" s="103" t="s">
        <v>41</v>
      </c>
      <c r="G74" s="103" t="s">
        <v>41</v>
      </c>
      <c r="H74" s="103" t="s">
        <v>416</v>
      </c>
      <c r="I74" s="103" t="s">
        <v>417</v>
      </c>
      <c r="J74" s="108">
        <v>27.911424</v>
      </c>
      <c r="K74" s="108">
        <v>92.503192999999996</v>
      </c>
      <c r="L74" s="24">
        <v>5269</v>
      </c>
      <c r="M74" s="156">
        <v>27.919</v>
      </c>
      <c r="N74" s="156">
        <v>92.478999999999999</v>
      </c>
      <c r="O74" s="24">
        <v>4736</v>
      </c>
      <c r="P74" s="24" t="s">
        <v>426</v>
      </c>
      <c r="Q74" s="103" t="s">
        <v>186</v>
      </c>
      <c r="R74" s="103" t="s">
        <v>44</v>
      </c>
      <c r="S74" s="103" t="s">
        <v>44</v>
      </c>
      <c r="T74" s="24" t="s">
        <v>187</v>
      </c>
      <c r="U74" s="103" t="s">
        <v>89</v>
      </c>
      <c r="V74" s="103" t="s">
        <v>188</v>
      </c>
      <c r="W74" s="103" t="s">
        <v>392</v>
      </c>
      <c r="X74" s="103" t="s">
        <v>53</v>
      </c>
      <c r="Y74" s="103"/>
      <c r="Z74" s="103"/>
      <c r="AA74" s="103"/>
      <c r="AB74" s="103"/>
      <c r="AC74" s="103"/>
      <c r="AD74" s="103"/>
      <c r="AE74" s="103"/>
      <c r="AF74" s="103"/>
      <c r="AG74" s="103"/>
      <c r="AH74" s="103"/>
      <c r="AI74" s="103"/>
      <c r="AJ74" s="103"/>
      <c r="AK74" s="103"/>
      <c r="AL74" s="103"/>
      <c r="AM74" s="103"/>
      <c r="AN74" s="103"/>
      <c r="AO74" s="103"/>
      <c r="AP74" s="103"/>
      <c r="AQ74" s="103"/>
      <c r="AR74" s="103"/>
      <c r="AS74" s="103"/>
      <c r="AT74" s="103"/>
      <c r="AU74" s="103"/>
      <c r="AV74" s="103"/>
      <c r="AW74" s="103"/>
      <c r="AX74" s="103"/>
      <c r="AY74" s="38" t="s">
        <v>308</v>
      </c>
      <c r="AZ74" s="148"/>
      <c r="BA74" s="144"/>
    </row>
    <row r="75" spans="1:53" x14ac:dyDescent="0.3">
      <c r="A75" s="103">
        <v>74</v>
      </c>
      <c r="B75" s="103" t="s">
        <v>193</v>
      </c>
      <c r="C75" s="103" t="s">
        <v>193</v>
      </c>
      <c r="D75" s="103" t="s">
        <v>193</v>
      </c>
      <c r="E75" s="103" t="s">
        <v>193</v>
      </c>
      <c r="F75" s="103" t="s">
        <v>41</v>
      </c>
      <c r="G75" s="103" t="s">
        <v>41</v>
      </c>
      <c r="H75" s="103" t="s">
        <v>418</v>
      </c>
      <c r="I75" s="103" t="s">
        <v>419</v>
      </c>
      <c r="J75" s="103">
        <v>27.904</v>
      </c>
      <c r="K75" s="103">
        <v>92.468999999999994</v>
      </c>
      <c r="L75" s="103">
        <v>5285</v>
      </c>
      <c r="M75" s="155">
        <v>27.914999999999999</v>
      </c>
      <c r="N75" s="155">
        <v>92.483000000000004</v>
      </c>
      <c r="O75" s="103">
        <v>4766</v>
      </c>
      <c r="P75" s="103" t="s">
        <v>426</v>
      </c>
      <c r="Q75" s="103" t="s">
        <v>186</v>
      </c>
      <c r="R75" s="103" t="s">
        <v>44</v>
      </c>
      <c r="S75" s="103" t="s">
        <v>44</v>
      </c>
      <c r="T75" s="24" t="s">
        <v>187</v>
      </c>
      <c r="U75" s="103" t="s">
        <v>89</v>
      </c>
      <c r="V75" s="103" t="s">
        <v>188</v>
      </c>
      <c r="W75" s="103" t="s">
        <v>392</v>
      </c>
      <c r="X75" s="103" t="s">
        <v>53</v>
      </c>
      <c r="Y75" s="103"/>
      <c r="Z75" s="103"/>
      <c r="AA75" s="103"/>
      <c r="AB75" s="103"/>
      <c r="AC75" s="103"/>
      <c r="AD75" s="103"/>
      <c r="AE75" s="103"/>
      <c r="AF75" s="103"/>
      <c r="AG75" s="103"/>
      <c r="AH75" s="103"/>
      <c r="AI75" s="103"/>
      <c r="AJ75" s="103"/>
      <c r="AK75" s="103"/>
      <c r="AL75" s="103"/>
      <c r="AM75" s="103"/>
      <c r="AN75" s="103"/>
      <c r="AO75" s="103"/>
      <c r="AP75" s="103"/>
      <c r="AQ75" s="103"/>
      <c r="AR75" s="103"/>
      <c r="AS75" s="103"/>
      <c r="AT75" s="103"/>
      <c r="AU75" s="103"/>
      <c r="AV75" s="103"/>
      <c r="AW75" s="103"/>
      <c r="AX75" s="103"/>
      <c r="AY75" s="148" t="s">
        <v>343</v>
      </c>
      <c r="AZ75" s="148"/>
      <c r="BA75" s="144"/>
    </row>
    <row r="76" spans="1:53" x14ac:dyDescent="0.3">
      <c r="A76" s="103">
        <v>75</v>
      </c>
      <c r="B76" s="103" t="s">
        <v>193</v>
      </c>
      <c r="C76" s="103" t="s">
        <v>193</v>
      </c>
      <c r="D76" s="103" t="s">
        <v>193</v>
      </c>
      <c r="E76" s="103" t="s">
        <v>193</v>
      </c>
      <c r="F76" s="103" t="s">
        <v>41</v>
      </c>
      <c r="G76" s="103" t="s">
        <v>41</v>
      </c>
      <c r="H76" s="103" t="s">
        <v>420</v>
      </c>
      <c r="I76" s="103" t="s">
        <v>421</v>
      </c>
      <c r="J76" s="108">
        <v>27.892163</v>
      </c>
      <c r="K76" s="108">
        <v>92.303211000000005</v>
      </c>
      <c r="L76" s="24">
        <v>5143</v>
      </c>
      <c r="M76" s="156">
        <v>27.911000000000001</v>
      </c>
      <c r="N76" s="156">
        <v>92.304000000000002</v>
      </c>
      <c r="O76" s="24">
        <v>4884</v>
      </c>
      <c r="P76" s="24" t="s">
        <v>426</v>
      </c>
      <c r="Q76" s="103" t="s">
        <v>186</v>
      </c>
      <c r="R76" s="103" t="s">
        <v>44</v>
      </c>
      <c r="S76" s="103" t="s">
        <v>44</v>
      </c>
      <c r="T76" s="24" t="s">
        <v>187</v>
      </c>
      <c r="U76" s="103" t="s">
        <v>89</v>
      </c>
      <c r="V76" s="103" t="s">
        <v>188</v>
      </c>
      <c r="W76" s="103" t="s">
        <v>240</v>
      </c>
      <c r="X76" s="103" t="s">
        <v>53</v>
      </c>
      <c r="Y76" s="103"/>
      <c r="Z76" s="103"/>
      <c r="AA76" s="103"/>
      <c r="AB76" s="103"/>
      <c r="AC76" s="103"/>
      <c r="AD76" s="103"/>
      <c r="AE76" s="103"/>
      <c r="AF76" s="103"/>
      <c r="AG76" s="103"/>
      <c r="AH76" s="103"/>
      <c r="AI76" s="103"/>
      <c r="AJ76" s="103"/>
      <c r="AK76" s="103"/>
      <c r="AL76" s="103"/>
      <c r="AM76" s="103"/>
      <c r="AN76" s="103"/>
      <c r="AO76" s="103"/>
      <c r="AP76" s="103"/>
      <c r="AQ76" s="103"/>
      <c r="AR76" s="103"/>
      <c r="AS76" s="103"/>
      <c r="AT76" s="103"/>
      <c r="AU76" s="103"/>
      <c r="AV76" s="103"/>
      <c r="AW76" s="103"/>
      <c r="AX76" s="103"/>
      <c r="AY76" s="38" t="s">
        <v>308</v>
      </c>
      <c r="AZ76" s="148"/>
      <c r="BA76" s="144"/>
    </row>
    <row r="77" spans="1:53" x14ac:dyDescent="0.3">
      <c r="A77" s="103">
        <v>76</v>
      </c>
      <c r="B77" s="103" t="s">
        <v>193</v>
      </c>
      <c r="C77" s="103" t="s">
        <v>193</v>
      </c>
      <c r="D77" s="103" t="s">
        <v>193</v>
      </c>
      <c r="E77" s="103" t="s">
        <v>193</v>
      </c>
      <c r="F77" s="103" t="s">
        <v>41</v>
      </c>
      <c r="G77" s="103" t="s">
        <v>41</v>
      </c>
      <c r="H77" s="103" t="s">
        <v>422</v>
      </c>
      <c r="I77" s="103" t="s">
        <v>423</v>
      </c>
      <c r="J77" s="108">
        <v>27.891625999999999</v>
      </c>
      <c r="K77" s="108">
        <v>89.366513999999995</v>
      </c>
      <c r="L77" s="24">
        <v>4986</v>
      </c>
      <c r="M77" s="156">
        <v>27.905000000000001</v>
      </c>
      <c r="N77" s="156">
        <v>89.375</v>
      </c>
      <c r="O77" s="24">
        <v>4726</v>
      </c>
      <c r="P77" s="24" t="s">
        <v>426</v>
      </c>
      <c r="Q77" s="103" t="s">
        <v>186</v>
      </c>
      <c r="R77" s="103" t="s">
        <v>44</v>
      </c>
      <c r="S77" s="103" t="s">
        <v>44</v>
      </c>
      <c r="T77" s="24" t="s">
        <v>187</v>
      </c>
      <c r="U77" s="103" t="s">
        <v>89</v>
      </c>
      <c r="V77" s="103" t="s">
        <v>188</v>
      </c>
      <c r="W77" s="103" t="s">
        <v>240</v>
      </c>
      <c r="X77" s="103" t="s">
        <v>53</v>
      </c>
      <c r="Y77" s="103"/>
      <c r="Z77" s="103"/>
      <c r="AA77" s="103"/>
      <c r="AB77" s="103"/>
      <c r="AC77" s="103"/>
      <c r="AD77" s="103"/>
      <c r="AE77" s="103"/>
      <c r="AF77" s="103"/>
      <c r="AG77" s="103"/>
      <c r="AH77" s="103"/>
      <c r="AI77" s="103"/>
      <c r="AJ77" s="103"/>
      <c r="AK77" s="103"/>
      <c r="AL77" s="103"/>
      <c r="AM77" s="103"/>
      <c r="AN77" s="103"/>
      <c r="AO77" s="103"/>
      <c r="AP77" s="103"/>
      <c r="AQ77" s="103"/>
      <c r="AR77" s="103"/>
      <c r="AS77" s="103"/>
      <c r="AT77" s="103"/>
      <c r="AU77" s="103"/>
      <c r="AV77" s="103"/>
      <c r="AW77" s="103"/>
      <c r="AX77" s="103"/>
      <c r="AY77" s="38" t="s">
        <v>308</v>
      </c>
      <c r="AZ77" s="148"/>
      <c r="BA77" s="144"/>
    </row>
    <row r="78" spans="1:53" x14ac:dyDescent="0.3">
      <c r="A78" s="103">
        <v>77</v>
      </c>
      <c r="B78" s="103" t="s">
        <v>193</v>
      </c>
      <c r="C78" s="103" t="s">
        <v>193</v>
      </c>
      <c r="D78" s="103" t="s">
        <v>193</v>
      </c>
      <c r="E78" s="103" t="s">
        <v>193</v>
      </c>
      <c r="F78" s="103" t="s">
        <v>41</v>
      </c>
      <c r="G78" s="103" t="s">
        <v>41</v>
      </c>
      <c r="H78" s="103" t="s">
        <v>424</v>
      </c>
      <c r="I78" s="103" t="s">
        <v>425</v>
      </c>
      <c r="J78" s="108">
        <v>27.886037999999999</v>
      </c>
      <c r="K78" s="108">
        <v>92.427672000000001</v>
      </c>
      <c r="L78" s="24">
        <v>5540</v>
      </c>
      <c r="M78" s="156">
        <v>27.88578</v>
      </c>
      <c r="N78" s="156">
        <v>92.422756000000007</v>
      </c>
      <c r="O78" s="24">
        <v>5435</v>
      </c>
      <c r="P78" s="24" t="s">
        <v>426</v>
      </c>
      <c r="Q78" s="103" t="s">
        <v>186</v>
      </c>
      <c r="R78" s="103" t="s">
        <v>44</v>
      </c>
      <c r="S78" s="103" t="s">
        <v>44</v>
      </c>
      <c r="T78" s="24" t="s">
        <v>187</v>
      </c>
      <c r="U78" s="103" t="s">
        <v>89</v>
      </c>
      <c r="V78" s="103" t="s">
        <v>188</v>
      </c>
      <c r="W78" s="103" t="s">
        <v>392</v>
      </c>
      <c r="X78" s="103" t="s">
        <v>53</v>
      </c>
      <c r="Y78" s="103"/>
      <c r="Z78" s="103"/>
      <c r="AA78" s="103"/>
      <c r="AB78" s="103"/>
      <c r="AC78" s="103"/>
      <c r="AD78" s="103"/>
      <c r="AE78" s="103"/>
      <c r="AF78" s="103"/>
      <c r="AG78" s="103"/>
      <c r="AH78" s="103"/>
      <c r="AI78" s="103"/>
      <c r="AJ78" s="103"/>
      <c r="AK78" s="103"/>
      <c r="AL78" s="103"/>
      <c r="AM78" s="103"/>
      <c r="AN78" s="103"/>
      <c r="AO78" s="103"/>
      <c r="AP78" s="103"/>
      <c r="AQ78" s="103"/>
      <c r="AR78" s="103"/>
      <c r="AS78" s="103"/>
      <c r="AT78" s="103"/>
      <c r="AU78" s="103"/>
      <c r="AV78" s="103"/>
      <c r="AW78" s="103"/>
      <c r="AX78" s="103"/>
      <c r="AY78" s="38" t="s">
        <v>308</v>
      </c>
      <c r="AZ78" s="148"/>
      <c r="BA78" s="144"/>
    </row>
    <row r="79" spans="1:53" x14ac:dyDescent="0.3">
      <c r="A79" s="103">
        <v>78</v>
      </c>
      <c r="B79" s="103" t="s">
        <v>193</v>
      </c>
      <c r="C79" s="103" t="s">
        <v>193</v>
      </c>
      <c r="D79" s="103" t="s">
        <v>193</v>
      </c>
      <c r="E79" s="103" t="s">
        <v>193</v>
      </c>
      <c r="F79" s="103" t="s">
        <v>41</v>
      </c>
      <c r="G79" s="103" t="s">
        <v>41</v>
      </c>
      <c r="H79" s="103" t="s">
        <v>427</v>
      </c>
      <c r="I79" s="103" t="s">
        <v>428</v>
      </c>
      <c r="J79" s="108">
        <v>27.875817000000001</v>
      </c>
      <c r="K79" s="108">
        <v>92.469814999999997</v>
      </c>
      <c r="L79" s="24">
        <v>5432</v>
      </c>
      <c r="M79" s="156">
        <v>27.882221999999999</v>
      </c>
      <c r="N79" s="156">
        <v>92.484482999999997</v>
      </c>
      <c r="O79" s="24">
        <v>4940</v>
      </c>
      <c r="P79" s="24" t="s">
        <v>426</v>
      </c>
      <c r="Q79" s="103" t="s">
        <v>186</v>
      </c>
      <c r="R79" s="103" t="s">
        <v>44</v>
      </c>
      <c r="S79" s="103" t="s">
        <v>44</v>
      </c>
      <c r="T79" s="24" t="s">
        <v>187</v>
      </c>
      <c r="U79" s="103" t="s">
        <v>89</v>
      </c>
      <c r="V79" s="103" t="s">
        <v>188</v>
      </c>
      <c r="W79" s="103" t="s">
        <v>392</v>
      </c>
      <c r="X79" s="103" t="s">
        <v>53</v>
      </c>
      <c r="Y79" s="103"/>
      <c r="Z79" s="103"/>
      <c r="AA79" s="103"/>
      <c r="AB79" s="103"/>
      <c r="AC79" s="103"/>
      <c r="AD79" s="103"/>
      <c r="AE79" s="103"/>
      <c r="AF79" s="103"/>
      <c r="AG79" s="103"/>
      <c r="AH79" s="103"/>
      <c r="AI79" s="103"/>
      <c r="AJ79" s="103"/>
      <c r="AK79" s="103"/>
      <c r="AL79" s="103"/>
      <c r="AM79" s="103"/>
      <c r="AN79" s="103"/>
      <c r="AO79" s="103"/>
      <c r="AP79" s="103"/>
      <c r="AQ79" s="103"/>
      <c r="AR79" s="103"/>
      <c r="AS79" s="103"/>
      <c r="AT79" s="103"/>
      <c r="AU79" s="103"/>
      <c r="AV79" s="103"/>
      <c r="AW79" s="103"/>
      <c r="AX79" s="103"/>
      <c r="AY79" s="38" t="s">
        <v>308</v>
      </c>
      <c r="AZ79" s="148"/>
      <c r="BA79" s="144"/>
    </row>
    <row r="80" spans="1:53" x14ac:dyDescent="0.3">
      <c r="A80" s="103">
        <v>79</v>
      </c>
      <c r="B80" s="103" t="s">
        <v>193</v>
      </c>
      <c r="C80" s="103" t="s">
        <v>193</v>
      </c>
      <c r="D80" s="103" t="s">
        <v>193</v>
      </c>
      <c r="E80" s="103" t="s">
        <v>193</v>
      </c>
      <c r="F80" s="103" t="s">
        <v>41</v>
      </c>
      <c r="G80" s="103" t="s">
        <v>41</v>
      </c>
      <c r="H80" s="103" t="s">
        <v>429</v>
      </c>
      <c r="I80" s="103" t="s">
        <v>430</v>
      </c>
      <c r="J80" s="108">
        <v>27.864217</v>
      </c>
      <c r="K80" s="108">
        <v>88.862679999999997</v>
      </c>
      <c r="L80" s="24">
        <v>4805</v>
      </c>
      <c r="M80" s="156">
        <v>27.857479000000001</v>
      </c>
      <c r="N80" s="156">
        <v>88.857525999999993</v>
      </c>
      <c r="O80" s="24">
        <v>4747</v>
      </c>
      <c r="P80" s="24" t="s">
        <v>426</v>
      </c>
      <c r="Q80" s="103" t="s">
        <v>186</v>
      </c>
      <c r="R80" s="103" t="s">
        <v>44</v>
      </c>
      <c r="S80" s="103" t="s">
        <v>44</v>
      </c>
      <c r="T80" s="24" t="s">
        <v>187</v>
      </c>
      <c r="U80" s="103" t="s">
        <v>269</v>
      </c>
      <c r="V80" s="103" t="s">
        <v>270</v>
      </c>
      <c r="W80" s="103" t="s">
        <v>271</v>
      </c>
      <c r="X80" s="103" t="s">
        <v>53</v>
      </c>
      <c r="Y80" s="103"/>
      <c r="Z80" s="103"/>
      <c r="AA80" s="103"/>
      <c r="AB80" s="103"/>
      <c r="AC80" s="103"/>
      <c r="AD80" s="103"/>
      <c r="AE80" s="103"/>
      <c r="AF80" s="103"/>
      <c r="AG80" s="103"/>
      <c r="AH80" s="103"/>
      <c r="AI80" s="103"/>
      <c r="AJ80" s="103"/>
      <c r="AK80" s="103"/>
      <c r="AL80" s="103"/>
      <c r="AM80" s="103"/>
      <c r="AN80" s="103"/>
      <c r="AO80" s="103"/>
      <c r="AP80" s="103"/>
      <c r="AQ80" s="103"/>
      <c r="AR80" s="103"/>
      <c r="AS80" s="103"/>
      <c r="AT80" s="103"/>
      <c r="AU80" s="103"/>
      <c r="AV80" s="103"/>
      <c r="AW80" s="103"/>
      <c r="AX80" s="103"/>
      <c r="AY80" s="38" t="s">
        <v>308</v>
      </c>
      <c r="AZ80" s="148"/>
      <c r="BA80" s="144"/>
    </row>
    <row r="81" spans="1:53" x14ac:dyDescent="0.3">
      <c r="A81" s="103">
        <v>80</v>
      </c>
      <c r="B81" s="103" t="s">
        <v>193</v>
      </c>
      <c r="C81" s="103" t="s">
        <v>193</v>
      </c>
      <c r="D81" s="103" t="s">
        <v>193</v>
      </c>
      <c r="E81" s="103" t="s">
        <v>193</v>
      </c>
      <c r="F81" s="103" t="s">
        <v>41</v>
      </c>
      <c r="G81" s="103" t="s">
        <v>41</v>
      </c>
      <c r="H81" s="103" t="s">
        <v>431</v>
      </c>
      <c r="I81" s="103" t="s">
        <v>432</v>
      </c>
      <c r="J81" s="108">
        <v>27.858996999999999</v>
      </c>
      <c r="K81" s="108">
        <v>88.237277000000006</v>
      </c>
      <c r="L81" s="24">
        <v>5420</v>
      </c>
      <c r="M81" s="156">
        <v>27.855474999999998</v>
      </c>
      <c r="N81" s="156">
        <v>88.237373000000005</v>
      </c>
      <c r="O81" s="24">
        <v>5315</v>
      </c>
      <c r="P81" s="24" t="s">
        <v>426</v>
      </c>
      <c r="Q81" s="103" t="s">
        <v>186</v>
      </c>
      <c r="R81" s="103" t="s">
        <v>44</v>
      </c>
      <c r="S81" s="103" t="s">
        <v>44</v>
      </c>
      <c r="T81" s="24" t="s">
        <v>187</v>
      </c>
      <c r="U81" s="103" t="s">
        <v>269</v>
      </c>
      <c r="V81" s="103" t="s">
        <v>270</v>
      </c>
      <c r="W81" s="103" t="s">
        <v>395</v>
      </c>
      <c r="X81" s="103" t="s">
        <v>53</v>
      </c>
      <c r="Y81" s="103"/>
      <c r="Z81" s="103"/>
      <c r="AA81" s="103"/>
      <c r="AB81" s="103"/>
      <c r="AC81" s="103"/>
      <c r="AD81" s="103"/>
      <c r="AE81" s="103"/>
      <c r="AF81" s="103"/>
      <c r="AG81" s="103"/>
      <c r="AH81" s="103"/>
      <c r="AI81" s="103"/>
      <c r="AJ81" s="103"/>
      <c r="AK81" s="103"/>
      <c r="AL81" s="103"/>
      <c r="AM81" s="103"/>
      <c r="AN81" s="103"/>
      <c r="AO81" s="103"/>
      <c r="AP81" s="103"/>
      <c r="AQ81" s="103"/>
      <c r="AR81" s="103"/>
      <c r="AS81" s="103"/>
      <c r="AT81" s="103"/>
      <c r="AU81" s="103"/>
      <c r="AV81" s="103"/>
      <c r="AW81" s="103"/>
      <c r="AX81" s="103"/>
      <c r="AY81" s="38" t="s">
        <v>308</v>
      </c>
      <c r="AZ81" s="148"/>
      <c r="BA81" s="144"/>
    </row>
    <row r="82" spans="1:53" x14ac:dyDescent="0.3">
      <c r="A82" s="103">
        <v>81</v>
      </c>
      <c r="B82" s="103" t="s">
        <v>193</v>
      </c>
      <c r="C82" s="103" t="s">
        <v>193</v>
      </c>
      <c r="D82" s="103" t="s">
        <v>193</v>
      </c>
      <c r="E82" s="103" t="s">
        <v>193</v>
      </c>
      <c r="F82" s="103" t="s">
        <v>41</v>
      </c>
      <c r="G82" s="103" t="s">
        <v>433</v>
      </c>
      <c r="H82" s="103" t="s">
        <v>434</v>
      </c>
      <c r="I82" s="103" t="s">
        <v>435</v>
      </c>
      <c r="J82" s="108">
        <v>27.855782000000001</v>
      </c>
      <c r="K82" s="108">
        <v>89.266093999999995</v>
      </c>
      <c r="L82" s="24">
        <v>5279</v>
      </c>
      <c r="M82" s="156">
        <v>27.861436999999999</v>
      </c>
      <c r="N82" s="156">
        <v>89.263238000000001</v>
      </c>
      <c r="O82" s="24">
        <v>5200</v>
      </c>
      <c r="P82" s="24" t="s">
        <v>426</v>
      </c>
      <c r="Q82" s="103" t="s">
        <v>186</v>
      </c>
      <c r="R82" s="103" t="s">
        <v>44</v>
      </c>
      <c r="S82" s="103" t="s">
        <v>44</v>
      </c>
      <c r="T82" s="24" t="s">
        <v>187</v>
      </c>
      <c r="U82" s="103" t="s">
        <v>89</v>
      </c>
      <c r="V82" s="103" t="s">
        <v>188</v>
      </c>
      <c r="W82" s="103" t="s">
        <v>240</v>
      </c>
      <c r="X82" s="103" t="s">
        <v>53</v>
      </c>
      <c r="Y82" s="103"/>
      <c r="Z82" s="103"/>
      <c r="AA82" s="103"/>
      <c r="AB82" s="103"/>
      <c r="AC82" s="103"/>
      <c r="AD82" s="103"/>
      <c r="AE82" s="103"/>
      <c r="AF82" s="103"/>
      <c r="AG82" s="103"/>
      <c r="AH82" s="103"/>
      <c r="AI82" s="103"/>
      <c r="AJ82" s="103"/>
      <c r="AK82" s="103"/>
      <c r="AL82" s="103"/>
      <c r="AM82" s="103"/>
      <c r="AN82" s="103"/>
      <c r="AO82" s="103"/>
      <c r="AP82" s="103"/>
      <c r="AQ82" s="103"/>
      <c r="AR82" s="103"/>
      <c r="AS82" s="103"/>
      <c r="AT82" s="103"/>
      <c r="AU82" s="103"/>
      <c r="AV82" s="103"/>
      <c r="AW82" s="103"/>
      <c r="AX82" s="103"/>
      <c r="AY82" s="38" t="s">
        <v>308</v>
      </c>
      <c r="AZ82" s="148"/>
      <c r="BA82" s="144"/>
    </row>
    <row r="83" spans="1:53" x14ac:dyDescent="0.3">
      <c r="A83" s="103">
        <v>82</v>
      </c>
      <c r="B83" s="103" t="s">
        <v>193</v>
      </c>
      <c r="C83" s="103" t="s">
        <v>193</v>
      </c>
      <c r="D83" s="103" t="s">
        <v>193</v>
      </c>
      <c r="E83" s="103" t="s">
        <v>193</v>
      </c>
      <c r="F83" s="103" t="s">
        <v>41</v>
      </c>
      <c r="G83" s="103" t="s">
        <v>41</v>
      </c>
      <c r="H83" s="103" t="s">
        <v>436</v>
      </c>
      <c r="I83" s="103" t="s">
        <v>437</v>
      </c>
      <c r="J83" s="108">
        <v>27.842206999999998</v>
      </c>
      <c r="K83" s="108">
        <v>89.240556999999995</v>
      </c>
      <c r="L83" s="24">
        <v>5410</v>
      </c>
      <c r="M83" s="156">
        <v>27.843333999999999</v>
      </c>
      <c r="N83" s="156">
        <v>89.236621</v>
      </c>
      <c r="O83" s="24">
        <v>5330</v>
      </c>
      <c r="P83" s="24" t="s">
        <v>426</v>
      </c>
      <c r="Q83" s="103" t="s">
        <v>186</v>
      </c>
      <c r="R83" s="103" t="s">
        <v>44</v>
      </c>
      <c r="S83" s="103" t="s">
        <v>44</v>
      </c>
      <c r="T83" s="24" t="s">
        <v>187</v>
      </c>
      <c r="U83" s="103" t="s">
        <v>89</v>
      </c>
      <c r="V83" s="103" t="s">
        <v>188</v>
      </c>
      <c r="W83" s="103" t="s">
        <v>240</v>
      </c>
      <c r="X83" s="103" t="s">
        <v>53</v>
      </c>
      <c r="Y83" s="103"/>
      <c r="Z83" s="103"/>
      <c r="AA83" s="103"/>
      <c r="AB83" s="103"/>
      <c r="AC83" s="103"/>
      <c r="AD83" s="103"/>
      <c r="AE83" s="103"/>
      <c r="AF83" s="103"/>
      <c r="AG83" s="103"/>
      <c r="AH83" s="103"/>
      <c r="AI83" s="103"/>
      <c r="AJ83" s="103"/>
      <c r="AK83" s="103"/>
      <c r="AL83" s="103"/>
      <c r="AM83" s="103"/>
      <c r="AN83" s="103"/>
      <c r="AO83" s="103"/>
      <c r="AP83" s="103"/>
      <c r="AQ83" s="103"/>
      <c r="AR83" s="103"/>
      <c r="AS83" s="103"/>
      <c r="AT83" s="103"/>
      <c r="AU83" s="103"/>
      <c r="AV83" s="103"/>
      <c r="AW83" s="103"/>
      <c r="AX83" s="103"/>
      <c r="AY83" s="38" t="s">
        <v>308</v>
      </c>
      <c r="AZ83" s="148"/>
      <c r="BA83" s="144"/>
    </row>
    <row r="84" spans="1:53" x14ac:dyDescent="0.3">
      <c r="A84" s="103">
        <v>83</v>
      </c>
      <c r="B84" s="103" t="s">
        <v>193</v>
      </c>
      <c r="C84" s="103" t="s">
        <v>193</v>
      </c>
      <c r="D84" s="103" t="s">
        <v>193</v>
      </c>
      <c r="E84" s="103" t="s">
        <v>193</v>
      </c>
      <c r="F84" s="103" t="s">
        <v>41</v>
      </c>
      <c r="G84" s="103" t="s">
        <v>41</v>
      </c>
      <c r="H84" s="103" t="s">
        <v>438</v>
      </c>
      <c r="I84" s="103" t="s">
        <v>439</v>
      </c>
      <c r="J84" s="108">
        <v>27.808637999999998</v>
      </c>
      <c r="K84" s="108">
        <v>89.229224000000002</v>
      </c>
      <c r="L84" s="24">
        <v>5155</v>
      </c>
      <c r="M84" s="156">
        <v>27.810388</v>
      </c>
      <c r="N84" s="156">
        <v>89.208802000000006</v>
      </c>
      <c r="O84" s="24">
        <v>4870</v>
      </c>
      <c r="P84" s="24" t="s">
        <v>426</v>
      </c>
      <c r="Q84" s="103" t="s">
        <v>186</v>
      </c>
      <c r="R84" s="103" t="s">
        <v>44</v>
      </c>
      <c r="S84" s="103" t="s">
        <v>44</v>
      </c>
      <c r="T84" s="24" t="s">
        <v>187</v>
      </c>
      <c r="U84" s="103" t="s">
        <v>89</v>
      </c>
      <c r="V84" s="103" t="s">
        <v>188</v>
      </c>
      <c r="W84" s="103" t="s">
        <v>189</v>
      </c>
      <c r="X84" s="103" t="s">
        <v>53</v>
      </c>
      <c r="Y84" s="103"/>
      <c r="Z84" s="103"/>
      <c r="AA84" s="103"/>
      <c r="AB84" s="103"/>
      <c r="AC84" s="103"/>
      <c r="AD84" s="103"/>
      <c r="AE84" s="103"/>
      <c r="AF84" s="103"/>
      <c r="AG84" s="103"/>
      <c r="AH84" s="103"/>
      <c r="AI84" s="103"/>
      <c r="AJ84" s="103"/>
      <c r="AK84" s="103"/>
      <c r="AL84" s="103"/>
      <c r="AM84" s="103"/>
      <c r="AN84" s="103"/>
      <c r="AO84" s="103"/>
      <c r="AP84" s="103"/>
      <c r="AQ84" s="103"/>
      <c r="AR84" s="103"/>
      <c r="AS84" s="103"/>
      <c r="AT84" s="103"/>
      <c r="AU84" s="103"/>
      <c r="AV84" s="103"/>
      <c r="AW84" s="103"/>
      <c r="AX84" s="103"/>
      <c r="AY84" s="38" t="s">
        <v>308</v>
      </c>
      <c r="AZ84" s="148"/>
      <c r="BA84" s="144"/>
    </row>
    <row r="85" spans="1:53" x14ac:dyDescent="0.3">
      <c r="A85" s="103">
        <v>84</v>
      </c>
      <c r="B85" s="103" t="s">
        <v>193</v>
      </c>
      <c r="C85" s="103" t="s">
        <v>193</v>
      </c>
      <c r="D85" s="103" t="s">
        <v>193</v>
      </c>
      <c r="E85" s="103" t="s">
        <v>193</v>
      </c>
      <c r="F85" s="103" t="s">
        <v>41</v>
      </c>
      <c r="G85" s="103" t="s">
        <v>41</v>
      </c>
      <c r="H85" s="103" t="s">
        <v>440</v>
      </c>
      <c r="I85" s="103" t="s">
        <v>441</v>
      </c>
      <c r="J85" s="108">
        <v>27.601662999999999</v>
      </c>
      <c r="K85" s="108">
        <v>88.185840999999996</v>
      </c>
      <c r="L85" s="24">
        <v>4805</v>
      </c>
      <c r="M85" s="156">
        <v>27.582919</v>
      </c>
      <c r="N85" s="156">
        <v>88.188756999999995</v>
      </c>
      <c r="O85" s="24">
        <v>4580</v>
      </c>
      <c r="P85" s="24" t="s">
        <v>426</v>
      </c>
      <c r="Q85" s="103" t="s">
        <v>186</v>
      </c>
      <c r="R85" s="103" t="s">
        <v>44</v>
      </c>
      <c r="S85" s="103" t="s">
        <v>44</v>
      </c>
      <c r="T85" s="24" t="s">
        <v>187</v>
      </c>
      <c r="U85" s="103" t="s">
        <v>269</v>
      </c>
      <c r="V85" s="103" t="s">
        <v>270</v>
      </c>
      <c r="W85" s="103" t="s">
        <v>294</v>
      </c>
      <c r="X85" s="103" t="s">
        <v>53</v>
      </c>
      <c r="Y85" s="103"/>
      <c r="Z85" s="103"/>
      <c r="AA85" s="103"/>
      <c r="AB85" s="103"/>
      <c r="AC85" s="103"/>
      <c r="AD85" s="103"/>
      <c r="AE85" s="103"/>
      <c r="AF85" s="103"/>
      <c r="AG85" s="103"/>
      <c r="AH85" s="103"/>
      <c r="AI85" s="103"/>
      <c r="AJ85" s="103"/>
      <c r="AK85" s="103"/>
      <c r="AL85" s="103"/>
      <c r="AM85" s="103"/>
      <c r="AN85" s="103"/>
      <c r="AO85" s="103"/>
      <c r="AP85" s="103"/>
      <c r="AQ85" s="103"/>
      <c r="AR85" s="103"/>
      <c r="AS85" s="103"/>
      <c r="AT85" s="103"/>
      <c r="AU85" s="103"/>
      <c r="AV85" s="103"/>
      <c r="AW85" s="103"/>
      <c r="AX85" s="103"/>
      <c r="AY85" s="38" t="s">
        <v>308</v>
      </c>
      <c r="AZ85" s="148"/>
      <c r="BA85" s="144"/>
    </row>
    <row r="86" spans="1:53" x14ac:dyDescent="0.3">
      <c r="A86" s="103">
        <v>85</v>
      </c>
      <c r="B86" s="103">
        <v>2021</v>
      </c>
      <c r="C86" s="103">
        <v>2021</v>
      </c>
      <c r="D86" s="103">
        <v>6</v>
      </c>
      <c r="E86" s="103">
        <v>14</v>
      </c>
      <c r="F86" s="103" t="s">
        <v>442</v>
      </c>
      <c r="G86" s="109" t="s">
        <v>41</v>
      </c>
      <c r="H86" s="109" t="s">
        <v>351</v>
      </c>
      <c r="I86" s="109" t="s">
        <v>443</v>
      </c>
      <c r="J86" s="107">
        <v>28.131094999999998</v>
      </c>
      <c r="K86" s="105">
        <v>85.514849999999996</v>
      </c>
      <c r="L86" s="24">
        <v>4774</v>
      </c>
      <c r="M86" s="156">
        <v>28.105</v>
      </c>
      <c r="N86" s="156">
        <v>85.543999999999997</v>
      </c>
      <c r="O86" s="24">
        <v>3648</v>
      </c>
      <c r="P86" s="24" t="s">
        <v>426</v>
      </c>
      <c r="Q86" s="24" t="s">
        <v>186</v>
      </c>
      <c r="R86" s="103" t="s">
        <v>44</v>
      </c>
      <c r="S86" s="103" t="s">
        <v>44</v>
      </c>
      <c r="T86" s="24" t="s">
        <v>187</v>
      </c>
      <c r="U86" s="103" t="s">
        <v>322</v>
      </c>
      <c r="V86" s="103" t="s">
        <v>444</v>
      </c>
      <c r="W86" s="103" t="s">
        <v>445</v>
      </c>
      <c r="X86" s="24" t="s">
        <v>284</v>
      </c>
      <c r="Y86" s="24"/>
      <c r="Z86" s="103"/>
      <c r="AA86" s="103"/>
      <c r="AB86" s="103"/>
      <c r="AC86" s="103" t="s">
        <v>446</v>
      </c>
      <c r="AD86" s="103">
        <v>25</v>
      </c>
      <c r="AE86" s="103"/>
      <c r="AF86" s="103"/>
      <c r="AG86" s="103"/>
      <c r="AH86" s="103"/>
      <c r="AI86" s="103"/>
      <c r="AJ86" s="103"/>
      <c r="AK86" s="103"/>
      <c r="AL86" s="103"/>
      <c r="AM86" s="103"/>
      <c r="AN86" s="103"/>
      <c r="AO86" s="103"/>
      <c r="AP86" s="103"/>
      <c r="AQ86" s="103" t="s">
        <v>213</v>
      </c>
      <c r="AR86" s="103" t="s">
        <v>213</v>
      </c>
      <c r="AS86" s="103"/>
      <c r="AT86" s="103"/>
      <c r="AU86" s="103"/>
      <c r="AV86" s="103"/>
      <c r="AW86" s="103"/>
      <c r="AX86" s="103"/>
      <c r="AY86" s="38" t="s">
        <v>447</v>
      </c>
      <c r="AZ86" s="148"/>
      <c r="BA86" s="144" t="s">
        <v>448</v>
      </c>
    </row>
    <row r="87" spans="1:53" s="98" customFormat="1" x14ac:dyDescent="0.3">
      <c r="A87" s="103">
        <v>86</v>
      </c>
      <c r="B87" s="24">
        <v>2002</v>
      </c>
      <c r="C87" s="24">
        <v>2002</v>
      </c>
      <c r="D87" s="103">
        <v>5</v>
      </c>
      <c r="E87" s="103">
        <v>23</v>
      </c>
      <c r="F87" s="103" t="s">
        <v>449</v>
      </c>
      <c r="G87" s="109" t="s">
        <v>450</v>
      </c>
      <c r="H87" s="109" t="s">
        <v>451</v>
      </c>
      <c r="I87" s="109" t="s">
        <v>452</v>
      </c>
      <c r="J87" s="109">
        <v>28.213134</v>
      </c>
      <c r="K87" s="109">
        <v>85.850819000000001</v>
      </c>
      <c r="L87" s="109">
        <v>4369</v>
      </c>
      <c r="M87" s="157">
        <v>28.192972999999999</v>
      </c>
      <c r="N87" s="157">
        <v>85.924119000000005</v>
      </c>
      <c r="O87" s="109">
        <v>4075</v>
      </c>
      <c r="P87" s="109" t="s">
        <v>426</v>
      </c>
      <c r="Q87" s="24" t="s">
        <v>186</v>
      </c>
      <c r="R87" s="24" t="s">
        <v>42</v>
      </c>
      <c r="S87" s="24" t="s">
        <v>42</v>
      </c>
      <c r="T87" s="24" t="s">
        <v>187</v>
      </c>
      <c r="U87" s="103" t="s">
        <v>89</v>
      </c>
      <c r="V87" s="103" t="s">
        <v>188</v>
      </c>
      <c r="W87" s="103" t="s">
        <v>307</v>
      </c>
      <c r="X87" s="103" t="s">
        <v>116</v>
      </c>
      <c r="Y87" s="103"/>
      <c r="Z87" s="103"/>
      <c r="AA87" s="103"/>
      <c r="AB87" s="103"/>
      <c r="AC87" s="103"/>
      <c r="AD87" s="103"/>
      <c r="AE87" s="103"/>
      <c r="AF87" s="103"/>
      <c r="AG87" s="103"/>
      <c r="AH87" s="103"/>
      <c r="AI87" s="103"/>
      <c r="AJ87" s="103"/>
      <c r="AK87" s="103"/>
      <c r="AL87" s="103"/>
      <c r="AM87" s="103"/>
      <c r="AN87" s="103"/>
      <c r="AO87" s="103"/>
      <c r="AP87" s="103"/>
      <c r="AQ87" s="103"/>
      <c r="AR87" s="103"/>
      <c r="AS87" s="103"/>
      <c r="AT87" s="103"/>
      <c r="AU87" s="103"/>
      <c r="AV87" s="103"/>
      <c r="AW87" s="103"/>
      <c r="AX87" s="103"/>
      <c r="AY87" s="38" t="s">
        <v>453</v>
      </c>
      <c r="AZ87" s="148"/>
      <c r="BA87" s="144"/>
    </row>
    <row r="88" spans="1:53" s="98" customFormat="1" x14ac:dyDescent="0.3">
      <c r="A88" s="103">
        <v>87</v>
      </c>
      <c r="B88" s="24">
        <v>2002</v>
      </c>
      <c r="C88" s="24">
        <v>2002</v>
      </c>
      <c r="D88" s="103">
        <v>6</v>
      </c>
      <c r="E88" s="103">
        <v>29</v>
      </c>
      <c r="F88" s="103" t="s">
        <v>449</v>
      </c>
      <c r="G88" s="109" t="s">
        <v>450</v>
      </c>
      <c r="H88" s="109" t="s">
        <v>451</v>
      </c>
      <c r="I88" s="109" t="s">
        <v>452</v>
      </c>
      <c r="J88" s="109">
        <v>28.213134</v>
      </c>
      <c r="K88" s="109">
        <v>85.850819000000001</v>
      </c>
      <c r="L88" s="109">
        <v>4369</v>
      </c>
      <c r="M88" s="157">
        <v>28.192972999999999</v>
      </c>
      <c r="N88" s="157">
        <v>85.924119000000005</v>
      </c>
      <c r="O88" s="109">
        <v>4075</v>
      </c>
      <c r="P88" s="109" t="s">
        <v>426</v>
      </c>
      <c r="Q88" s="24" t="s">
        <v>186</v>
      </c>
      <c r="R88" s="24" t="s">
        <v>42</v>
      </c>
      <c r="S88" s="24" t="s">
        <v>42</v>
      </c>
      <c r="T88" s="24" t="s">
        <v>187</v>
      </c>
      <c r="U88" s="103" t="s">
        <v>89</v>
      </c>
      <c r="V88" s="103" t="s">
        <v>188</v>
      </c>
      <c r="W88" s="103" t="s">
        <v>307</v>
      </c>
      <c r="X88" s="24" t="s">
        <v>454</v>
      </c>
      <c r="Y88" s="24"/>
      <c r="Z88" s="103"/>
      <c r="AA88" s="103"/>
      <c r="AB88" s="103"/>
      <c r="AC88" s="103"/>
      <c r="AD88" s="103"/>
      <c r="AE88" s="103"/>
      <c r="AF88" s="103"/>
      <c r="AG88" s="103"/>
      <c r="AH88" s="103"/>
      <c r="AI88" s="103"/>
      <c r="AJ88" s="103"/>
      <c r="AK88" s="103"/>
      <c r="AL88" s="103"/>
      <c r="AM88" s="103"/>
      <c r="AN88" s="103"/>
      <c r="AO88" s="103"/>
      <c r="AP88" s="103"/>
      <c r="AQ88" s="103"/>
      <c r="AR88" s="103"/>
      <c r="AS88" s="103"/>
      <c r="AT88" s="103"/>
      <c r="AU88" s="103"/>
      <c r="AV88" s="103"/>
      <c r="AW88" s="103"/>
      <c r="AX88" s="103"/>
      <c r="AY88" s="38" t="s">
        <v>453</v>
      </c>
      <c r="AZ88" s="148"/>
      <c r="BA88" s="144"/>
    </row>
    <row r="89" spans="1:53" x14ac:dyDescent="0.3">
      <c r="A89" s="103">
        <v>88</v>
      </c>
      <c r="B89" s="103" t="s">
        <v>455</v>
      </c>
      <c r="C89" s="103" t="s">
        <v>193</v>
      </c>
      <c r="D89" s="115" t="s">
        <v>193</v>
      </c>
      <c r="E89" s="115" t="s">
        <v>193</v>
      </c>
      <c r="F89" s="103" t="s">
        <v>41</v>
      </c>
      <c r="G89" s="103" t="s">
        <v>41</v>
      </c>
      <c r="H89" s="109" t="s">
        <v>456</v>
      </c>
      <c r="I89" s="109" t="s">
        <v>457</v>
      </c>
      <c r="J89" s="103">
        <v>28.14</v>
      </c>
      <c r="K89" s="103">
        <v>85.92</v>
      </c>
      <c r="L89" s="103">
        <v>4858</v>
      </c>
      <c r="M89" s="155">
        <v>28.164999999999999</v>
      </c>
      <c r="N89" s="155">
        <v>85.923000000000002</v>
      </c>
      <c r="O89" s="103">
        <v>4385</v>
      </c>
      <c r="P89" s="103" t="s">
        <v>426</v>
      </c>
      <c r="Q89" s="24" t="s">
        <v>186</v>
      </c>
      <c r="R89" s="103" t="s">
        <v>42</v>
      </c>
      <c r="S89" s="103" t="s">
        <v>44</v>
      </c>
      <c r="T89" s="24" t="s">
        <v>187</v>
      </c>
      <c r="U89" s="103" t="s">
        <v>89</v>
      </c>
      <c r="V89" s="103" t="s">
        <v>188</v>
      </c>
      <c r="W89" s="103" t="s">
        <v>307</v>
      </c>
      <c r="X89" s="103" t="s">
        <v>53</v>
      </c>
      <c r="Y89" s="103"/>
      <c r="Z89" s="103"/>
      <c r="AA89" s="103"/>
      <c r="AB89" s="103"/>
      <c r="AC89" s="103"/>
      <c r="AD89" s="103"/>
      <c r="AE89" s="103"/>
      <c r="AF89" s="103"/>
      <c r="AG89" s="103"/>
      <c r="AH89" s="103"/>
      <c r="AI89" s="103"/>
      <c r="AJ89" s="103"/>
      <c r="AK89" s="103"/>
      <c r="AL89" s="103"/>
      <c r="AM89" s="103"/>
      <c r="AN89" s="103"/>
      <c r="AO89" s="103"/>
      <c r="AP89" s="103"/>
      <c r="AQ89" s="103"/>
      <c r="AR89" s="103"/>
      <c r="AS89" s="103"/>
      <c r="AT89" s="103"/>
      <c r="AU89" s="103"/>
      <c r="AV89" s="103"/>
      <c r="AW89" s="103"/>
      <c r="AX89" s="103"/>
      <c r="AY89" s="148" t="s">
        <v>458</v>
      </c>
      <c r="AZ89" s="148"/>
      <c r="BA89" s="144" t="s">
        <v>459</v>
      </c>
    </row>
    <row r="90" spans="1:53" x14ac:dyDescent="0.3">
      <c r="A90" s="103">
        <v>89</v>
      </c>
      <c r="B90" s="24">
        <v>1935</v>
      </c>
      <c r="C90" s="24">
        <v>1935</v>
      </c>
      <c r="D90" s="103">
        <v>8</v>
      </c>
      <c r="E90" s="103">
        <v>28</v>
      </c>
      <c r="F90" s="103" t="s">
        <v>460</v>
      </c>
      <c r="G90" s="109" t="s">
        <v>41</v>
      </c>
      <c r="H90" s="109" t="s">
        <v>461</v>
      </c>
      <c r="I90" s="109" t="s">
        <v>462</v>
      </c>
      <c r="J90" s="105">
        <v>28.294817999999999</v>
      </c>
      <c r="K90" s="105">
        <v>86.131603999999996</v>
      </c>
      <c r="L90" s="103">
        <v>5252</v>
      </c>
      <c r="M90" s="155">
        <v>28.452999999999999</v>
      </c>
      <c r="N90" s="155">
        <v>86.176000000000002</v>
      </c>
      <c r="O90" s="103">
        <v>4550</v>
      </c>
      <c r="P90" s="103" t="s">
        <v>1205</v>
      </c>
      <c r="Q90" s="24" t="s">
        <v>186</v>
      </c>
      <c r="R90" s="24" t="s">
        <v>42</v>
      </c>
      <c r="S90" s="103" t="s">
        <v>44</v>
      </c>
      <c r="T90" s="24" t="s">
        <v>187</v>
      </c>
      <c r="U90" s="103" t="s">
        <v>89</v>
      </c>
      <c r="V90" s="103" t="s">
        <v>188</v>
      </c>
      <c r="W90" s="103" t="s">
        <v>307</v>
      </c>
      <c r="X90" s="103" t="s">
        <v>463</v>
      </c>
      <c r="Y90" s="103"/>
      <c r="Z90" s="103">
        <v>6300000</v>
      </c>
      <c r="AA90" s="103"/>
      <c r="AB90" s="103"/>
      <c r="AC90" s="103"/>
      <c r="AD90" s="103"/>
      <c r="AE90" s="103"/>
      <c r="AF90" s="103"/>
      <c r="AG90" s="103"/>
      <c r="AH90" s="103"/>
      <c r="AI90" s="103"/>
      <c r="AJ90" s="103"/>
      <c r="AK90" s="103"/>
      <c r="AL90" s="103"/>
      <c r="AM90" s="103"/>
      <c r="AN90" s="103"/>
      <c r="AO90" s="103"/>
      <c r="AP90" s="103" t="s">
        <v>213</v>
      </c>
      <c r="AQ90" s="103"/>
      <c r="AR90" s="103"/>
      <c r="AS90" s="103"/>
      <c r="AT90" s="103"/>
      <c r="AU90" s="103"/>
      <c r="AV90" s="103">
        <v>66700</v>
      </c>
      <c r="AW90" s="103"/>
      <c r="AX90" s="103"/>
      <c r="AY90" s="38" t="s">
        <v>464</v>
      </c>
      <c r="AZ90" s="148"/>
      <c r="BA90" s="144"/>
    </row>
    <row r="91" spans="1:53" s="98" customFormat="1" x14ac:dyDescent="0.3">
      <c r="A91" s="103">
        <v>90</v>
      </c>
      <c r="B91" s="24">
        <v>1964</v>
      </c>
      <c r="C91" s="24">
        <v>1964</v>
      </c>
      <c r="D91" s="103">
        <v>5</v>
      </c>
      <c r="E91" s="103">
        <v>17</v>
      </c>
      <c r="F91" s="103" t="s">
        <v>465</v>
      </c>
      <c r="G91" s="109" t="s">
        <v>466</v>
      </c>
      <c r="H91" s="109" t="s">
        <v>467</v>
      </c>
      <c r="I91" s="109" t="s">
        <v>468</v>
      </c>
      <c r="J91" s="105">
        <v>28.067202999999999</v>
      </c>
      <c r="K91" s="105">
        <v>86.064924000000005</v>
      </c>
      <c r="L91" s="103">
        <v>4644</v>
      </c>
      <c r="M91" s="155" t="s">
        <v>193</v>
      </c>
      <c r="N91" s="155" t="s">
        <v>193</v>
      </c>
      <c r="O91" s="103" t="s">
        <v>193</v>
      </c>
      <c r="P91" s="103" t="s">
        <v>193</v>
      </c>
      <c r="Q91" s="24" t="s">
        <v>186</v>
      </c>
      <c r="R91" s="24" t="s">
        <v>42</v>
      </c>
      <c r="S91" s="24" t="s">
        <v>42</v>
      </c>
      <c r="T91" s="24" t="s">
        <v>187</v>
      </c>
      <c r="U91" s="103" t="s">
        <v>89</v>
      </c>
      <c r="V91" s="103" t="s">
        <v>188</v>
      </c>
      <c r="W91" s="103" t="s">
        <v>307</v>
      </c>
      <c r="X91" s="103" t="s">
        <v>469</v>
      </c>
      <c r="Y91" s="103"/>
      <c r="Z91" s="103"/>
      <c r="AA91" s="103"/>
      <c r="AB91" s="103"/>
      <c r="AC91" s="103"/>
      <c r="AD91" s="103"/>
      <c r="AE91" s="103"/>
      <c r="AF91" s="103"/>
      <c r="AG91" s="103"/>
      <c r="AH91" s="103"/>
      <c r="AI91" s="103"/>
      <c r="AJ91" s="103"/>
      <c r="AK91" s="103"/>
      <c r="AL91" s="103"/>
      <c r="AM91" s="103"/>
      <c r="AN91" s="103"/>
      <c r="AO91" s="103"/>
      <c r="AP91" s="103"/>
      <c r="AQ91" s="103"/>
      <c r="AR91" s="103"/>
      <c r="AS91" s="103"/>
      <c r="AT91" s="103"/>
      <c r="AU91" s="103"/>
      <c r="AV91" s="103"/>
      <c r="AW91" s="103"/>
      <c r="AX91" s="103"/>
      <c r="AY91" s="38" t="s">
        <v>470</v>
      </c>
      <c r="AZ91" s="148"/>
      <c r="BA91" s="144" t="s">
        <v>471</v>
      </c>
    </row>
    <row r="92" spans="1:53" s="56" customFormat="1" x14ac:dyDescent="0.3">
      <c r="A92" s="103">
        <v>91</v>
      </c>
      <c r="B92" s="103">
        <v>1981</v>
      </c>
      <c r="C92" s="103">
        <v>1981</v>
      </c>
      <c r="D92" s="103">
        <v>7</v>
      </c>
      <c r="E92" s="103">
        <v>11</v>
      </c>
      <c r="F92" s="103" t="s">
        <v>465</v>
      </c>
      <c r="G92" s="109" t="s">
        <v>466</v>
      </c>
      <c r="H92" s="109" t="s">
        <v>467</v>
      </c>
      <c r="I92" s="109" t="s">
        <v>468</v>
      </c>
      <c r="J92" s="105">
        <v>28.067202999999999</v>
      </c>
      <c r="K92" s="105">
        <v>86.064924000000005</v>
      </c>
      <c r="L92" s="103">
        <v>4644</v>
      </c>
      <c r="M92" s="158">
        <v>27.973413000000001</v>
      </c>
      <c r="N92" s="158">
        <v>85.964011999999997</v>
      </c>
      <c r="O92" s="103">
        <v>1770</v>
      </c>
      <c r="P92" s="103" t="s">
        <v>1205</v>
      </c>
      <c r="Q92" s="24" t="s">
        <v>186</v>
      </c>
      <c r="R92" s="24" t="s">
        <v>42</v>
      </c>
      <c r="S92" s="24" t="s">
        <v>42</v>
      </c>
      <c r="T92" s="24" t="s">
        <v>187</v>
      </c>
      <c r="U92" s="103" t="s">
        <v>89</v>
      </c>
      <c r="V92" s="103" t="s">
        <v>188</v>
      </c>
      <c r="W92" s="103" t="s">
        <v>307</v>
      </c>
      <c r="X92" s="103" t="s">
        <v>116</v>
      </c>
      <c r="Y92" s="103"/>
      <c r="Z92" s="103"/>
      <c r="AA92" s="103">
        <v>16000</v>
      </c>
      <c r="AB92" s="103">
        <v>4000000</v>
      </c>
      <c r="AC92" s="103" t="s">
        <v>472</v>
      </c>
      <c r="AD92" s="103">
        <v>200</v>
      </c>
      <c r="AE92" s="103"/>
      <c r="AF92" s="103"/>
      <c r="AG92" s="103"/>
      <c r="AH92" s="103"/>
      <c r="AI92" s="103"/>
      <c r="AJ92" s="103"/>
      <c r="AK92" s="103"/>
      <c r="AL92" s="103"/>
      <c r="AM92" s="103"/>
      <c r="AN92" s="103"/>
      <c r="AO92" s="103"/>
      <c r="AP92" s="103"/>
      <c r="AQ92" s="103" t="s">
        <v>213</v>
      </c>
      <c r="AR92" s="103" t="s">
        <v>213</v>
      </c>
      <c r="AS92" s="103"/>
      <c r="AT92" s="103"/>
      <c r="AU92" s="103" t="s">
        <v>1429</v>
      </c>
      <c r="AV92" s="103"/>
      <c r="AW92" s="103">
        <v>10</v>
      </c>
      <c r="AX92" s="103">
        <v>3000000</v>
      </c>
      <c r="AY92" s="38" t="s">
        <v>473</v>
      </c>
      <c r="AZ92" s="148"/>
      <c r="BA92" s="144" t="s">
        <v>474</v>
      </c>
    </row>
    <row r="93" spans="1:53" s="98" customFormat="1" x14ac:dyDescent="0.3">
      <c r="A93" s="103">
        <v>92</v>
      </c>
      <c r="B93" s="24">
        <v>1983</v>
      </c>
      <c r="C93" s="24">
        <v>1983</v>
      </c>
      <c r="D93" s="103" t="s">
        <v>193</v>
      </c>
      <c r="E93" s="103" t="s">
        <v>193</v>
      </c>
      <c r="F93" s="103" t="s">
        <v>465</v>
      </c>
      <c r="G93" s="109" t="s">
        <v>466</v>
      </c>
      <c r="H93" s="109" t="s">
        <v>467</v>
      </c>
      <c r="I93" s="109" t="s">
        <v>468</v>
      </c>
      <c r="J93" s="105">
        <v>28.067202999999999</v>
      </c>
      <c r="K93" s="105">
        <v>86.064924000000005</v>
      </c>
      <c r="L93" s="103">
        <v>4644</v>
      </c>
      <c r="M93" s="155" t="s">
        <v>193</v>
      </c>
      <c r="N93" s="155" t="s">
        <v>193</v>
      </c>
      <c r="O93" s="103" t="s">
        <v>193</v>
      </c>
      <c r="P93" s="103" t="s">
        <v>193</v>
      </c>
      <c r="Q93" s="24" t="s">
        <v>186</v>
      </c>
      <c r="R93" s="24" t="s">
        <v>42</v>
      </c>
      <c r="S93" s="24" t="s">
        <v>42</v>
      </c>
      <c r="T93" s="24" t="s">
        <v>187</v>
      </c>
      <c r="U93" s="103" t="s">
        <v>89</v>
      </c>
      <c r="V93" s="103" t="s">
        <v>188</v>
      </c>
      <c r="W93" s="103" t="s">
        <v>307</v>
      </c>
      <c r="X93" s="103" t="s">
        <v>53</v>
      </c>
      <c r="Y93" s="103"/>
      <c r="Z93" s="103"/>
      <c r="AA93" s="103"/>
      <c r="AB93" s="103"/>
      <c r="AC93" s="103"/>
      <c r="AD93" s="103"/>
      <c r="AE93" s="103"/>
      <c r="AF93" s="103"/>
      <c r="AG93" s="103"/>
      <c r="AH93" s="103"/>
      <c r="AI93" s="103"/>
      <c r="AJ93" s="103"/>
      <c r="AK93" s="103"/>
      <c r="AL93" s="103"/>
      <c r="AM93" s="103"/>
      <c r="AN93" s="103"/>
      <c r="AO93" s="103"/>
      <c r="AP93" s="24"/>
      <c r="AQ93" s="24"/>
      <c r="AR93" s="24"/>
      <c r="AS93" s="24"/>
      <c r="AT93" s="24"/>
      <c r="AU93" s="24"/>
      <c r="AV93" s="24"/>
      <c r="AW93" s="24"/>
      <c r="AX93" s="103"/>
      <c r="AY93" s="38" t="s">
        <v>475</v>
      </c>
      <c r="AZ93" s="148"/>
      <c r="BA93" s="144"/>
    </row>
    <row r="94" spans="1:53" x14ac:dyDescent="0.3">
      <c r="A94" s="103">
        <v>93</v>
      </c>
      <c r="B94" s="106">
        <v>2016</v>
      </c>
      <c r="C94" s="106">
        <v>2016</v>
      </c>
      <c r="D94" s="103">
        <v>5</v>
      </c>
      <c r="E94" s="103">
        <v>7</v>
      </c>
      <c r="F94" s="103" t="s">
        <v>476</v>
      </c>
      <c r="G94" s="109" t="s">
        <v>41</v>
      </c>
      <c r="H94" s="109" t="s">
        <v>477</v>
      </c>
      <c r="I94" s="109" t="s">
        <v>478</v>
      </c>
      <c r="J94" s="107">
        <v>28.07835</v>
      </c>
      <c r="K94" s="107">
        <v>86.063623000000007</v>
      </c>
      <c r="L94" s="24">
        <v>4624</v>
      </c>
      <c r="M94" s="156">
        <v>27.912652999999999</v>
      </c>
      <c r="N94" s="156">
        <v>85.923404000000005</v>
      </c>
      <c r="O94" s="24">
        <v>1340</v>
      </c>
      <c r="P94" s="24" t="s">
        <v>1205</v>
      </c>
      <c r="Q94" s="24" t="s">
        <v>186</v>
      </c>
      <c r="R94" s="24" t="s">
        <v>42</v>
      </c>
      <c r="S94" s="103" t="s">
        <v>44</v>
      </c>
      <c r="T94" s="24" t="s">
        <v>187</v>
      </c>
      <c r="U94" s="24" t="s">
        <v>89</v>
      </c>
      <c r="V94" s="103" t="s">
        <v>188</v>
      </c>
      <c r="W94" s="103" t="s">
        <v>307</v>
      </c>
      <c r="X94" s="24" t="s">
        <v>284</v>
      </c>
      <c r="Y94" s="24"/>
      <c r="Z94" s="24"/>
      <c r="AA94" s="103"/>
      <c r="AB94" s="24"/>
      <c r="AC94" s="24"/>
      <c r="AD94" s="24"/>
      <c r="AE94" s="24"/>
      <c r="AF94" s="24"/>
      <c r="AG94" s="24"/>
      <c r="AH94" s="24"/>
      <c r="AI94" s="24"/>
      <c r="AJ94" s="24"/>
      <c r="AK94" s="24"/>
      <c r="AL94" s="24"/>
      <c r="AM94" s="24"/>
      <c r="AN94" s="24"/>
      <c r="AO94" s="24"/>
      <c r="AP94" s="24"/>
      <c r="AQ94" s="24"/>
      <c r="AR94" s="24"/>
      <c r="AS94" s="24">
        <v>77</v>
      </c>
      <c r="AT94" s="24"/>
      <c r="AU94" s="103" t="s">
        <v>1428</v>
      </c>
      <c r="AV94" s="24"/>
      <c r="AW94" s="24">
        <v>45</v>
      </c>
      <c r="AX94" s="24">
        <v>70000000</v>
      </c>
      <c r="AY94" s="38" t="s">
        <v>479</v>
      </c>
      <c r="AZ94" s="148"/>
      <c r="BA94" s="144"/>
    </row>
    <row r="95" spans="1:53" s="98" customFormat="1" x14ac:dyDescent="0.3">
      <c r="A95" s="103">
        <v>94</v>
      </c>
      <c r="B95" s="24">
        <v>1969</v>
      </c>
      <c r="C95" s="24">
        <v>1969</v>
      </c>
      <c r="D95" s="103">
        <v>8</v>
      </c>
      <c r="E95" s="103">
        <v>17</v>
      </c>
      <c r="F95" s="103" t="s">
        <v>480</v>
      </c>
      <c r="G95" s="109" t="s">
        <v>41</v>
      </c>
      <c r="H95" s="109" t="s">
        <v>481</v>
      </c>
      <c r="I95" s="109" t="s">
        <v>482</v>
      </c>
      <c r="J95" s="105">
        <v>28.346208000000001</v>
      </c>
      <c r="K95" s="105">
        <v>86.490092000000004</v>
      </c>
      <c r="L95" s="24">
        <v>5533</v>
      </c>
      <c r="M95" s="156">
        <v>28.585405000000002</v>
      </c>
      <c r="N95" s="156">
        <v>86.588430000000002</v>
      </c>
      <c r="O95" s="24">
        <v>4330</v>
      </c>
      <c r="P95" s="24" t="s">
        <v>1205</v>
      </c>
      <c r="Q95" s="24" t="s">
        <v>186</v>
      </c>
      <c r="R95" s="24" t="s">
        <v>42</v>
      </c>
      <c r="S95" s="24" t="s">
        <v>42</v>
      </c>
      <c r="T95" s="24" t="s">
        <v>187</v>
      </c>
      <c r="U95" s="24" t="s">
        <v>89</v>
      </c>
      <c r="V95" s="103" t="s">
        <v>188</v>
      </c>
      <c r="W95" s="103" t="s">
        <v>483</v>
      </c>
      <c r="X95" s="103" t="s">
        <v>116</v>
      </c>
      <c r="Y95" s="103"/>
      <c r="Z95" s="24"/>
      <c r="AA95" s="24"/>
      <c r="AB95" s="24"/>
      <c r="AC95" s="24"/>
      <c r="AD95" s="24"/>
      <c r="AE95" s="103"/>
      <c r="AF95" s="103"/>
      <c r="AG95" s="103"/>
      <c r="AH95" s="103"/>
      <c r="AI95" s="103"/>
      <c r="AJ95" s="103"/>
      <c r="AK95" s="103"/>
      <c r="AL95" s="103"/>
      <c r="AM95" s="103"/>
      <c r="AN95" s="103"/>
      <c r="AO95" s="103"/>
      <c r="AP95" s="103"/>
      <c r="AQ95" s="103"/>
      <c r="AR95" s="103"/>
      <c r="AS95" s="103"/>
      <c r="AT95" s="103"/>
      <c r="AU95" s="103"/>
      <c r="AV95" s="103"/>
      <c r="AW95" s="103"/>
      <c r="AX95" s="103"/>
      <c r="AY95" s="38" t="s">
        <v>484</v>
      </c>
      <c r="AZ95" s="148"/>
      <c r="BA95" s="144"/>
    </row>
    <row r="96" spans="1:53" x14ac:dyDescent="0.3">
      <c r="A96" s="103">
        <v>95</v>
      </c>
      <c r="B96" s="103" t="s">
        <v>193</v>
      </c>
      <c r="C96" s="103" t="s">
        <v>193</v>
      </c>
      <c r="D96" s="115" t="s">
        <v>193</v>
      </c>
      <c r="E96" s="115" t="s">
        <v>193</v>
      </c>
      <c r="F96" s="103" t="s">
        <v>47</v>
      </c>
      <c r="G96" s="109" t="s">
        <v>41</v>
      </c>
      <c r="H96" s="109" t="s">
        <v>485</v>
      </c>
      <c r="I96" s="109" t="s">
        <v>486</v>
      </c>
      <c r="J96" s="108">
        <v>28.553229999999999</v>
      </c>
      <c r="K96" s="108">
        <v>85.424304000000006</v>
      </c>
      <c r="L96" s="24">
        <v>4701</v>
      </c>
      <c r="M96" s="156">
        <v>28.533999999999999</v>
      </c>
      <c r="N96" s="156">
        <v>85.408000000000001</v>
      </c>
      <c r="O96" s="24">
        <v>4245</v>
      </c>
      <c r="P96" s="24" t="s">
        <v>426</v>
      </c>
      <c r="Q96" s="24" t="s">
        <v>186</v>
      </c>
      <c r="R96" s="103" t="s">
        <v>44</v>
      </c>
      <c r="S96" s="103" t="s">
        <v>44</v>
      </c>
      <c r="T96" s="24" t="s">
        <v>187</v>
      </c>
      <c r="U96" s="103" t="s">
        <v>89</v>
      </c>
      <c r="V96" s="103" t="s">
        <v>188</v>
      </c>
      <c r="W96" s="103" t="s">
        <v>487</v>
      </c>
      <c r="X96" s="103" t="s">
        <v>53</v>
      </c>
      <c r="Y96" s="103"/>
      <c r="Z96" s="103"/>
      <c r="AA96" s="103"/>
      <c r="AB96" s="103"/>
      <c r="AC96" s="103"/>
      <c r="AD96" s="103"/>
      <c r="AE96" s="103"/>
      <c r="AF96" s="103"/>
      <c r="AG96" s="103"/>
      <c r="AH96" s="103"/>
      <c r="AI96" s="103"/>
      <c r="AJ96" s="103"/>
      <c r="AK96" s="103"/>
      <c r="AL96" s="103"/>
      <c r="AM96" s="103"/>
      <c r="AN96" s="103"/>
      <c r="AO96" s="103"/>
      <c r="AP96" s="103"/>
      <c r="AQ96" s="103"/>
      <c r="AR96" s="103"/>
      <c r="AS96" s="103"/>
      <c r="AT96" s="103"/>
      <c r="AU96" s="103"/>
      <c r="AV96" s="103"/>
      <c r="AW96" s="103"/>
      <c r="AX96" s="103"/>
      <c r="AY96" s="38" t="s">
        <v>308</v>
      </c>
      <c r="AZ96" s="148"/>
      <c r="BA96" s="144"/>
    </row>
    <row r="97" spans="1:53" x14ac:dyDescent="0.3">
      <c r="A97" s="103">
        <v>96</v>
      </c>
      <c r="B97" s="103">
        <v>1985</v>
      </c>
      <c r="C97" s="103">
        <v>1985</v>
      </c>
      <c r="D97" s="103">
        <v>8</v>
      </c>
      <c r="E97" s="103">
        <v>4</v>
      </c>
      <c r="F97" s="103" t="s">
        <v>488</v>
      </c>
      <c r="G97" s="109" t="s">
        <v>489</v>
      </c>
      <c r="H97" s="109" t="s">
        <v>490</v>
      </c>
      <c r="I97" s="109" t="s">
        <v>491</v>
      </c>
      <c r="J97" s="107">
        <v>27.8736</v>
      </c>
      <c r="K97" s="107">
        <v>86.593599999999995</v>
      </c>
      <c r="L97" s="103">
        <v>4387</v>
      </c>
      <c r="M97" s="103">
        <v>27.826143999999999</v>
      </c>
      <c r="N97" s="103">
        <v>86.664192</v>
      </c>
      <c r="O97" s="103">
        <v>3534</v>
      </c>
      <c r="P97" s="110" t="s">
        <v>1205</v>
      </c>
      <c r="Q97" s="24" t="s">
        <v>186</v>
      </c>
      <c r="R97" s="103" t="s">
        <v>44</v>
      </c>
      <c r="S97" s="24" t="s">
        <v>44</v>
      </c>
      <c r="T97" s="24" t="s">
        <v>187</v>
      </c>
      <c r="U97" s="24" t="s">
        <v>322</v>
      </c>
      <c r="V97" s="103" t="s">
        <v>492</v>
      </c>
      <c r="W97" s="24" t="s">
        <v>324</v>
      </c>
      <c r="X97" s="103" t="s">
        <v>116</v>
      </c>
      <c r="Y97" s="103"/>
      <c r="Z97" s="103"/>
      <c r="AA97" s="24">
        <v>1600</v>
      </c>
      <c r="AB97" s="24"/>
      <c r="AC97" s="24" t="s">
        <v>493</v>
      </c>
      <c r="AD97" s="24">
        <v>5</v>
      </c>
      <c r="AE97" s="103"/>
      <c r="AF97" s="111"/>
      <c r="AG97" s="111"/>
      <c r="AH97" s="111"/>
      <c r="AI97" s="111"/>
      <c r="AJ97" s="111"/>
      <c r="AK97" s="111"/>
      <c r="AL97" s="111"/>
      <c r="AM97" s="111"/>
      <c r="AN97" s="111"/>
      <c r="AO97" s="111"/>
      <c r="AP97" s="111"/>
      <c r="AQ97" s="24"/>
      <c r="AR97" s="24">
        <v>2</v>
      </c>
      <c r="AS97" s="24">
        <v>30</v>
      </c>
      <c r="AT97" s="24"/>
      <c r="AU97" s="24" t="s">
        <v>494</v>
      </c>
      <c r="AV97" s="103"/>
      <c r="AW97" s="24">
        <v>0.6</v>
      </c>
      <c r="AX97" s="103">
        <v>1500000</v>
      </c>
      <c r="AY97" s="38" t="s">
        <v>495</v>
      </c>
      <c r="AZ97" s="148"/>
      <c r="BA97" s="144"/>
    </row>
    <row r="98" spans="1:53" x14ac:dyDescent="0.3">
      <c r="A98" s="103">
        <v>97</v>
      </c>
      <c r="B98" s="103">
        <v>1991</v>
      </c>
      <c r="C98" s="103">
        <v>1991</v>
      </c>
      <c r="D98" s="103">
        <v>7</v>
      </c>
      <c r="E98" s="103">
        <v>12</v>
      </c>
      <c r="F98" s="103" t="s">
        <v>496</v>
      </c>
      <c r="G98" s="109" t="s">
        <v>497</v>
      </c>
      <c r="H98" s="109" t="s">
        <v>276</v>
      </c>
      <c r="I98" s="109" t="s">
        <v>498</v>
      </c>
      <c r="J98" s="107">
        <v>27.887246999999999</v>
      </c>
      <c r="K98" s="107">
        <v>86.467215999999993</v>
      </c>
      <c r="L98" s="24">
        <v>4660</v>
      </c>
      <c r="M98" s="155">
        <v>27.876999999999999</v>
      </c>
      <c r="N98" s="155">
        <v>86.448999999999998</v>
      </c>
      <c r="O98" s="103">
        <v>4265</v>
      </c>
      <c r="P98" s="103" t="s">
        <v>426</v>
      </c>
      <c r="Q98" s="24" t="s">
        <v>206</v>
      </c>
      <c r="R98" s="103" t="s">
        <v>44</v>
      </c>
      <c r="S98" s="103" t="s">
        <v>44</v>
      </c>
      <c r="T98" s="24" t="s">
        <v>187</v>
      </c>
      <c r="U98" s="24" t="s">
        <v>322</v>
      </c>
      <c r="V98" s="103" t="s">
        <v>444</v>
      </c>
      <c r="W98" s="24" t="s">
        <v>499</v>
      </c>
      <c r="X98" s="103" t="s">
        <v>454</v>
      </c>
      <c r="Y98" s="103"/>
      <c r="Z98" s="24"/>
      <c r="AA98" s="24"/>
      <c r="AB98" s="24"/>
      <c r="AC98" s="24"/>
      <c r="AD98" s="24"/>
      <c r="AE98" s="24"/>
      <c r="AF98" s="24"/>
      <c r="AG98" s="24"/>
      <c r="AH98" s="24"/>
      <c r="AI98" s="24"/>
      <c r="AJ98" s="24"/>
      <c r="AK98" s="24"/>
      <c r="AL98" s="24"/>
      <c r="AM98" s="24"/>
      <c r="AN98" s="24"/>
      <c r="AO98" s="24"/>
      <c r="AP98" s="24"/>
      <c r="AQ98" s="24"/>
      <c r="AR98" s="24"/>
      <c r="AS98" s="24">
        <v>6</v>
      </c>
      <c r="AT98" s="24"/>
      <c r="AU98" s="24" t="s">
        <v>500</v>
      </c>
      <c r="AV98" s="24"/>
      <c r="AX98" s="24"/>
      <c r="AY98" s="38" t="s">
        <v>501</v>
      </c>
      <c r="AZ98" s="148"/>
      <c r="BA98" s="144"/>
    </row>
    <row r="99" spans="1:53" x14ac:dyDescent="0.3">
      <c r="A99" s="103">
        <v>98</v>
      </c>
      <c r="B99" s="103">
        <v>1992</v>
      </c>
      <c r="C99" s="103">
        <v>1992</v>
      </c>
      <c r="D99" s="103" t="s">
        <v>193</v>
      </c>
      <c r="E99" s="103" t="s">
        <v>193</v>
      </c>
      <c r="F99" s="103" t="s">
        <v>502</v>
      </c>
      <c r="G99" s="103" t="s">
        <v>503</v>
      </c>
      <c r="H99" s="109" t="s">
        <v>504</v>
      </c>
      <c r="I99" s="109" t="s">
        <v>505</v>
      </c>
      <c r="J99" s="105">
        <v>27.929293999999999</v>
      </c>
      <c r="K99" s="105">
        <v>86.447216999999995</v>
      </c>
      <c r="L99" s="24">
        <v>5201</v>
      </c>
      <c r="M99" s="156">
        <v>28.040676000000001</v>
      </c>
      <c r="N99" s="156">
        <v>86.321680999999998</v>
      </c>
      <c r="O99" s="24">
        <v>3290</v>
      </c>
      <c r="P99" s="24" t="s">
        <v>426</v>
      </c>
      <c r="Q99" s="24" t="s">
        <v>186</v>
      </c>
      <c r="R99" s="24" t="s">
        <v>42</v>
      </c>
      <c r="S99" s="24" t="s">
        <v>44</v>
      </c>
      <c r="T99" s="24" t="s">
        <v>187</v>
      </c>
      <c r="U99" s="24" t="s">
        <v>89</v>
      </c>
      <c r="V99" s="103" t="s">
        <v>188</v>
      </c>
      <c r="W99" s="103" t="s">
        <v>317</v>
      </c>
      <c r="X99" s="103" t="s">
        <v>116</v>
      </c>
      <c r="Y99" s="103"/>
      <c r="Z99" s="103"/>
      <c r="AA99" s="103"/>
      <c r="AB99" s="103"/>
      <c r="AC99" s="103"/>
      <c r="AD99" s="103"/>
      <c r="AE99" s="103"/>
      <c r="AF99" s="103"/>
      <c r="AG99" s="103"/>
      <c r="AH99" s="103"/>
      <c r="AI99" s="103"/>
      <c r="AJ99" s="103"/>
      <c r="AK99" s="103"/>
      <c r="AL99" s="103"/>
      <c r="AM99" s="103"/>
      <c r="AN99" s="103"/>
      <c r="AO99" s="103"/>
      <c r="AP99" s="103"/>
      <c r="AQ99" s="103"/>
      <c r="AR99" s="103"/>
      <c r="AS99" s="103"/>
      <c r="AT99" s="103"/>
      <c r="AU99" s="103"/>
      <c r="AV99" s="103"/>
      <c r="AW99" s="103"/>
      <c r="AX99" s="103"/>
      <c r="AY99" s="38" t="s">
        <v>506</v>
      </c>
      <c r="AZ99" s="148"/>
      <c r="BA99" s="144" t="s">
        <v>507</v>
      </c>
    </row>
    <row r="100" spans="1:53" x14ac:dyDescent="0.3">
      <c r="A100" s="103">
        <v>99</v>
      </c>
      <c r="B100" s="24">
        <v>1964</v>
      </c>
      <c r="C100" s="24">
        <v>1964</v>
      </c>
      <c r="D100" s="103">
        <v>9</v>
      </c>
      <c r="E100" s="103">
        <v>21</v>
      </c>
      <c r="F100" s="103" t="s">
        <v>508</v>
      </c>
      <c r="G100" s="109" t="s">
        <v>41</v>
      </c>
      <c r="H100" s="109" t="s">
        <v>509</v>
      </c>
      <c r="I100" s="109" t="s">
        <v>510</v>
      </c>
      <c r="J100" s="105">
        <v>27.963954000000001</v>
      </c>
      <c r="K100" s="105">
        <v>87.816041999999996</v>
      </c>
      <c r="L100" s="103">
        <v>5266</v>
      </c>
      <c r="M100" s="155">
        <v>28.007999999999999</v>
      </c>
      <c r="N100" s="155">
        <v>87.686999999999998</v>
      </c>
      <c r="O100" s="103">
        <v>4585</v>
      </c>
      <c r="P100" s="103" t="s">
        <v>1205</v>
      </c>
      <c r="Q100" s="24" t="s">
        <v>186</v>
      </c>
      <c r="R100" s="24" t="s">
        <v>42</v>
      </c>
      <c r="S100" s="103" t="s">
        <v>44</v>
      </c>
      <c r="T100" s="24" t="s">
        <v>187</v>
      </c>
      <c r="U100" s="103" t="s">
        <v>89</v>
      </c>
      <c r="V100" s="103" t="s">
        <v>188</v>
      </c>
      <c r="W100" s="103" t="s">
        <v>483</v>
      </c>
      <c r="X100" s="103" t="s">
        <v>116</v>
      </c>
      <c r="Y100" s="103"/>
      <c r="Z100" s="103">
        <v>23360000</v>
      </c>
      <c r="AA100" s="103"/>
      <c r="AB100" s="103"/>
      <c r="AC100" s="103" t="s">
        <v>511</v>
      </c>
      <c r="AD100" s="103"/>
      <c r="AE100" s="103"/>
      <c r="AF100" s="103"/>
      <c r="AG100" s="103"/>
      <c r="AH100" s="103"/>
      <c r="AI100" s="103"/>
      <c r="AJ100" s="103"/>
      <c r="AK100" s="103"/>
      <c r="AL100" s="103"/>
      <c r="AM100" s="103"/>
      <c r="AN100" s="103"/>
      <c r="AO100" s="103"/>
      <c r="AP100" s="103"/>
      <c r="AQ100" s="103"/>
      <c r="AR100" s="103"/>
      <c r="AS100" s="103"/>
      <c r="AT100" s="103"/>
      <c r="AU100" s="103" t="s">
        <v>512</v>
      </c>
      <c r="AV100" s="103"/>
      <c r="AW100" s="103"/>
      <c r="AX100" s="103"/>
      <c r="AY100" s="38" t="s">
        <v>513</v>
      </c>
      <c r="AZ100" s="148"/>
      <c r="BA100" s="144"/>
    </row>
    <row r="101" spans="1:53" x14ac:dyDescent="0.3">
      <c r="A101" s="103">
        <v>100</v>
      </c>
      <c r="B101" s="103">
        <v>1977</v>
      </c>
      <c r="C101" s="103">
        <v>1977</v>
      </c>
      <c r="D101" s="103">
        <v>9</v>
      </c>
      <c r="E101" s="103">
        <v>3</v>
      </c>
      <c r="F101" s="103" t="s">
        <v>514</v>
      </c>
      <c r="G101" s="109" t="s">
        <v>514</v>
      </c>
      <c r="H101" s="109" t="s">
        <v>276</v>
      </c>
      <c r="I101" s="109" t="s">
        <v>515</v>
      </c>
      <c r="J101" s="107">
        <v>27.827908999999998</v>
      </c>
      <c r="K101" s="107">
        <v>86.838718999999998</v>
      </c>
      <c r="L101" s="103">
        <v>4765</v>
      </c>
      <c r="M101" s="155">
        <v>27.855</v>
      </c>
      <c r="N101" s="155">
        <v>86.793999999999997</v>
      </c>
      <c r="O101" s="103">
        <v>3905</v>
      </c>
      <c r="P101" s="103" t="s">
        <v>1205</v>
      </c>
      <c r="Q101" s="24" t="s">
        <v>206</v>
      </c>
      <c r="R101" s="103" t="s">
        <v>44</v>
      </c>
      <c r="S101" s="103" t="s">
        <v>44</v>
      </c>
      <c r="T101" s="24" t="s">
        <v>187</v>
      </c>
      <c r="U101" s="103" t="s">
        <v>322</v>
      </c>
      <c r="V101" s="103" t="s">
        <v>492</v>
      </c>
      <c r="W101" s="24" t="s">
        <v>324</v>
      </c>
      <c r="X101" s="24" t="s">
        <v>454</v>
      </c>
      <c r="Y101" s="24"/>
      <c r="Z101" s="103"/>
      <c r="AA101" s="24"/>
      <c r="AB101" s="24"/>
      <c r="AC101" s="24"/>
      <c r="AD101" s="24"/>
      <c r="AE101" s="24"/>
      <c r="AF101" s="24"/>
      <c r="AG101" s="24"/>
      <c r="AH101" s="24"/>
      <c r="AI101" s="24"/>
      <c r="AJ101" s="24"/>
      <c r="AK101" s="24"/>
      <c r="AL101" s="24"/>
      <c r="AM101" s="24"/>
      <c r="AN101" s="24"/>
      <c r="AO101" s="24"/>
      <c r="AP101" s="24"/>
      <c r="AQ101" s="24"/>
      <c r="AR101" s="24"/>
      <c r="AS101" s="24"/>
      <c r="AT101" s="24"/>
      <c r="AU101" s="24" t="s">
        <v>516</v>
      </c>
      <c r="AV101" s="24"/>
      <c r="AW101" s="24"/>
      <c r="AX101" s="103"/>
      <c r="AY101" s="38" t="s">
        <v>517</v>
      </c>
      <c r="AZ101" s="148"/>
      <c r="BA101" s="144"/>
    </row>
    <row r="102" spans="1:53" x14ac:dyDescent="0.3">
      <c r="A102" s="103">
        <v>101</v>
      </c>
      <c r="B102" s="24">
        <v>1980</v>
      </c>
      <c r="C102" s="24">
        <v>1980</v>
      </c>
      <c r="D102" s="103">
        <v>6</v>
      </c>
      <c r="E102" s="103">
        <v>23</v>
      </c>
      <c r="F102" s="103" t="s">
        <v>518</v>
      </c>
      <c r="G102" s="109" t="s">
        <v>41</v>
      </c>
      <c r="H102" s="109" t="s">
        <v>519</v>
      </c>
      <c r="I102" s="109" t="s">
        <v>520</v>
      </c>
      <c r="J102" s="107">
        <v>27.869128</v>
      </c>
      <c r="K102" s="107">
        <v>87.866596000000001</v>
      </c>
      <c r="L102" s="103">
        <v>4916</v>
      </c>
      <c r="M102" s="155">
        <v>27.376131000000001</v>
      </c>
      <c r="N102" s="155">
        <v>87.627011999999993</v>
      </c>
      <c r="O102" s="103">
        <v>670</v>
      </c>
      <c r="P102" s="103" t="s">
        <v>1205</v>
      </c>
      <c r="Q102" s="24" t="s">
        <v>186</v>
      </c>
      <c r="R102" s="103" t="s">
        <v>44</v>
      </c>
      <c r="S102" s="103" t="s">
        <v>44</v>
      </c>
      <c r="T102" s="24" t="s">
        <v>187</v>
      </c>
      <c r="U102" s="24" t="s">
        <v>322</v>
      </c>
      <c r="V102" s="103" t="s">
        <v>492</v>
      </c>
      <c r="W102" s="24" t="s">
        <v>339</v>
      </c>
      <c r="X102" s="24" t="s">
        <v>454</v>
      </c>
      <c r="Y102" s="24"/>
      <c r="Z102" s="103"/>
      <c r="AA102" s="24"/>
      <c r="AB102" s="24"/>
      <c r="AC102" s="24" t="s">
        <v>521</v>
      </c>
      <c r="AE102" s="24"/>
      <c r="AF102" s="24"/>
      <c r="AG102" s="24"/>
      <c r="AH102" s="24"/>
      <c r="AI102" s="24"/>
      <c r="AJ102" s="24"/>
      <c r="AK102" s="24"/>
      <c r="AL102" s="24"/>
      <c r="AM102" s="24"/>
      <c r="AN102" s="24"/>
      <c r="AO102" s="24"/>
      <c r="AP102" s="24"/>
      <c r="AQ102" s="24"/>
      <c r="AR102" s="24"/>
      <c r="AS102" s="24"/>
      <c r="AT102" s="24"/>
      <c r="AU102" s="24" t="s">
        <v>522</v>
      </c>
      <c r="AW102" s="103"/>
      <c r="AX102" s="24"/>
      <c r="AY102" s="38" t="s">
        <v>523</v>
      </c>
      <c r="AZ102" s="148"/>
      <c r="BA102" s="144" t="s">
        <v>524</v>
      </c>
    </row>
    <row r="103" spans="1:53" x14ac:dyDescent="0.3">
      <c r="A103" s="103">
        <v>102</v>
      </c>
      <c r="B103" s="103">
        <v>2017</v>
      </c>
      <c r="C103" s="103">
        <v>2017</v>
      </c>
      <c r="D103" s="103">
        <v>7</v>
      </c>
      <c r="E103" s="103">
        <v>15</v>
      </c>
      <c r="F103" s="103" t="s">
        <v>47</v>
      </c>
      <c r="G103" s="109" t="s">
        <v>525</v>
      </c>
      <c r="H103" s="109" t="s">
        <v>351</v>
      </c>
      <c r="I103" s="109" t="s">
        <v>526</v>
      </c>
      <c r="J103" s="103">
        <v>27.981275</v>
      </c>
      <c r="K103" s="103">
        <v>86.818061999999998</v>
      </c>
      <c r="L103" s="103">
        <v>5200</v>
      </c>
      <c r="M103" s="156">
        <v>27.888999999999999</v>
      </c>
      <c r="N103" s="156">
        <v>86.819000000000003</v>
      </c>
      <c r="O103" s="24">
        <v>4248</v>
      </c>
      <c r="P103" s="103" t="s">
        <v>1205</v>
      </c>
      <c r="Q103" s="24" t="s">
        <v>206</v>
      </c>
      <c r="R103" s="103" t="s">
        <v>44</v>
      </c>
      <c r="S103" s="103" t="s">
        <v>44</v>
      </c>
      <c r="T103" s="24" t="s">
        <v>187</v>
      </c>
      <c r="U103" s="103" t="s">
        <v>322</v>
      </c>
      <c r="V103" s="103" t="s">
        <v>492</v>
      </c>
      <c r="W103" s="103" t="s">
        <v>324</v>
      </c>
      <c r="X103" s="103" t="s">
        <v>331</v>
      </c>
      <c r="Y103" s="103"/>
      <c r="Z103" s="103">
        <v>1360000</v>
      </c>
      <c r="AA103" s="103"/>
      <c r="AB103" s="103"/>
      <c r="AC103" s="103"/>
      <c r="AD103" s="103"/>
      <c r="AE103" s="103"/>
      <c r="AF103" s="103"/>
      <c r="AG103" s="103"/>
      <c r="AH103" s="103"/>
      <c r="AI103" s="103"/>
      <c r="AJ103" s="103"/>
      <c r="AK103" s="103"/>
      <c r="AL103" s="103"/>
      <c r="AM103" s="103"/>
      <c r="AN103" s="103"/>
      <c r="AO103" s="103"/>
      <c r="AP103" s="103"/>
      <c r="AQ103" s="103"/>
      <c r="AR103" s="103"/>
      <c r="AS103" s="103"/>
      <c r="AT103" s="103"/>
      <c r="AU103" s="103"/>
      <c r="AV103" s="103"/>
      <c r="AW103" s="103"/>
      <c r="AX103" s="103"/>
      <c r="AY103" s="38" t="s">
        <v>527</v>
      </c>
      <c r="AZ103" s="148"/>
      <c r="BA103" s="144"/>
    </row>
    <row r="104" spans="1:53" x14ac:dyDescent="0.3">
      <c r="A104" s="103">
        <v>103</v>
      </c>
      <c r="B104" s="106">
        <v>2015</v>
      </c>
      <c r="C104" s="106">
        <v>2015</v>
      </c>
      <c r="D104" s="103">
        <v>5</v>
      </c>
      <c r="E104" s="103">
        <v>25</v>
      </c>
      <c r="F104" s="103" t="s">
        <v>47</v>
      </c>
      <c r="G104" s="109" t="s">
        <v>528</v>
      </c>
      <c r="H104" s="109" t="s">
        <v>276</v>
      </c>
      <c r="I104" s="109" t="s">
        <v>529</v>
      </c>
      <c r="J104" s="107">
        <v>27.905540999999999</v>
      </c>
      <c r="K104" s="107">
        <v>86.890938000000006</v>
      </c>
      <c r="L104" s="24">
        <v>4978</v>
      </c>
      <c r="M104" s="156">
        <v>27.900535999999999</v>
      </c>
      <c r="N104" s="156">
        <v>86.863133000000005</v>
      </c>
      <c r="O104" s="24">
        <v>4630</v>
      </c>
      <c r="P104" s="24" t="s">
        <v>1205</v>
      </c>
      <c r="Q104" s="24" t="s">
        <v>206</v>
      </c>
      <c r="R104" s="103" t="s">
        <v>44</v>
      </c>
      <c r="S104" s="103" t="s">
        <v>44</v>
      </c>
      <c r="T104" s="24" t="s">
        <v>187</v>
      </c>
      <c r="U104" s="24" t="s">
        <v>322</v>
      </c>
      <c r="V104" s="103" t="s">
        <v>492</v>
      </c>
      <c r="W104" s="24" t="s">
        <v>324</v>
      </c>
      <c r="X104" s="130" t="s">
        <v>530</v>
      </c>
      <c r="Y104" s="130"/>
      <c r="Z104" s="24">
        <v>345000</v>
      </c>
      <c r="AA104" s="103">
        <v>210</v>
      </c>
      <c r="AB104" s="24"/>
      <c r="AC104" s="24"/>
      <c r="AD104" s="24"/>
      <c r="AE104" s="24"/>
      <c r="AF104" s="24"/>
      <c r="AG104" s="24"/>
      <c r="AH104" s="24"/>
      <c r="AI104" s="24"/>
      <c r="AJ104" s="24"/>
      <c r="AK104" s="24"/>
      <c r="AL104" s="24"/>
      <c r="AM104" s="24"/>
      <c r="AN104" s="24"/>
      <c r="AO104" s="24"/>
      <c r="AP104" s="24"/>
      <c r="AQ104" s="24"/>
      <c r="AR104" s="24"/>
      <c r="AS104" s="24"/>
      <c r="AT104" s="24"/>
      <c r="AU104" s="103" t="s">
        <v>531</v>
      </c>
      <c r="AV104" s="24"/>
      <c r="AW104" s="24"/>
      <c r="AX104" s="24"/>
      <c r="AY104" s="38" t="s">
        <v>532</v>
      </c>
      <c r="AZ104" s="148"/>
      <c r="BA104" s="144" t="s">
        <v>533</v>
      </c>
    </row>
    <row r="105" spans="1:53" x14ac:dyDescent="0.3">
      <c r="A105" s="103">
        <v>104</v>
      </c>
      <c r="B105" s="103">
        <v>1998</v>
      </c>
      <c r="C105" s="103">
        <v>1998</v>
      </c>
      <c r="D105" s="103">
        <v>9</v>
      </c>
      <c r="E105" s="103">
        <v>3</v>
      </c>
      <c r="F105" s="103" t="s">
        <v>534</v>
      </c>
      <c r="G105" s="109" t="s">
        <v>535</v>
      </c>
      <c r="H105" s="109" t="s">
        <v>536</v>
      </c>
      <c r="I105" s="109" t="s">
        <v>537</v>
      </c>
      <c r="J105" s="107">
        <v>27.742214000000001</v>
      </c>
      <c r="K105" s="107">
        <v>86.844667999999999</v>
      </c>
      <c r="L105" s="103">
        <v>4381</v>
      </c>
      <c r="M105" s="155">
        <v>26.554448000000001</v>
      </c>
      <c r="N105" s="155">
        <v>86.913522</v>
      </c>
      <c r="O105" s="103">
        <v>80</v>
      </c>
      <c r="P105" s="103" t="s">
        <v>1205</v>
      </c>
      <c r="Q105" s="24" t="s">
        <v>186</v>
      </c>
      <c r="R105" s="103" t="s">
        <v>44</v>
      </c>
      <c r="S105" s="103" t="s">
        <v>44</v>
      </c>
      <c r="T105" s="24" t="s">
        <v>187</v>
      </c>
      <c r="U105" s="24" t="s">
        <v>322</v>
      </c>
      <c r="V105" s="103" t="s">
        <v>492</v>
      </c>
      <c r="W105" s="24" t="s">
        <v>324</v>
      </c>
      <c r="X105" s="103" t="s">
        <v>116</v>
      </c>
      <c r="Y105" s="103"/>
      <c r="Z105" s="103">
        <v>17000000</v>
      </c>
      <c r="AA105" s="24"/>
      <c r="AB105" s="24"/>
      <c r="AC105" s="24"/>
      <c r="AD105" s="24">
        <v>2</v>
      </c>
      <c r="AE105" s="24"/>
      <c r="AF105" s="24"/>
      <c r="AG105" s="24"/>
      <c r="AH105" s="24"/>
      <c r="AI105" s="24"/>
      <c r="AJ105" s="24"/>
      <c r="AK105" s="24"/>
      <c r="AL105" s="24"/>
      <c r="AM105" s="24"/>
      <c r="AN105" s="24"/>
      <c r="AO105" s="24"/>
      <c r="AP105" s="24"/>
      <c r="AQ105" s="24"/>
      <c r="AR105" s="24"/>
      <c r="AS105" s="24"/>
      <c r="AT105" s="24"/>
      <c r="AU105" s="24" t="s">
        <v>538</v>
      </c>
      <c r="AV105" s="24"/>
      <c r="AW105" s="24"/>
      <c r="AX105" s="24">
        <v>2192000</v>
      </c>
      <c r="AY105" s="38" t="s">
        <v>539</v>
      </c>
      <c r="AZ105" s="148"/>
      <c r="BA105" s="144"/>
    </row>
    <row r="106" spans="1:53" x14ac:dyDescent="0.3">
      <c r="A106" s="103">
        <v>105</v>
      </c>
      <c r="B106" s="106">
        <v>2016</v>
      </c>
      <c r="C106" s="106">
        <v>2016</v>
      </c>
      <c r="D106" s="103">
        <v>6</v>
      </c>
      <c r="E106" s="103">
        <v>12</v>
      </c>
      <c r="F106" s="103" t="s">
        <v>47</v>
      </c>
      <c r="G106" s="109" t="s">
        <v>528</v>
      </c>
      <c r="H106" s="109" t="s">
        <v>47</v>
      </c>
      <c r="I106" s="109" t="s">
        <v>529</v>
      </c>
      <c r="J106" s="107">
        <v>27.905540999999999</v>
      </c>
      <c r="K106" s="107">
        <v>86.890938000000006</v>
      </c>
      <c r="L106" s="24">
        <v>4978</v>
      </c>
      <c r="M106" s="156">
        <v>27.900535999999999</v>
      </c>
      <c r="N106" s="156">
        <v>86.863133000000005</v>
      </c>
      <c r="O106" s="24">
        <v>4630</v>
      </c>
      <c r="P106" s="24" t="s">
        <v>1205</v>
      </c>
      <c r="Q106" s="24" t="s">
        <v>206</v>
      </c>
      <c r="R106" s="103" t="s">
        <v>44</v>
      </c>
      <c r="S106" s="103" t="s">
        <v>44</v>
      </c>
      <c r="T106" s="24" t="s">
        <v>187</v>
      </c>
      <c r="U106" s="24" t="s">
        <v>322</v>
      </c>
      <c r="V106" s="103" t="s">
        <v>492</v>
      </c>
      <c r="W106" s="24" t="s">
        <v>324</v>
      </c>
      <c r="X106" s="130" t="s">
        <v>530</v>
      </c>
      <c r="Y106" s="130"/>
      <c r="Z106" s="24"/>
      <c r="AA106" s="24"/>
      <c r="AB106" s="24"/>
      <c r="AC106" s="24"/>
      <c r="AD106" s="24"/>
      <c r="AE106" s="24"/>
      <c r="AF106" s="24"/>
      <c r="AG106" s="24"/>
      <c r="AH106" s="24"/>
      <c r="AI106" s="24"/>
      <c r="AJ106" s="24"/>
      <c r="AK106" s="24"/>
      <c r="AL106" s="24"/>
      <c r="AM106" s="24"/>
      <c r="AN106" s="24"/>
      <c r="AO106" s="24"/>
      <c r="AP106" s="24"/>
      <c r="AQ106" s="24"/>
      <c r="AR106" s="24"/>
      <c r="AS106" s="24"/>
      <c r="AT106" s="24"/>
      <c r="AU106" s="24"/>
      <c r="AV106" s="24"/>
      <c r="AW106" s="24"/>
      <c r="AX106" s="24"/>
      <c r="AY106" s="38" t="s">
        <v>532</v>
      </c>
      <c r="AZ106" s="148"/>
      <c r="BA106" s="144"/>
    </row>
    <row r="107" spans="1:53" x14ac:dyDescent="0.3">
      <c r="A107" s="103">
        <v>106</v>
      </c>
      <c r="B107" s="103" t="s">
        <v>193</v>
      </c>
      <c r="C107" s="103" t="s">
        <v>193</v>
      </c>
      <c r="D107" s="103" t="s">
        <v>193</v>
      </c>
      <c r="E107" s="103" t="s">
        <v>193</v>
      </c>
      <c r="F107" s="103" t="s">
        <v>544</v>
      </c>
      <c r="G107" s="109" t="s">
        <v>544</v>
      </c>
      <c r="H107" s="109" t="s">
        <v>545</v>
      </c>
      <c r="I107" s="109" t="s">
        <v>546</v>
      </c>
      <c r="J107" s="24">
        <v>27.843</v>
      </c>
      <c r="K107" s="24">
        <v>87.081000000000003</v>
      </c>
      <c r="L107" s="103">
        <v>4847</v>
      </c>
      <c r="M107" s="155">
        <v>27.803999999999998</v>
      </c>
      <c r="N107" s="155">
        <v>87.081999999999994</v>
      </c>
      <c r="O107" s="103">
        <v>4674</v>
      </c>
      <c r="P107" s="103" t="s">
        <v>426</v>
      </c>
      <c r="Q107" s="24" t="s">
        <v>186</v>
      </c>
      <c r="R107" s="103" t="s">
        <v>44</v>
      </c>
      <c r="S107" s="24" t="s">
        <v>42</v>
      </c>
      <c r="T107" s="24" t="s">
        <v>187</v>
      </c>
      <c r="U107" s="24" t="s">
        <v>322</v>
      </c>
      <c r="V107" s="103" t="s">
        <v>492</v>
      </c>
      <c r="W107" s="24" t="s">
        <v>353</v>
      </c>
      <c r="X107" s="24" t="s">
        <v>454</v>
      </c>
      <c r="Y107" s="24"/>
      <c r="Z107" s="24"/>
      <c r="AA107" s="24"/>
      <c r="AB107" s="24"/>
      <c r="AC107" s="24"/>
      <c r="AD107" s="24"/>
      <c r="AE107" s="24"/>
      <c r="AF107" s="24"/>
      <c r="AG107" s="24"/>
      <c r="AH107" s="24"/>
      <c r="AI107" s="24"/>
      <c r="AJ107" s="24"/>
      <c r="AK107" s="24"/>
      <c r="AL107" s="24"/>
      <c r="AM107" s="24"/>
      <c r="AN107" s="24"/>
      <c r="AO107" s="24"/>
      <c r="AP107" s="24"/>
      <c r="AQ107" s="24"/>
      <c r="AR107" s="24"/>
      <c r="AS107" s="24"/>
      <c r="AT107" s="24"/>
      <c r="AU107" s="24"/>
      <c r="AV107" s="24"/>
      <c r="AW107" s="24"/>
      <c r="AX107" s="24"/>
      <c r="AY107" s="38" t="s">
        <v>547</v>
      </c>
      <c r="AZ107" s="148"/>
      <c r="BA107" s="144"/>
    </row>
    <row r="108" spans="1:53" x14ac:dyDescent="0.3">
      <c r="A108" s="103">
        <v>107</v>
      </c>
      <c r="B108" s="103" t="s">
        <v>193</v>
      </c>
      <c r="C108" s="103" t="s">
        <v>193</v>
      </c>
      <c r="D108" s="103" t="s">
        <v>193</v>
      </c>
      <c r="E108" s="103" t="s">
        <v>193</v>
      </c>
      <c r="F108" s="103" t="s">
        <v>544</v>
      </c>
      <c r="G108" s="109" t="s">
        <v>544</v>
      </c>
      <c r="H108" s="109" t="s">
        <v>548</v>
      </c>
      <c r="I108" s="109" t="s">
        <v>549</v>
      </c>
      <c r="J108" s="109">
        <v>27.829000000000001</v>
      </c>
      <c r="K108" s="109">
        <v>87.094807000000003</v>
      </c>
      <c r="L108" s="109">
        <v>4847</v>
      </c>
      <c r="M108" s="155">
        <v>27.803999999999998</v>
      </c>
      <c r="N108" s="155">
        <v>87.081999999999994</v>
      </c>
      <c r="O108" s="103">
        <v>4674</v>
      </c>
      <c r="P108" s="103" t="s">
        <v>426</v>
      </c>
      <c r="Q108" s="24" t="s">
        <v>186</v>
      </c>
      <c r="R108" s="103" t="s">
        <v>44</v>
      </c>
      <c r="S108" s="24" t="s">
        <v>42</v>
      </c>
      <c r="T108" s="24" t="s">
        <v>187</v>
      </c>
      <c r="U108" s="24" t="s">
        <v>322</v>
      </c>
      <c r="V108" s="103" t="s">
        <v>492</v>
      </c>
      <c r="W108" s="24" t="s">
        <v>353</v>
      </c>
      <c r="X108" s="24" t="s">
        <v>454</v>
      </c>
      <c r="Y108" s="24"/>
      <c r="Z108" s="24"/>
      <c r="AA108" s="24"/>
      <c r="AB108" s="24"/>
      <c r="AC108" s="24"/>
      <c r="AD108" s="24"/>
      <c r="AE108" s="24"/>
      <c r="AF108" s="24"/>
      <c r="AG108" s="24"/>
      <c r="AH108" s="24"/>
      <c r="AI108" s="24"/>
      <c r="AJ108" s="24"/>
      <c r="AK108" s="24"/>
      <c r="AL108" s="24"/>
      <c r="AM108" s="24"/>
      <c r="AN108" s="24"/>
      <c r="AO108" s="24"/>
      <c r="AP108" s="24"/>
      <c r="AQ108" s="24"/>
      <c r="AR108" s="24"/>
      <c r="AS108" s="24"/>
      <c r="AT108" s="24"/>
      <c r="AU108" s="24"/>
      <c r="AV108" s="24"/>
      <c r="AW108" s="24"/>
      <c r="AX108" s="24"/>
      <c r="AY108" s="38" t="s">
        <v>547</v>
      </c>
      <c r="AZ108" s="148"/>
      <c r="BA108" s="144"/>
    </row>
    <row r="109" spans="1:53" x14ac:dyDescent="0.3">
      <c r="A109" s="103">
        <v>108</v>
      </c>
      <c r="B109" s="103">
        <v>2017</v>
      </c>
      <c r="C109" s="103">
        <v>2017</v>
      </c>
      <c r="D109" s="103">
        <v>4</v>
      </c>
      <c r="E109" s="103">
        <v>20</v>
      </c>
      <c r="F109" s="103" t="s">
        <v>550</v>
      </c>
      <c r="G109" s="109" t="s">
        <v>544</v>
      </c>
      <c r="H109" s="109" t="s">
        <v>551</v>
      </c>
      <c r="I109" s="109" t="s">
        <v>552</v>
      </c>
      <c r="J109" s="107">
        <v>27.813853000000002</v>
      </c>
      <c r="K109" s="105">
        <v>87.140715999999998</v>
      </c>
      <c r="L109" s="24">
        <v>5026</v>
      </c>
      <c r="M109" s="156">
        <v>27.726537</v>
      </c>
      <c r="N109" s="156">
        <v>87.220616000000007</v>
      </c>
      <c r="O109" s="24">
        <v>3130</v>
      </c>
      <c r="P109" s="24" t="s">
        <v>1205</v>
      </c>
      <c r="Q109" s="24" t="s">
        <v>186</v>
      </c>
      <c r="R109" s="103" t="s">
        <v>44</v>
      </c>
      <c r="S109" s="103" t="s">
        <v>44</v>
      </c>
      <c r="T109" s="24" t="s">
        <v>187</v>
      </c>
      <c r="U109" s="24" t="s">
        <v>322</v>
      </c>
      <c r="V109" s="103" t="s">
        <v>492</v>
      </c>
      <c r="W109" s="24" t="s">
        <v>353</v>
      </c>
      <c r="X109" s="24" t="s">
        <v>553</v>
      </c>
      <c r="Y109" s="24"/>
      <c r="Z109" s="24">
        <v>1300000</v>
      </c>
      <c r="AA109" s="103">
        <v>4400</v>
      </c>
      <c r="AB109" s="103"/>
      <c r="AC109" s="24" t="s">
        <v>554</v>
      </c>
      <c r="AD109" s="103"/>
      <c r="AE109" s="24"/>
      <c r="AF109" s="24"/>
      <c r="AG109" s="24"/>
      <c r="AH109" s="24"/>
      <c r="AI109" s="24"/>
      <c r="AJ109" s="24"/>
      <c r="AK109" s="24"/>
      <c r="AL109" s="24">
        <v>50</v>
      </c>
      <c r="AM109" s="24"/>
      <c r="AN109" s="24"/>
      <c r="AO109" s="24"/>
      <c r="AP109" s="24">
        <v>24</v>
      </c>
      <c r="AQ109" s="103">
        <v>80</v>
      </c>
      <c r="AR109" s="24"/>
      <c r="AS109" s="24"/>
      <c r="AT109" s="24"/>
      <c r="AU109" s="24" t="s">
        <v>555</v>
      </c>
      <c r="AV109" s="24">
        <v>1000000</v>
      </c>
      <c r="AX109" s="24"/>
      <c r="AY109" s="38" t="s">
        <v>556</v>
      </c>
      <c r="AZ109" s="148"/>
      <c r="BA109" s="144"/>
    </row>
    <row r="110" spans="1:53" x14ac:dyDescent="0.3">
      <c r="A110" s="103">
        <v>109</v>
      </c>
      <c r="B110" s="24">
        <v>1982</v>
      </c>
      <c r="C110" s="24">
        <v>1982</v>
      </c>
      <c r="D110" s="103">
        <v>8</v>
      </c>
      <c r="E110" s="103">
        <v>27</v>
      </c>
      <c r="F110" s="103" t="s">
        <v>557</v>
      </c>
      <c r="G110" s="109" t="s">
        <v>41</v>
      </c>
      <c r="H110" s="109" t="s">
        <v>558</v>
      </c>
      <c r="I110" s="109" t="s">
        <v>559</v>
      </c>
      <c r="J110" s="105">
        <v>27.950859999999999</v>
      </c>
      <c r="K110" s="105">
        <v>87.908314000000004</v>
      </c>
      <c r="L110" s="103">
        <v>5172</v>
      </c>
      <c r="M110" s="155">
        <v>27.988</v>
      </c>
      <c r="N110" s="155">
        <v>87.950999999999993</v>
      </c>
      <c r="O110" s="103">
        <v>4886</v>
      </c>
      <c r="P110" s="103" t="s">
        <v>426</v>
      </c>
      <c r="Q110" s="24" t="s">
        <v>186</v>
      </c>
      <c r="R110" s="24" t="s">
        <v>42</v>
      </c>
      <c r="S110" s="103" t="s">
        <v>44</v>
      </c>
      <c r="T110" s="24" t="s">
        <v>187</v>
      </c>
      <c r="U110" s="103" t="s">
        <v>89</v>
      </c>
      <c r="V110" s="103" t="s">
        <v>188</v>
      </c>
      <c r="W110" s="103" t="s">
        <v>483</v>
      </c>
      <c r="X110" s="103" t="s">
        <v>116</v>
      </c>
      <c r="Y110" s="103"/>
      <c r="Z110" s="103"/>
      <c r="AA110" s="103"/>
      <c r="AB110" s="103"/>
      <c r="AC110" s="103"/>
      <c r="AD110" s="103"/>
      <c r="AE110" s="103"/>
      <c r="AF110" s="103"/>
      <c r="AG110" s="103"/>
      <c r="AH110" s="103"/>
      <c r="AI110" s="103"/>
      <c r="AJ110" s="103"/>
      <c r="AK110" s="103"/>
      <c r="AL110" s="103"/>
      <c r="AM110" s="103"/>
      <c r="AN110" s="103"/>
      <c r="AO110" s="103"/>
      <c r="AP110" s="24">
        <v>1600</v>
      </c>
      <c r="AQ110" s="24" t="s">
        <v>560</v>
      </c>
      <c r="AR110" s="24"/>
      <c r="AS110" s="24"/>
      <c r="AT110" s="24"/>
      <c r="AU110" s="24" t="s">
        <v>561</v>
      </c>
      <c r="AV110" s="24">
        <v>200000</v>
      </c>
      <c r="AW110" s="24"/>
      <c r="AX110" s="103"/>
      <c r="AY110" s="38" t="s">
        <v>562</v>
      </c>
      <c r="AZ110" s="148"/>
      <c r="BA110" s="144"/>
    </row>
    <row r="111" spans="1:53" s="98" customFormat="1" x14ac:dyDescent="0.3">
      <c r="A111" s="103">
        <v>110</v>
      </c>
      <c r="B111" s="103">
        <v>2010</v>
      </c>
      <c r="C111" s="103">
        <v>2010</v>
      </c>
      <c r="D111" s="103" t="s">
        <v>193</v>
      </c>
      <c r="E111" s="103" t="s">
        <v>193</v>
      </c>
      <c r="F111" s="103" t="s">
        <v>563</v>
      </c>
      <c r="G111" s="109" t="s">
        <v>41</v>
      </c>
      <c r="H111" s="109" t="s">
        <v>564</v>
      </c>
      <c r="I111" s="109" t="s">
        <v>565</v>
      </c>
      <c r="J111" s="109">
        <v>27.951215000000001</v>
      </c>
      <c r="K111" s="109">
        <v>87.985439999999997</v>
      </c>
      <c r="L111" s="109">
        <v>5492</v>
      </c>
      <c r="M111" s="157">
        <v>28.001999999999999</v>
      </c>
      <c r="N111" s="157">
        <v>87.951999999999998</v>
      </c>
      <c r="O111" s="109">
        <v>4845</v>
      </c>
      <c r="P111" s="109" t="s">
        <v>1205</v>
      </c>
      <c r="Q111" s="24" t="s">
        <v>186</v>
      </c>
      <c r="R111" s="103" t="s">
        <v>42</v>
      </c>
      <c r="S111" s="24" t="s">
        <v>44</v>
      </c>
      <c r="T111" s="24" t="s">
        <v>187</v>
      </c>
      <c r="U111" s="103" t="s">
        <v>89</v>
      </c>
      <c r="V111" s="103" t="s">
        <v>188</v>
      </c>
      <c r="W111" s="103" t="s">
        <v>483</v>
      </c>
      <c r="X111" s="24" t="s">
        <v>284</v>
      </c>
      <c r="Y111" s="24"/>
      <c r="Z111" s="24"/>
      <c r="AA111" s="24"/>
      <c r="AB111" s="24"/>
      <c r="AC111" s="24"/>
      <c r="AD111" s="103"/>
      <c r="AE111" s="103"/>
      <c r="AF111" s="103"/>
      <c r="AG111" s="103"/>
      <c r="AH111" s="103"/>
      <c r="AI111" s="103"/>
      <c r="AJ111" s="103"/>
      <c r="AK111" s="103"/>
      <c r="AL111" s="103"/>
      <c r="AM111" s="103"/>
      <c r="AN111" s="103"/>
      <c r="AO111" s="103"/>
      <c r="AP111" s="103"/>
      <c r="AQ111" s="103"/>
      <c r="AR111" s="103"/>
      <c r="AS111" s="103"/>
      <c r="AT111" s="103"/>
      <c r="AU111" s="103" t="s">
        <v>566</v>
      </c>
      <c r="AV111" s="103"/>
      <c r="AW111" s="103"/>
      <c r="AX111" s="103"/>
      <c r="AY111" s="38" t="s">
        <v>567</v>
      </c>
      <c r="AZ111" s="148"/>
      <c r="BA111" s="144" t="s">
        <v>568</v>
      </c>
    </row>
    <row r="112" spans="1:53" x14ac:dyDescent="0.3">
      <c r="A112" s="103">
        <v>111</v>
      </c>
      <c r="B112" s="103">
        <v>2015</v>
      </c>
      <c r="C112" s="103">
        <v>2015</v>
      </c>
      <c r="D112" s="115" t="s">
        <v>193</v>
      </c>
      <c r="E112" s="115" t="s">
        <v>193</v>
      </c>
      <c r="F112" s="103" t="s">
        <v>557</v>
      </c>
      <c r="G112" s="109" t="s">
        <v>41</v>
      </c>
      <c r="H112" s="109" t="s">
        <v>558</v>
      </c>
      <c r="I112" s="109" t="s">
        <v>559</v>
      </c>
      <c r="J112" s="105">
        <v>27.950859999999999</v>
      </c>
      <c r="K112" s="105">
        <v>87.908314000000004</v>
      </c>
      <c r="L112" s="103">
        <v>5172</v>
      </c>
      <c r="M112" s="155">
        <v>27.988</v>
      </c>
      <c r="N112" s="155">
        <v>87.950999999999993</v>
      </c>
      <c r="O112" s="103">
        <v>4886</v>
      </c>
      <c r="P112" s="103" t="s">
        <v>426</v>
      </c>
      <c r="Q112" s="103" t="s">
        <v>186</v>
      </c>
      <c r="R112" s="103"/>
      <c r="S112" s="103" t="s">
        <v>44</v>
      </c>
      <c r="T112" s="24" t="s">
        <v>187</v>
      </c>
      <c r="U112" s="103" t="s">
        <v>89</v>
      </c>
      <c r="V112" s="103" t="s">
        <v>188</v>
      </c>
      <c r="W112" s="103" t="s">
        <v>483</v>
      </c>
      <c r="X112" s="103" t="s">
        <v>53</v>
      </c>
      <c r="Y112" s="103"/>
      <c r="Z112" s="103"/>
      <c r="AA112" s="103"/>
      <c r="AB112" s="103"/>
      <c r="AC112" s="103"/>
      <c r="AD112" s="103"/>
      <c r="AE112" s="103"/>
      <c r="AF112" s="103"/>
      <c r="AG112" s="103"/>
      <c r="AH112" s="103"/>
      <c r="AI112" s="103"/>
      <c r="AJ112" s="103"/>
      <c r="AK112" s="103"/>
      <c r="AL112" s="103"/>
      <c r="AM112" s="103"/>
      <c r="AN112" s="103"/>
      <c r="AO112" s="103"/>
      <c r="AP112" s="103"/>
      <c r="AQ112" s="103"/>
      <c r="AR112" s="103"/>
      <c r="AS112" s="103"/>
      <c r="AT112" s="103"/>
      <c r="AU112" s="103"/>
      <c r="AV112" s="103"/>
      <c r="AW112" s="103"/>
      <c r="AX112" s="103"/>
      <c r="AY112" s="38" t="s">
        <v>289</v>
      </c>
      <c r="AZ112" s="148"/>
      <c r="BA112" s="144" t="s">
        <v>569</v>
      </c>
    </row>
    <row r="113" spans="1:142" s="98" customFormat="1" x14ac:dyDescent="0.3">
      <c r="A113" s="103">
        <v>112</v>
      </c>
      <c r="B113" s="24">
        <v>1968</v>
      </c>
      <c r="C113" s="24">
        <v>1968</v>
      </c>
      <c r="D113" s="103">
        <v>8</v>
      </c>
      <c r="E113" s="103">
        <v>15</v>
      </c>
      <c r="F113" s="103" t="s">
        <v>480</v>
      </c>
      <c r="G113" s="109" t="s">
        <v>41</v>
      </c>
      <c r="H113" s="109" t="s">
        <v>481</v>
      </c>
      <c r="I113" s="109" t="s">
        <v>482</v>
      </c>
      <c r="J113" s="105">
        <v>28.346208000000001</v>
      </c>
      <c r="K113" s="105">
        <v>86.490092000000004</v>
      </c>
      <c r="L113" s="24">
        <v>5533</v>
      </c>
      <c r="M113" s="156">
        <v>28.585405000000002</v>
      </c>
      <c r="N113" s="156">
        <v>86.588430000000002</v>
      </c>
      <c r="O113" s="24">
        <v>4330</v>
      </c>
      <c r="P113" s="24" t="s">
        <v>1205</v>
      </c>
      <c r="Q113" s="24" t="s">
        <v>186</v>
      </c>
      <c r="R113" s="24" t="s">
        <v>42</v>
      </c>
      <c r="S113" s="24" t="s">
        <v>42</v>
      </c>
      <c r="T113" s="24" t="s">
        <v>187</v>
      </c>
      <c r="U113" s="24" t="s">
        <v>89</v>
      </c>
      <c r="V113" s="103" t="s">
        <v>188</v>
      </c>
      <c r="W113" s="103" t="s">
        <v>483</v>
      </c>
      <c r="X113" s="103" t="s">
        <v>116</v>
      </c>
      <c r="Y113" s="103"/>
      <c r="Z113" s="24"/>
      <c r="AA113" s="24"/>
      <c r="AB113" s="24"/>
      <c r="AC113" s="24"/>
      <c r="AD113" s="24"/>
      <c r="AE113" s="103"/>
      <c r="AF113" s="103"/>
      <c r="AG113" s="103"/>
      <c r="AH113" s="103"/>
      <c r="AI113" s="103"/>
      <c r="AJ113" s="103"/>
      <c r="AK113" s="103"/>
      <c r="AL113" s="103"/>
      <c r="AM113" s="103"/>
      <c r="AN113" s="103"/>
      <c r="AO113" s="103"/>
      <c r="AP113" s="103"/>
      <c r="AQ113" s="103"/>
      <c r="AR113" s="103"/>
      <c r="AS113" s="103"/>
      <c r="AT113" s="103"/>
      <c r="AU113" s="103"/>
      <c r="AV113" s="103"/>
      <c r="AW113" s="103"/>
      <c r="AX113" s="103"/>
      <c r="AY113" s="38" t="s">
        <v>570</v>
      </c>
      <c r="AZ113" s="151"/>
      <c r="BA113" s="144"/>
    </row>
    <row r="114" spans="1:142" s="98" customFormat="1" x14ac:dyDescent="0.3">
      <c r="A114" s="103">
        <v>113</v>
      </c>
      <c r="B114" s="24">
        <v>1970</v>
      </c>
      <c r="C114" s="24">
        <v>1970</v>
      </c>
      <c r="D114" s="103">
        <v>8</v>
      </c>
      <c r="E114" s="103">
        <v>18</v>
      </c>
      <c r="F114" s="103" t="s">
        <v>480</v>
      </c>
      <c r="G114" s="109" t="s">
        <v>41</v>
      </c>
      <c r="H114" s="109" t="s">
        <v>481</v>
      </c>
      <c r="I114" s="109" t="s">
        <v>482</v>
      </c>
      <c r="J114" s="105">
        <v>28.346208000000001</v>
      </c>
      <c r="K114" s="105">
        <v>86.490092000000004</v>
      </c>
      <c r="L114" s="24">
        <v>5533</v>
      </c>
      <c r="M114" s="156">
        <v>28.585405000000002</v>
      </c>
      <c r="N114" s="156">
        <v>86.588430000000002</v>
      </c>
      <c r="O114" s="24">
        <v>4330</v>
      </c>
      <c r="P114" s="24" t="s">
        <v>1205</v>
      </c>
      <c r="Q114" s="24" t="s">
        <v>186</v>
      </c>
      <c r="R114" s="24" t="s">
        <v>42</v>
      </c>
      <c r="S114" s="24" t="s">
        <v>42</v>
      </c>
      <c r="T114" s="24" t="s">
        <v>187</v>
      </c>
      <c r="U114" s="24" t="s">
        <v>89</v>
      </c>
      <c r="V114" s="103" t="s">
        <v>188</v>
      </c>
      <c r="W114" s="103" t="s">
        <v>483</v>
      </c>
      <c r="X114" s="24" t="s">
        <v>116</v>
      </c>
      <c r="Y114" s="24"/>
      <c r="Z114" s="24"/>
      <c r="AA114" s="24"/>
      <c r="AB114" s="24"/>
      <c r="AC114" s="24"/>
      <c r="AD114" s="24"/>
      <c r="AE114" s="103"/>
      <c r="AF114" s="103"/>
      <c r="AG114" s="103"/>
      <c r="AH114" s="103"/>
      <c r="AI114" s="103"/>
      <c r="AJ114" s="103"/>
      <c r="AK114" s="103"/>
      <c r="AL114" s="103"/>
      <c r="AM114" s="103"/>
      <c r="AN114" s="103"/>
      <c r="AO114" s="103"/>
      <c r="AP114" s="103"/>
      <c r="AQ114" s="103"/>
      <c r="AR114" s="103"/>
      <c r="AS114" s="103"/>
      <c r="AT114" s="103"/>
      <c r="AU114" s="103" t="s">
        <v>571</v>
      </c>
      <c r="AV114" s="103"/>
      <c r="AW114" s="103"/>
      <c r="AX114" s="103"/>
      <c r="AY114" s="38" t="s">
        <v>572</v>
      </c>
      <c r="AZ114" s="151"/>
      <c r="BA114" s="144" t="s">
        <v>573</v>
      </c>
    </row>
    <row r="115" spans="1:142" x14ac:dyDescent="0.3">
      <c r="A115" s="103">
        <v>114</v>
      </c>
      <c r="B115" s="103" t="s">
        <v>193</v>
      </c>
      <c r="C115" s="103" t="s">
        <v>193</v>
      </c>
      <c r="D115" s="103" t="s">
        <v>193</v>
      </c>
      <c r="E115" s="103" t="s">
        <v>193</v>
      </c>
      <c r="F115" s="103" t="s">
        <v>574</v>
      </c>
      <c r="G115" s="109" t="s">
        <v>41</v>
      </c>
      <c r="H115" s="109" t="s">
        <v>575</v>
      </c>
      <c r="I115" s="109" t="s">
        <v>576</v>
      </c>
      <c r="J115" s="109">
        <v>27.905695000000001</v>
      </c>
      <c r="K115" s="109">
        <v>86.912203000000005</v>
      </c>
      <c r="L115" s="109">
        <v>5016</v>
      </c>
      <c r="M115" s="157" t="s">
        <v>193</v>
      </c>
      <c r="N115" s="157" t="s">
        <v>193</v>
      </c>
      <c r="O115" s="109" t="s">
        <v>193</v>
      </c>
      <c r="P115" s="109" t="s">
        <v>193</v>
      </c>
      <c r="Q115" s="24" t="s">
        <v>186</v>
      </c>
      <c r="R115" s="103" t="s">
        <v>44</v>
      </c>
      <c r="S115" s="103" t="s">
        <v>44</v>
      </c>
      <c r="T115" s="24" t="s">
        <v>187</v>
      </c>
      <c r="U115" s="24" t="s">
        <v>322</v>
      </c>
      <c r="V115" s="103" t="s">
        <v>492</v>
      </c>
      <c r="W115" s="24" t="s">
        <v>324</v>
      </c>
      <c r="X115" s="24" t="s">
        <v>454</v>
      </c>
      <c r="Y115" s="24"/>
      <c r="Z115" s="24"/>
      <c r="AA115" s="24"/>
      <c r="AB115" s="24"/>
      <c r="AC115" s="24"/>
      <c r="AD115" s="24"/>
      <c r="AE115" s="24"/>
      <c r="AF115" s="24"/>
      <c r="AG115" s="24"/>
      <c r="AH115" s="24"/>
      <c r="AI115" s="24"/>
      <c r="AJ115" s="24"/>
      <c r="AK115" s="24"/>
      <c r="AL115" s="24"/>
      <c r="AM115" s="24"/>
      <c r="AN115" s="24"/>
      <c r="AO115" s="24"/>
      <c r="AP115" s="24"/>
      <c r="AQ115" s="24"/>
      <c r="AR115" s="24"/>
      <c r="AS115" s="24"/>
      <c r="AT115" s="24"/>
      <c r="AU115" s="24"/>
      <c r="AV115" s="24"/>
      <c r="AW115" s="24"/>
      <c r="AX115" s="24"/>
      <c r="AY115" s="38" t="s">
        <v>577</v>
      </c>
      <c r="BA115" s="144"/>
    </row>
    <row r="116" spans="1:142" s="103" customFormat="1" x14ac:dyDescent="0.3">
      <c r="A116" s="103">
        <v>115</v>
      </c>
      <c r="B116" s="103" t="s">
        <v>82</v>
      </c>
      <c r="C116" s="103" t="s">
        <v>193</v>
      </c>
      <c r="D116" s="103" t="s">
        <v>193</v>
      </c>
      <c r="E116" s="103" t="s">
        <v>193</v>
      </c>
      <c r="F116" s="103" t="s">
        <v>578</v>
      </c>
      <c r="G116" s="109" t="s">
        <v>579</v>
      </c>
      <c r="H116" s="103" t="s">
        <v>580</v>
      </c>
      <c r="I116" s="103" t="s">
        <v>581</v>
      </c>
      <c r="J116" s="103">
        <v>28.333570000000002</v>
      </c>
      <c r="K116" s="103">
        <v>90.673571999999993</v>
      </c>
      <c r="L116" s="103">
        <v>4700</v>
      </c>
      <c r="M116" s="155">
        <v>28.373999999999999</v>
      </c>
      <c r="N116" s="155">
        <v>90.676000000000002</v>
      </c>
      <c r="O116" s="103">
        <v>4235</v>
      </c>
      <c r="P116" s="103" t="s">
        <v>426</v>
      </c>
      <c r="Q116" s="103" t="s">
        <v>186</v>
      </c>
      <c r="R116" s="103" t="s">
        <v>42</v>
      </c>
      <c r="S116" s="103" t="s">
        <v>44</v>
      </c>
      <c r="T116" s="24" t="s">
        <v>187</v>
      </c>
      <c r="U116" s="103" t="s">
        <v>89</v>
      </c>
      <c r="V116" s="103" t="s">
        <v>188</v>
      </c>
      <c r="W116" s="109" t="s">
        <v>197</v>
      </c>
      <c r="X116" s="103" t="s">
        <v>53</v>
      </c>
      <c r="AD116" s="109"/>
      <c r="AQ116" s="109"/>
      <c r="AY116" s="148" t="s">
        <v>223</v>
      </c>
      <c r="AZ116" s="148"/>
      <c r="BA116" s="144"/>
      <c r="BB116" s="14"/>
      <c r="BC116" s="120"/>
      <c r="BD116" s="14"/>
      <c r="BE116" s="14"/>
      <c r="BF116" s="14"/>
      <c r="BG116" s="14"/>
      <c r="BH116" s="14"/>
      <c r="BI116" s="120"/>
      <c r="BJ116" s="14"/>
      <c r="BK116" s="14"/>
      <c r="BL116" s="14"/>
      <c r="BM116" s="14"/>
      <c r="BN116" s="14"/>
      <c r="BO116" s="120"/>
      <c r="BP116" s="14"/>
      <c r="BQ116" s="14"/>
      <c r="BR116" s="14"/>
      <c r="BS116" s="14"/>
      <c r="BT116" s="14"/>
      <c r="BU116" s="120"/>
      <c r="BV116" s="14"/>
      <c r="BW116" s="14"/>
      <c r="BX116" s="14"/>
      <c r="BY116" s="14"/>
      <c r="BZ116" s="14"/>
      <c r="CA116" s="120"/>
      <c r="CB116" s="14"/>
      <c r="CC116" s="14"/>
      <c r="CD116" s="14"/>
      <c r="CE116" s="14"/>
      <c r="CF116" s="14"/>
      <c r="CG116" s="120"/>
      <c r="CH116" s="14"/>
      <c r="CI116" s="14"/>
      <c r="CJ116" s="14"/>
      <c r="CK116" s="14"/>
      <c r="CL116" s="14"/>
      <c r="CM116" s="120"/>
      <c r="CN116" s="14"/>
      <c r="CO116" s="14"/>
      <c r="CP116" s="14"/>
      <c r="CQ116" s="14"/>
      <c r="CR116" s="14"/>
      <c r="CS116" s="120"/>
      <c r="CT116" s="14"/>
      <c r="CU116" s="14"/>
      <c r="CV116" s="14"/>
      <c r="CW116" s="14"/>
      <c r="CX116" s="14"/>
      <c r="CY116" s="120"/>
      <c r="CZ116" s="14"/>
      <c r="DA116" s="14"/>
      <c r="DB116" s="14"/>
      <c r="DC116" s="14"/>
      <c r="DD116" s="14"/>
      <c r="DE116" s="120"/>
      <c r="DF116" s="14"/>
      <c r="DG116" s="14"/>
      <c r="DH116" s="14"/>
      <c r="DI116" s="14"/>
      <c r="DJ116" s="14"/>
      <c r="DK116" s="120"/>
      <c r="DL116" s="14"/>
      <c r="DM116" s="14"/>
      <c r="DN116" s="14"/>
      <c r="DO116" s="14"/>
      <c r="DP116" s="14"/>
      <c r="DQ116" s="120"/>
      <c r="DR116" s="14"/>
      <c r="DS116" s="14"/>
      <c r="DT116" s="14"/>
      <c r="DU116" s="14"/>
      <c r="DV116" s="14"/>
      <c r="DW116" s="120"/>
      <c r="DX116" s="14"/>
      <c r="DY116" s="14"/>
      <c r="DZ116" s="14"/>
      <c r="EA116" s="14"/>
      <c r="EB116" s="14"/>
      <c r="EC116" s="120"/>
      <c r="ED116" s="14"/>
      <c r="EE116" s="14"/>
      <c r="EF116" s="14"/>
      <c r="EG116" s="14"/>
      <c r="EH116" s="14"/>
      <c r="EI116" s="120"/>
      <c r="EJ116" s="14"/>
      <c r="EK116" s="14"/>
      <c r="EL116" s="14"/>
    </row>
    <row r="117" spans="1:142" s="103" customFormat="1" x14ac:dyDescent="0.3">
      <c r="A117" s="103">
        <v>116</v>
      </c>
      <c r="B117" s="103">
        <v>1921</v>
      </c>
      <c r="C117" s="103">
        <v>1921</v>
      </c>
      <c r="D117" s="103" t="s">
        <v>193</v>
      </c>
      <c r="E117" s="103" t="s">
        <v>193</v>
      </c>
      <c r="F117" s="103" t="s">
        <v>582</v>
      </c>
      <c r="G117" s="109" t="s">
        <v>41</v>
      </c>
      <c r="H117" s="103" t="s">
        <v>583</v>
      </c>
      <c r="I117" s="103" t="s">
        <v>584</v>
      </c>
      <c r="J117" s="103">
        <v>27.829350999999999</v>
      </c>
      <c r="K117" s="103">
        <v>88.037620000000004</v>
      </c>
      <c r="L117" s="103">
        <v>5100</v>
      </c>
      <c r="M117" s="155">
        <v>27.789894</v>
      </c>
      <c r="N117" s="155">
        <v>88.031608000000006</v>
      </c>
      <c r="O117" s="103">
        <v>4760</v>
      </c>
      <c r="P117" s="103" t="s">
        <v>426</v>
      </c>
      <c r="Q117" s="103" t="s">
        <v>206</v>
      </c>
      <c r="R117" s="103" t="s">
        <v>44</v>
      </c>
      <c r="S117" s="103" t="s">
        <v>44</v>
      </c>
      <c r="T117" s="24" t="s">
        <v>187</v>
      </c>
      <c r="U117" s="103" t="s">
        <v>322</v>
      </c>
      <c r="V117" s="103" t="s">
        <v>492</v>
      </c>
      <c r="W117" s="109" t="s">
        <v>339</v>
      </c>
      <c r="X117" s="103" t="s">
        <v>53</v>
      </c>
      <c r="AD117" s="109"/>
      <c r="AQ117" s="109"/>
      <c r="AU117" s="103" t="s">
        <v>585</v>
      </c>
      <c r="AY117" s="148" t="s">
        <v>586</v>
      </c>
      <c r="AZ117" s="148"/>
      <c r="BA117" s="144"/>
      <c r="BB117" s="14"/>
      <c r="BC117" s="120"/>
      <c r="BD117" s="14"/>
      <c r="BE117" s="14"/>
      <c r="BF117" s="14"/>
      <c r="BG117" s="14"/>
      <c r="BH117" s="14"/>
      <c r="BI117" s="120"/>
      <c r="BJ117" s="14"/>
      <c r="BK117" s="14"/>
      <c r="BL117" s="14"/>
      <c r="BM117" s="14"/>
      <c r="BN117" s="14"/>
      <c r="BO117" s="120"/>
      <c r="BP117" s="14"/>
      <c r="BQ117" s="14"/>
      <c r="BR117" s="14"/>
      <c r="BS117" s="14"/>
      <c r="BT117" s="14"/>
      <c r="BU117" s="120"/>
      <c r="BV117" s="14"/>
      <c r="BW117" s="14"/>
      <c r="BX117" s="14"/>
      <c r="BY117" s="14"/>
      <c r="BZ117" s="14"/>
      <c r="CA117" s="120"/>
      <c r="CB117" s="14"/>
      <c r="CC117" s="14"/>
      <c r="CD117" s="14"/>
      <c r="CE117" s="14"/>
      <c r="CF117" s="14"/>
      <c r="CG117" s="120"/>
      <c r="CH117" s="14"/>
      <c r="CI117" s="14"/>
      <c r="CJ117" s="14"/>
      <c r="CK117" s="14"/>
      <c r="CL117" s="14"/>
      <c r="CM117" s="120"/>
      <c r="CN117" s="14"/>
      <c r="CO117" s="14"/>
      <c r="CP117" s="14"/>
      <c r="CQ117" s="14"/>
      <c r="CR117" s="14"/>
      <c r="CS117" s="120"/>
      <c r="CT117" s="14"/>
      <c r="CU117" s="14"/>
      <c r="CV117" s="14"/>
      <c r="CW117" s="14"/>
      <c r="CX117" s="14"/>
      <c r="CY117" s="120"/>
      <c r="CZ117" s="14"/>
      <c r="DA117" s="14"/>
      <c r="DB117" s="14"/>
      <c r="DC117" s="14"/>
      <c r="DD117" s="14"/>
      <c r="DE117" s="120"/>
      <c r="DF117" s="14"/>
      <c r="DG117" s="14"/>
      <c r="DH117" s="14"/>
      <c r="DI117" s="14"/>
      <c r="DJ117" s="14"/>
      <c r="DK117" s="120"/>
      <c r="DL117" s="14"/>
      <c r="DM117" s="14"/>
      <c r="DN117" s="14"/>
      <c r="DO117" s="14"/>
      <c r="DP117" s="14"/>
      <c r="DQ117" s="120"/>
      <c r="DR117" s="14"/>
      <c r="DS117" s="14"/>
      <c r="DT117" s="14"/>
      <c r="DU117" s="14"/>
      <c r="DV117" s="14"/>
      <c r="DW117" s="120"/>
      <c r="DX117" s="14"/>
      <c r="DY117" s="14"/>
      <c r="DZ117" s="14"/>
      <c r="EA117" s="14"/>
      <c r="EB117" s="14"/>
      <c r="EC117" s="120"/>
      <c r="ED117" s="14"/>
      <c r="EE117" s="14"/>
      <c r="EF117" s="14"/>
      <c r="EG117" s="14"/>
      <c r="EH117" s="14"/>
      <c r="EI117" s="120"/>
      <c r="EJ117" s="14"/>
      <c r="EK117" s="14"/>
      <c r="EL117" s="14"/>
    </row>
    <row r="118" spans="1:142" s="103" customFormat="1" x14ac:dyDescent="0.3">
      <c r="A118" s="103">
        <v>117</v>
      </c>
      <c r="B118" s="103" t="s">
        <v>587</v>
      </c>
      <c r="C118" s="103" t="s">
        <v>193</v>
      </c>
      <c r="D118" s="103" t="s">
        <v>193</v>
      </c>
      <c r="E118" s="103" t="s">
        <v>193</v>
      </c>
      <c r="F118" s="103" t="s">
        <v>588</v>
      </c>
      <c r="G118" s="109" t="s">
        <v>589</v>
      </c>
      <c r="H118" s="103" t="s">
        <v>583</v>
      </c>
      <c r="I118" s="103" t="s">
        <v>590</v>
      </c>
      <c r="J118" s="103">
        <v>27.766255000000001</v>
      </c>
      <c r="K118" s="103">
        <v>88.02664</v>
      </c>
      <c r="L118" s="103">
        <v>4780</v>
      </c>
      <c r="M118" s="155" t="s">
        <v>193</v>
      </c>
      <c r="N118" s="155" t="s">
        <v>193</v>
      </c>
      <c r="O118" s="103" t="s">
        <v>193</v>
      </c>
      <c r="P118" s="103" t="s">
        <v>193</v>
      </c>
      <c r="Q118" s="103" t="s">
        <v>206</v>
      </c>
      <c r="R118" s="103" t="s">
        <v>44</v>
      </c>
      <c r="S118" s="103" t="s">
        <v>44</v>
      </c>
      <c r="T118" s="24" t="s">
        <v>187</v>
      </c>
      <c r="U118" s="103" t="s">
        <v>322</v>
      </c>
      <c r="V118" s="103" t="s">
        <v>492</v>
      </c>
      <c r="W118" s="109" t="s">
        <v>339</v>
      </c>
      <c r="X118" s="103" t="s">
        <v>53</v>
      </c>
      <c r="AD118" s="109"/>
      <c r="AQ118" s="109"/>
      <c r="AY118" s="148" t="s">
        <v>586</v>
      </c>
      <c r="AZ118" s="148"/>
      <c r="BA118" s="144"/>
      <c r="BB118" s="14"/>
      <c r="BC118" s="120"/>
      <c r="BD118" s="14"/>
      <c r="BE118" s="14"/>
      <c r="BF118" s="14"/>
      <c r="BG118" s="14"/>
      <c r="BH118" s="14"/>
      <c r="BI118" s="120"/>
      <c r="BJ118" s="14"/>
      <c r="BK118" s="14"/>
      <c r="BL118" s="14"/>
      <c r="BM118" s="14"/>
      <c r="BN118" s="14"/>
      <c r="BO118" s="120"/>
      <c r="BP118" s="14"/>
      <c r="BQ118" s="14"/>
      <c r="BR118" s="14"/>
      <c r="BS118" s="14"/>
      <c r="BT118" s="14"/>
      <c r="BU118" s="120"/>
      <c r="BV118" s="14"/>
      <c r="BW118" s="14"/>
      <c r="BX118" s="14"/>
      <c r="BY118" s="14"/>
      <c r="BZ118" s="14"/>
      <c r="CA118" s="120"/>
      <c r="CB118" s="14"/>
      <c r="CC118" s="14"/>
      <c r="CD118" s="14"/>
      <c r="CE118" s="14"/>
      <c r="CF118" s="14"/>
      <c r="CG118" s="120"/>
      <c r="CH118" s="14"/>
      <c r="CI118" s="14"/>
      <c r="CJ118" s="14"/>
      <c r="CK118" s="14"/>
      <c r="CL118" s="14"/>
      <c r="CM118" s="120"/>
      <c r="CN118" s="14"/>
      <c r="CO118" s="14"/>
      <c r="CP118" s="14"/>
      <c r="CQ118" s="14"/>
      <c r="CR118" s="14"/>
      <c r="CS118" s="120"/>
      <c r="CT118" s="14"/>
      <c r="CU118" s="14"/>
      <c r="CV118" s="14"/>
      <c r="CW118" s="14"/>
      <c r="CX118" s="14"/>
      <c r="CY118" s="120"/>
      <c r="CZ118" s="14"/>
      <c r="DA118" s="14"/>
      <c r="DB118" s="14"/>
      <c r="DC118" s="14"/>
      <c r="DD118" s="14"/>
      <c r="DE118" s="120"/>
      <c r="DF118" s="14"/>
      <c r="DG118" s="14"/>
      <c r="DH118" s="14"/>
      <c r="DI118" s="14"/>
      <c r="DJ118" s="14"/>
      <c r="DK118" s="120"/>
      <c r="DL118" s="14"/>
      <c r="DM118" s="14"/>
      <c r="DN118" s="14"/>
      <c r="DO118" s="14"/>
      <c r="DP118" s="14"/>
      <c r="DQ118" s="120"/>
      <c r="DR118" s="14"/>
      <c r="DS118" s="14"/>
      <c r="DT118" s="14"/>
      <c r="DU118" s="14"/>
      <c r="DV118" s="14"/>
      <c r="DW118" s="120"/>
      <c r="DX118" s="14"/>
      <c r="DY118" s="14"/>
      <c r="DZ118" s="14"/>
      <c r="EA118" s="14"/>
      <c r="EB118" s="14"/>
      <c r="EC118" s="120"/>
      <c r="ED118" s="14"/>
      <c r="EE118" s="14"/>
      <c r="EF118" s="14"/>
      <c r="EG118" s="14"/>
      <c r="EH118" s="14"/>
      <c r="EI118" s="120"/>
      <c r="EJ118" s="14"/>
      <c r="EK118" s="14"/>
      <c r="EL118" s="14"/>
    </row>
    <row r="119" spans="1:142" s="103" customFormat="1" x14ac:dyDescent="0.3">
      <c r="A119" s="103">
        <v>118</v>
      </c>
      <c r="B119" s="24" t="s">
        <v>587</v>
      </c>
      <c r="C119" s="24" t="s">
        <v>193</v>
      </c>
      <c r="D119" s="103" t="s">
        <v>193</v>
      </c>
      <c r="E119" s="103" t="s">
        <v>193</v>
      </c>
      <c r="F119" s="103" t="s">
        <v>591</v>
      </c>
      <c r="G119" s="109" t="s">
        <v>592</v>
      </c>
      <c r="H119" s="103" t="s">
        <v>583</v>
      </c>
      <c r="I119" s="24" t="s">
        <v>593</v>
      </c>
      <c r="J119" s="103">
        <v>27.769867000000001</v>
      </c>
      <c r="K119" s="103">
        <v>87.874970000000005</v>
      </c>
      <c r="L119" s="103">
        <v>4360</v>
      </c>
      <c r="M119" s="155">
        <v>27.751071</v>
      </c>
      <c r="N119" s="155">
        <v>87.861697000000007</v>
      </c>
      <c r="O119" s="103">
        <v>3900</v>
      </c>
      <c r="P119" s="103" t="s">
        <v>426</v>
      </c>
      <c r="Q119" s="103" t="s">
        <v>206</v>
      </c>
      <c r="R119" s="24" t="s">
        <v>44</v>
      </c>
      <c r="S119" s="103" t="s">
        <v>44</v>
      </c>
      <c r="T119" s="24" t="s">
        <v>187</v>
      </c>
      <c r="U119" s="103" t="s">
        <v>322</v>
      </c>
      <c r="V119" s="103" t="s">
        <v>492</v>
      </c>
      <c r="W119" s="109" t="s">
        <v>339</v>
      </c>
      <c r="X119" s="103" t="s">
        <v>53</v>
      </c>
      <c r="Z119" s="24"/>
      <c r="AD119" s="109"/>
      <c r="AF119" s="24"/>
      <c r="AQ119" s="109"/>
      <c r="AU119" s="24"/>
      <c r="AY119" s="152" t="s">
        <v>586</v>
      </c>
      <c r="AZ119" s="148"/>
      <c r="BA119" s="144"/>
      <c r="BB119" s="14"/>
      <c r="BC119" s="120"/>
      <c r="BD119" s="14"/>
      <c r="BE119" s="127"/>
      <c r="BF119" s="14"/>
      <c r="BG119" s="14"/>
      <c r="BH119" s="14"/>
      <c r="BI119" s="120"/>
      <c r="BJ119" s="14"/>
      <c r="BK119" s="127"/>
      <c r="BL119" s="14"/>
      <c r="BM119" s="14"/>
      <c r="BN119" s="14"/>
      <c r="BO119" s="120"/>
      <c r="BP119" s="14"/>
      <c r="BQ119" s="127"/>
      <c r="BR119" s="14"/>
      <c r="BS119" s="14"/>
      <c r="BT119" s="14"/>
      <c r="BU119" s="120"/>
      <c r="BV119" s="14"/>
      <c r="BW119" s="127"/>
      <c r="BX119" s="14"/>
      <c r="BY119" s="14"/>
      <c r="BZ119" s="14"/>
      <c r="CA119" s="120"/>
      <c r="CB119" s="14"/>
      <c r="CC119" s="127"/>
      <c r="CD119" s="14"/>
      <c r="CE119" s="14"/>
      <c r="CF119" s="14"/>
      <c r="CG119" s="120"/>
      <c r="CH119" s="14"/>
      <c r="CI119" s="127"/>
      <c r="CJ119" s="14"/>
      <c r="CK119" s="14"/>
      <c r="CL119" s="14"/>
      <c r="CM119" s="120"/>
      <c r="CN119" s="14"/>
      <c r="CO119" s="127"/>
      <c r="CP119" s="14"/>
      <c r="CQ119" s="14"/>
      <c r="CR119" s="14"/>
      <c r="CS119" s="120"/>
      <c r="CT119" s="14"/>
      <c r="CU119" s="127"/>
      <c r="CV119" s="14"/>
      <c r="CW119" s="14"/>
      <c r="CX119" s="14"/>
      <c r="CY119" s="120"/>
      <c r="CZ119" s="14"/>
      <c r="DA119" s="127"/>
      <c r="DB119" s="14"/>
      <c r="DC119" s="14"/>
      <c r="DD119" s="14"/>
      <c r="DE119" s="120"/>
      <c r="DF119" s="14"/>
      <c r="DG119" s="127"/>
      <c r="DH119" s="14"/>
      <c r="DI119" s="14"/>
      <c r="DJ119" s="14"/>
      <c r="DK119" s="120"/>
      <c r="DL119" s="14"/>
      <c r="DM119" s="127"/>
      <c r="DN119" s="14"/>
      <c r="DO119" s="14"/>
      <c r="DP119" s="14"/>
      <c r="DQ119" s="120"/>
      <c r="DR119" s="14"/>
      <c r="DS119" s="127"/>
      <c r="DT119" s="14"/>
      <c r="DU119" s="14"/>
      <c r="DV119" s="14"/>
      <c r="DW119" s="120"/>
      <c r="DX119" s="14"/>
      <c r="DY119" s="127"/>
      <c r="DZ119" s="14"/>
      <c r="EA119" s="14"/>
      <c r="EB119" s="14"/>
      <c r="EC119" s="120"/>
      <c r="ED119" s="14"/>
      <c r="EE119" s="127"/>
      <c r="EF119" s="14"/>
      <c r="EG119" s="14"/>
      <c r="EH119" s="14"/>
      <c r="EI119" s="120"/>
      <c r="EJ119" s="14"/>
      <c r="EK119" s="127"/>
      <c r="EL119" s="14"/>
    </row>
    <row r="120" spans="1:142" s="103" customFormat="1" x14ac:dyDescent="0.3">
      <c r="A120" s="103">
        <v>119</v>
      </c>
      <c r="B120" s="103">
        <v>1963</v>
      </c>
      <c r="C120" s="103">
        <v>1963</v>
      </c>
      <c r="D120" s="103" t="s">
        <v>193</v>
      </c>
      <c r="E120" s="103" t="s">
        <v>193</v>
      </c>
      <c r="F120" s="103" t="s">
        <v>594</v>
      </c>
      <c r="G120" s="109" t="s">
        <v>595</v>
      </c>
      <c r="H120" s="103" t="s">
        <v>349</v>
      </c>
      <c r="I120" s="103" t="s">
        <v>596</v>
      </c>
      <c r="J120" s="119">
        <v>27.815291999999999</v>
      </c>
      <c r="K120" s="119">
        <v>87.749300000000005</v>
      </c>
      <c r="L120" s="103">
        <v>4909</v>
      </c>
      <c r="M120" s="155">
        <v>27.693000000000001</v>
      </c>
      <c r="N120" s="155">
        <v>87.760999999999996</v>
      </c>
      <c r="O120" s="103">
        <v>3388</v>
      </c>
      <c r="P120" s="103" t="s">
        <v>1205</v>
      </c>
      <c r="Q120" s="103" t="s">
        <v>186</v>
      </c>
      <c r="R120" s="103" t="s">
        <v>44</v>
      </c>
      <c r="S120" s="103" t="s">
        <v>42</v>
      </c>
      <c r="T120" s="24" t="s">
        <v>187</v>
      </c>
      <c r="U120" s="103" t="s">
        <v>322</v>
      </c>
      <c r="V120" s="103" t="s">
        <v>492</v>
      </c>
      <c r="W120" s="109" t="s">
        <v>339</v>
      </c>
      <c r="X120" s="103" t="s">
        <v>116</v>
      </c>
      <c r="AD120" s="109">
        <v>4</v>
      </c>
      <c r="AP120" s="103">
        <v>3</v>
      </c>
      <c r="AQ120" s="109"/>
      <c r="AS120" s="103">
        <v>50</v>
      </c>
      <c r="AU120" s="103" t="s">
        <v>597</v>
      </c>
      <c r="AY120" s="148" t="s">
        <v>586</v>
      </c>
      <c r="AZ120" s="148"/>
      <c r="BA120" s="144"/>
      <c r="BB120" s="14"/>
      <c r="BC120" s="120"/>
      <c r="BD120" s="14"/>
      <c r="BE120" s="14"/>
      <c r="BF120" s="14"/>
      <c r="BG120" s="14"/>
      <c r="BH120" s="14"/>
      <c r="BI120" s="120"/>
      <c r="BJ120" s="14"/>
      <c r="BK120" s="14"/>
      <c r="BL120" s="14"/>
      <c r="BM120" s="14"/>
      <c r="BN120" s="14"/>
      <c r="BO120" s="120"/>
      <c r="BP120" s="14"/>
      <c r="BQ120" s="14"/>
      <c r="BR120" s="14"/>
      <c r="BS120" s="14"/>
      <c r="BT120" s="14"/>
      <c r="BU120" s="120"/>
      <c r="BV120" s="14"/>
      <c r="BW120" s="14"/>
      <c r="BX120" s="14"/>
      <c r="BY120" s="14"/>
      <c r="BZ120" s="14"/>
      <c r="CA120" s="120"/>
      <c r="CB120" s="14"/>
      <c r="CC120" s="14"/>
      <c r="CD120" s="14"/>
      <c r="CE120" s="14"/>
      <c r="CF120" s="14"/>
      <c r="CG120" s="120"/>
      <c r="CH120" s="14"/>
      <c r="CI120" s="14"/>
      <c r="CJ120" s="14"/>
      <c r="CK120" s="14"/>
      <c r="CL120" s="14"/>
      <c r="CM120" s="120"/>
      <c r="CN120" s="14"/>
      <c r="CO120" s="14"/>
      <c r="CP120" s="14"/>
      <c r="CQ120" s="14"/>
      <c r="CR120" s="14"/>
      <c r="CS120" s="120"/>
      <c r="CT120" s="14"/>
      <c r="CU120" s="14"/>
      <c r="CV120" s="14"/>
      <c r="CW120" s="14"/>
      <c r="CX120" s="14"/>
      <c r="CY120" s="120"/>
      <c r="CZ120" s="14"/>
      <c r="DA120" s="14"/>
      <c r="DB120" s="14"/>
      <c r="DC120" s="14"/>
      <c r="DD120" s="14"/>
      <c r="DE120" s="120"/>
      <c r="DF120" s="14"/>
      <c r="DG120" s="14"/>
      <c r="DH120" s="14"/>
      <c r="DI120" s="14"/>
      <c r="DJ120" s="14"/>
      <c r="DK120" s="120"/>
      <c r="DL120" s="14"/>
      <c r="DM120" s="14"/>
      <c r="DN120" s="14"/>
      <c r="DO120" s="14"/>
      <c r="DP120" s="14"/>
      <c r="DQ120" s="120"/>
      <c r="DR120" s="14"/>
      <c r="DS120" s="14"/>
      <c r="DT120" s="14"/>
      <c r="DU120" s="14"/>
      <c r="DV120" s="14"/>
      <c r="DW120" s="120"/>
      <c r="DX120" s="14"/>
      <c r="DY120" s="14"/>
      <c r="DZ120" s="14"/>
      <c r="EA120" s="14"/>
      <c r="EB120" s="14"/>
      <c r="EC120" s="120"/>
      <c r="ED120" s="14"/>
      <c r="EE120" s="14"/>
      <c r="EF120" s="14"/>
      <c r="EG120" s="14"/>
      <c r="EH120" s="14"/>
      <c r="EI120" s="120"/>
      <c r="EJ120" s="14"/>
      <c r="EK120" s="14"/>
      <c r="EL120" s="14"/>
    </row>
    <row r="121" spans="1:142" x14ac:dyDescent="0.3">
      <c r="A121" s="103">
        <v>120</v>
      </c>
      <c r="B121" s="103">
        <v>1968</v>
      </c>
      <c r="C121" s="103">
        <v>1968</v>
      </c>
      <c r="D121" s="115" t="s">
        <v>193</v>
      </c>
      <c r="E121" s="115" t="s">
        <v>193</v>
      </c>
      <c r="F121" s="103" t="s">
        <v>598</v>
      </c>
      <c r="G121" s="109" t="s">
        <v>595</v>
      </c>
      <c r="H121" s="103" t="s">
        <v>349</v>
      </c>
      <c r="I121" s="103" t="s">
        <v>596</v>
      </c>
      <c r="J121" s="119">
        <v>27.815291999999999</v>
      </c>
      <c r="K121" s="119">
        <v>87.749300000000005</v>
      </c>
      <c r="L121" s="103">
        <v>4909</v>
      </c>
      <c r="M121" s="155">
        <v>27.693000000000001</v>
      </c>
      <c r="N121" s="155">
        <v>87.760999999999996</v>
      </c>
      <c r="O121" s="103">
        <v>3388</v>
      </c>
      <c r="P121" s="103" t="s">
        <v>1205</v>
      </c>
      <c r="Q121" s="103" t="s">
        <v>186</v>
      </c>
      <c r="R121" s="103" t="s">
        <v>44</v>
      </c>
      <c r="S121" s="115" t="s">
        <v>42</v>
      </c>
      <c r="T121" s="24" t="s">
        <v>187</v>
      </c>
      <c r="U121" s="115" t="s">
        <v>322</v>
      </c>
      <c r="V121" s="103" t="s">
        <v>492</v>
      </c>
      <c r="W121" s="109" t="s">
        <v>339</v>
      </c>
      <c r="X121" s="103" t="s">
        <v>116</v>
      </c>
      <c r="Y121" s="103"/>
      <c r="Z121" s="103"/>
      <c r="AA121" s="115"/>
      <c r="AB121" s="115"/>
      <c r="AC121" s="103"/>
      <c r="AD121" s="109"/>
      <c r="AE121" s="103"/>
      <c r="AF121" s="103"/>
      <c r="AG121" s="115"/>
      <c r="AH121" s="115"/>
      <c r="AI121" s="115"/>
      <c r="AJ121" s="115"/>
      <c r="AK121" s="115"/>
      <c r="AL121" s="115"/>
      <c r="AM121" s="115"/>
      <c r="AN121" s="115"/>
      <c r="AO121" s="115"/>
      <c r="AP121" s="103"/>
      <c r="AQ121" s="109">
        <v>1</v>
      </c>
      <c r="AR121" s="103"/>
      <c r="AS121" s="103"/>
      <c r="AT121" s="103"/>
      <c r="AU121" s="103"/>
      <c r="AV121" s="115"/>
      <c r="AW121" s="115"/>
      <c r="AX121" s="103"/>
      <c r="AY121" s="148" t="s">
        <v>586</v>
      </c>
      <c r="AZ121" s="149"/>
      <c r="BA121" s="147"/>
      <c r="BB121" s="14"/>
      <c r="BC121" s="120"/>
      <c r="BD121" s="14"/>
      <c r="BE121" s="14"/>
      <c r="BF121" s="121"/>
      <c r="BG121" s="121"/>
      <c r="BH121" s="14"/>
      <c r="BI121" s="120"/>
      <c r="BJ121" s="14"/>
      <c r="BK121" s="14"/>
      <c r="BL121" s="121"/>
      <c r="BM121" s="121"/>
      <c r="BN121" s="14"/>
      <c r="BO121" s="120"/>
      <c r="BP121" s="14"/>
      <c r="BQ121" s="14"/>
      <c r="BR121" s="121"/>
      <c r="BS121" s="121"/>
      <c r="BT121" s="14"/>
      <c r="BU121" s="120"/>
      <c r="BV121" s="14"/>
      <c r="BW121" s="14"/>
      <c r="BX121" s="121"/>
      <c r="BY121" s="121"/>
      <c r="BZ121" s="14"/>
      <c r="CA121" s="120"/>
      <c r="CB121" s="14"/>
      <c r="CC121" s="14"/>
      <c r="CD121" s="121"/>
      <c r="CE121" s="121"/>
      <c r="CF121" s="14"/>
      <c r="CG121" s="120"/>
      <c r="CH121" s="14"/>
      <c r="CI121" s="14"/>
      <c r="CJ121" s="121"/>
      <c r="CK121" s="121"/>
      <c r="CL121" s="14"/>
      <c r="CM121" s="120"/>
      <c r="CN121" s="14"/>
      <c r="CO121" s="14"/>
      <c r="CP121" s="121"/>
      <c r="CQ121" s="121"/>
      <c r="CR121" s="14"/>
      <c r="CS121" s="120"/>
      <c r="CT121" s="14"/>
      <c r="CU121" s="14"/>
      <c r="CV121" s="121"/>
      <c r="CW121" s="121"/>
      <c r="CX121" s="14"/>
      <c r="CY121" s="120"/>
      <c r="CZ121" s="14"/>
      <c r="DA121" s="14"/>
      <c r="DB121" s="121"/>
      <c r="DC121" s="121"/>
      <c r="DD121" s="14"/>
      <c r="DE121" s="120"/>
      <c r="DF121" s="14"/>
      <c r="DG121" s="14"/>
      <c r="DH121" s="121"/>
      <c r="DI121" s="121"/>
      <c r="DJ121" s="14"/>
      <c r="DK121" s="120"/>
      <c r="DL121" s="14"/>
      <c r="DM121" s="14"/>
      <c r="DN121" s="121"/>
      <c r="DO121" s="121"/>
      <c r="DP121" s="14"/>
      <c r="DQ121" s="120"/>
      <c r="DR121" s="14"/>
      <c r="DS121" s="14"/>
      <c r="DT121" s="121"/>
      <c r="DU121" s="121"/>
      <c r="DV121" s="14"/>
      <c r="DW121" s="120"/>
      <c r="DX121" s="14"/>
      <c r="DY121" s="14"/>
      <c r="DZ121" s="121"/>
      <c r="EA121" s="121"/>
      <c r="EB121" s="14"/>
      <c r="EC121" s="120"/>
      <c r="ED121" s="14"/>
      <c r="EE121" s="14"/>
      <c r="EF121" s="121"/>
      <c r="EG121" s="121"/>
      <c r="EH121" s="14"/>
      <c r="EI121" s="120"/>
      <c r="EJ121" s="14"/>
      <c r="EK121" s="14"/>
      <c r="EL121" s="121"/>
    </row>
    <row r="122" spans="1:142" s="103" customFormat="1" x14ac:dyDescent="0.3">
      <c r="A122" s="103">
        <v>121</v>
      </c>
      <c r="B122" s="24">
        <v>1986</v>
      </c>
      <c r="C122" s="24">
        <v>1986</v>
      </c>
      <c r="D122" s="103" t="s">
        <v>193</v>
      </c>
      <c r="E122" s="103" t="s">
        <v>193</v>
      </c>
      <c r="F122" s="103" t="s">
        <v>599</v>
      </c>
      <c r="G122" s="109" t="s">
        <v>600</v>
      </c>
      <c r="H122" s="24" t="s">
        <v>583</v>
      </c>
      <c r="I122" s="24" t="s">
        <v>601</v>
      </c>
      <c r="J122" s="103">
        <v>27.585963</v>
      </c>
      <c r="K122" s="103">
        <v>88.027140000000003</v>
      </c>
      <c r="L122" s="103">
        <v>4435</v>
      </c>
      <c r="M122" s="155" t="s">
        <v>193</v>
      </c>
      <c r="N122" s="155" t="s">
        <v>193</v>
      </c>
      <c r="O122" s="103" t="s">
        <v>193</v>
      </c>
      <c r="P122" s="103" t="s">
        <v>193</v>
      </c>
      <c r="Q122" s="24" t="s">
        <v>206</v>
      </c>
      <c r="R122" s="24" t="s">
        <v>44</v>
      </c>
      <c r="S122" s="103" t="s">
        <v>44</v>
      </c>
      <c r="T122" s="24" t="s">
        <v>187</v>
      </c>
      <c r="U122" s="103" t="s">
        <v>322</v>
      </c>
      <c r="V122" s="103" t="s">
        <v>492</v>
      </c>
      <c r="W122" s="109" t="s">
        <v>339</v>
      </c>
      <c r="X122" s="24" t="s">
        <v>53</v>
      </c>
      <c r="Y122" s="24"/>
      <c r="Z122" s="24"/>
      <c r="AD122" s="109"/>
      <c r="AE122" s="24"/>
      <c r="AF122" s="24"/>
      <c r="AQ122" s="109"/>
      <c r="AR122" s="24"/>
      <c r="AS122" s="24"/>
      <c r="AT122" s="24"/>
      <c r="AU122" s="24"/>
      <c r="AY122" s="152" t="s">
        <v>586</v>
      </c>
      <c r="AZ122" s="148"/>
      <c r="BA122" s="144"/>
      <c r="BB122" s="14"/>
      <c r="BC122" s="120"/>
      <c r="BD122" s="127"/>
      <c r="BE122" s="127"/>
      <c r="BF122" s="14"/>
      <c r="BG122" s="14"/>
      <c r="BH122" s="14"/>
      <c r="BI122" s="120"/>
      <c r="BJ122" s="127"/>
      <c r="BK122" s="127"/>
      <c r="BL122" s="14"/>
      <c r="BM122" s="14"/>
      <c r="BN122" s="14"/>
      <c r="BO122" s="120"/>
      <c r="BP122" s="127"/>
      <c r="BQ122" s="127"/>
      <c r="BR122" s="14"/>
      <c r="BS122" s="14"/>
      <c r="BT122" s="14"/>
      <c r="BU122" s="120"/>
      <c r="BV122" s="127"/>
      <c r="BW122" s="127"/>
      <c r="BX122" s="14"/>
      <c r="BY122" s="14"/>
      <c r="BZ122" s="14"/>
      <c r="CA122" s="120"/>
      <c r="CB122" s="127"/>
      <c r="CC122" s="127"/>
      <c r="CD122" s="14"/>
      <c r="CE122" s="14"/>
      <c r="CF122" s="14"/>
      <c r="CG122" s="120"/>
      <c r="CH122" s="127"/>
      <c r="CI122" s="127"/>
      <c r="CJ122" s="14"/>
      <c r="CK122" s="14"/>
      <c r="CL122" s="14"/>
      <c r="CM122" s="120"/>
      <c r="CN122" s="127"/>
      <c r="CO122" s="127"/>
      <c r="CP122" s="14"/>
      <c r="CQ122" s="14"/>
      <c r="CR122" s="14"/>
      <c r="CS122" s="120"/>
      <c r="CT122" s="127"/>
      <c r="CU122" s="127"/>
      <c r="CV122" s="14"/>
      <c r="CW122" s="14"/>
      <c r="CX122" s="14"/>
      <c r="CY122" s="120"/>
      <c r="CZ122" s="127"/>
      <c r="DA122" s="127"/>
      <c r="DB122" s="14"/>
      <c r="DC122" s="14"/>
      <c r="DD122" s="14"/>
      <c r="DE122" s="120"/>
      <c r="DF122" s="127"/>
      <c r="DG122" s="127"/>
      <c r="DH122" s="14"/>
      <c r="DI122" s="14"/>
      <c r="DJ122" s="14"/>
      <c r="DK122" s="120"/>
      <c r="DL122" s="127"/>
      <c r="DM122" s="127"/>
      <c r="DN122" s="14"/>
      <c r="DO122" s="14"/>
      <c r="DP122" s="14"/>
      <c r="DQ122" s="120"/>
      <c r="DR122" s="127"/>
      <c r="DS122" s="127"/>
      <c r="DT122" s="14"/>
      <c r="DU122" s="14"/>
      <c r="DV122" s="14"/>
      <c r="DW122" s="120"/>
      <c r="DX122" s="127"/>
      <c r="DY122" s="127"/>
      <c r="DZ122" s="14"/>
      <c r="EA122" s="14"/>
      <c r="EB122" s="14"/>
      <c r="EC122" s="120"/>
      <c r="ED122" s="127"/>
      <c r="EE122" s="127"/>
      <c r="EF122" s="14"/>
      <c r="EG122" s="14"/>
      <c r="EH122" s="14"/>
      <c r="EI122" s="120"/>
      <c r="EJ122" s="127"/>
      <c r="EK122" s="127"/>
      <c r="EL122" s="14"/>
    </row>
    <row r="123" spans="1:142" s="103" customFormat="1" x14ac:dyDescent="0.3">
      <c r="A123" s="103">
        <v>122</v>
      </c>
      <c r="B123" s="24">
        <v>2011</v>
      </c>
      <c r="C123" s="24">
        <v>2011</v>
      </c>
      <c r="D123" s="103">
        <v>8</v>
      </c>
      <c r="E123" s="103" t="s">
        <v>193</v>
      </c>
      <c r="F123" s="103" t="s">
        <v>602</v>
      </c>
      <c r="G123" s="109" t="s">
        <v>41</v>
      </c>
      <c r="H123" s="24" t="s">
        <v>193</v>
      </c>
      <c r="I123" s="24" t="s">
        <v>193</v>
      </c>
      <c r="J123" s="103" t="s">
        <v>193</v>
      </c>
      <c r="K123" s="103" t="s">
        <v>193</v>
      </c>
      <c r="L123" s="103" t="s">
        <v>193</v>
      </c>
      <c r="M123" s="155" t="s">
        <v>193</v>
      </c>
      <c r="N123" s="155" t="s">
        <v>193</v>
      </c>
      <c r="O123" s="103" t="s">
        <v>193</v>
      </c>
      <c r="P123" s="103" t="s">
        <v>193</v>
      </c>
      <c r="Q123" s="24" t="s">
        <v>193</v>
      </c>
      <c r="R123" s="24" t="s">
        <v>44</v>
      </c>
      <c r="S123" s="103" t="s">
        <v>44</v>
      </c>
      <c r="T123" s="24" t="s">
        <v>187</v>
      </c>
      <c r="U123" s="103" t="s">
        <v>322</v>
      </c>
      <c r="V123" s="103" t="s">
        <v>492</v>
      </c>
      <c r="W123" s="109" t="s">
        <v>339</v>
      </c>
      <c r="X123" s="24" t="s">
        <v>53</v>
      </c>
      <c r="Y123" s="24"/>
      <c r="Z123" s="24"/>
      <c r="AD123" s="109"/>
      <c r="AE123" s="24"/>
      <c r="AF123" s="24"/>
      <c r="AQ123" s="109"/>
      <c r="AR123" s="24"/>
      <c r="AS123" s="24"/>
      <c r="AT123" s="24"/>
      <c r="AU123" s="24"/>
      <c r="AY123" s="152" t="s">
        <v>586</v>
      </c>
      <c r="AZ123" s="148"/>
      <c r="BA123" s="144"/>
      <c r="BB123" s="14"/>
      <c r="BC123" s="120"/>
      <c r="BD123" s="127"/>
      <c r="BE123" s="127"/>
      <c r="BF123" s="14"/>
      <c r="BG123" s="14"/>
      <c r="BH123" s="14"/>
      <c r="BI123" s="120"/>
      <c r="BJ123" s="127"/>
      <c r="BK123" s="127"/>
      <c r="BL123" s="14"/>
      <c r="BM123" s="14"/>
      <c r="BN123" s="14"/>
      <c r="BO123" s="120"/>
      <c r="BP123" s="127"/>
      <c r="BQ123" s="127"/>
      <c r="BR123" s="14"/>
      <c r="BS123" s="14"/>
      <c r="BT123" s="14"/>
      <c r="BU123" s="120"/>
      <c r="BV123" s="127"/>
      <c r="BW123" s="127"/>
      <c r="BX123" s="14"/>
      <c r="BY123" s="14"/>
      <c r="BZ123" s="14"/>
      <c r="CA123" s="120"/>
      <c r="CB123" s="127"/>
      <c r="CC123" s="127"/>
      <c r="CD123" s="14"/>
      <c r="CE123" s="14"/>
      <c r="CF123" s="14"/>
      <c r="CG123" s="120"/>
      <c r="CH123" s="127"/>
      <c r="CI123" s="127"/>
      <c r="CJ123" s="14"/>
      <c r="CK123" s="14"/>
      <c r="CL123" s="14"/>
      <c r="CM123" s="120"/>
      <c r="CN123" s="127"/>
      <c r="CO123" s="127"/>
      <c r="CP123" s="14"/>
      <c r="CQ123" s="14"/>
      <c r="CR123" s="14"/>
      <c r="CS123" s="120"/>
      <c r="CT123" s="127"/>
      <c r="CU123" s="127"/>
      <c r="CV123" s="14"/>
      <c r="CW123" s="14"/>
      <c r="CX123" s="14"/>
      <c r="CY123" s="120"/>
      <c r="CZ123" s="127"/>
      <c r="DA123" s="127"/>
      <c r="DB123" s="14"/>
      <c r="DC123" s="14"/>
      <c r="DD123" s="14"/>
      <c r="DE123" s="120"/>
      <c r="DF123" s="127"/>
      <c r="DG123" s="127"/>
      <c r="DH123" s="14"/>
      <c r="DI123" s="14"/>
      <c r="DJ123" s="14"/>
      <c r="DK123" s="120"/>
      <c r="DL123" s="127"/>
      <c r="DM123" s="127"/>
      <c r="DN123" s="14"/>
      <c r="DO123" s="14"/>
      <c r="DP123" s="14"/>
      <c r="DQ123" s="120"/>
      <c r="DR123" s="127"/>
      <c r="DS123" s="127"/>
      <c r="DT123" s="14"/>
      <c r="DU123" s="14"/>
      <c r="DV123" s="14"/>
      <c r="DW123" s="120"/>
      <c r="DX123" s="127"/>
      <c r="DY123" s="127"/>
      <c r="DZ123" s="14"/>
      <c r="EA123" s="14"/>
      <c r="EB123" s="14"/>
      <c r="EC123" s="120"/>
      <c r="ED123" s="127"/>
      <c r="EE123" s="127"/>
      <c r="EF123" s="14"/>
      <c r="EG123" s="14"/>
      <c r="EH123" s="14"/>
      <c r="EI123" s="120"/>
      <c r="EJ123" s="127"/>
      <c r="EK123" s="127"/>
      <c r="EL123" s="14"/>
    </row>
    <row r="124" spans="1:142" x14ac:dyDescent="0.3">
      <c r="A124" s="103">
        <v>123</v>
      </c>
      <c r="B124" s="103" t="s">
        <v>193</v>
      </c>
      <c r="C124" s="103" t="s">
        <v>193</v>
      </c>
      <c r="D124" s="103" t="s">
        <v>193</v>
      </c>
      <c r="E124" s="103" t="s">
        <v>193</v>
      </c>
      <c r="F124" s="103" t="s">
        <v>41</v>
      </c>
      <c r="G124" s="103" t="s">
        <v>47</v>
      </c>
      <c r="H124" s="103" t="s">
        <v>603</v>
      </c>
      <c r="I124" s="103" t="s">
        <v>351</v>
      </c>
      <c r="J124" s="103">
        <v>27.813168000000001</v>
      </c>
      <c r="K124" s="103">
        <v>90.254283000000001</v>
      </c>
      <c r="L124" s="103">
        <v>4827</v>
      </c>
      <c r="M124" s="155">
        <v>27.810793</v>
      </c>
      <c r="N124" s="155">
        <v>90.247799000000001</v>
      </c>
      <c r="O124" s="103">
        <v>4785</v>
      </c>
      <c r="P124" s="103" t="s">
        <v>426</v>
      </c>
      <c r="Q124" s="103" t="s">
        <v>604</v>
      </c>
      <c r="R124" s="103" t="s">
        <v>44</v>
      </c>
      <c r="S124" s="103" t="s">
        <v>44</v>
      </c>
      <c r="T124" s="103" t="s">
        <v>187</v>
      </c>
      <c r="U124" s="103" t="s">
        <v>64</v>
      </c>
      <c r="V124" s="103" t="s">
        <v>605</v>
      </c>
      <c r="W124" s="103" t="s">
        <v>389</v>
      </c>
      <c r="X124" s="103" t="s">
        <v>53</v>
      </c>
      <c r="Y124" s="103"/>
      <c r="Z124" s="103"/>
      <c r="AA124" s="103"/>
      <c r="AB124" s="103"/>
      <c r="AC124" s="103"/>
      <c r="AD124" s="103"/>
      <c r="AE124" s="103"/>
      <c r="AF124" s="103"/>
      <c r="AG124" s="103"/>
      <c r="AH124" s="103"/>
      <c r="AI124" s="103"/>
      <c r="AJ124" s="103"/>
      <c r="AK124" s="103"/>
      <c r="AL124" s="103"/>
      <c r="AM124" s="103"/>
      <c r="AN124" s="103"/>
      <c r="AO124" s="103"/>
      <c r="AP124" s="103"/>
      <c r="AQ124" s="103"/>
      <c r="AR124" s="103"/>
      <c r="AS124" s="103"/>
      <c r="AT124" s="103"/>
      <c r="AU124" s="103"/>
      <c r="AV124" s="103"/>
      <c r="AW124" s="103"/>
      <c r="AX124" s="103"/>
      <c r="AY124" s="148" t="s">
        <v>308</v>
      </c>
      <c r="AZ124" s="148"/>
      <c r="BA124" s="148"/>
    </row>
    <row r="125" spans="1:142" x14ac:dyDescent="0.3">
      <c r="A125" s="103">
        <v>124</v>
      </c>
      <c r="B125" s="24" t="s">
        <v>193</v>
      </c>
      <c r="C125" s="24" t="s">
        <v>193</v>
      </c>
      <c r="D125" s="103" t="s">
        <v>193</v>
      </c>
      <c r="E125" s="24" t="s">
        <v>193</v>
      </c>
      <c r="F125" s="24" t="s">
        <v>41</v>
      </c>
      <c r="G125" s="24" t="s">
        <v>47</v>
      </c>
      <c r="H125" s="38" t="s">
        <v>1427</v>
      </c>
      <c r="I125" s="38" t="s">
        <v>1426</v>
      </c>
      <c r="J125" s="14">
        <v>28.137</v>
      </c>
      <c r="K125" s="14">
        <v>90.587000000000003</v>
      </c>
      <c r="L125" s="14">
        <v>5359</v>
      </c>
      <c r="M125" s="14">
        <v>28.151</v>
      </c>
      <c r="N125" s="14">
        <v>90.59</v>
      </c>
      <c r="O125" s="14">
        <v>4958</v>
      </c>
      <c r="P125" s="14" t="s">
        <v>426</v>
      </c>
      <c r="Q125" s="24" t="s">
        <v>186</v>
      </c>
      <c r="R125" s="103" t="s">
        <v>44</v>
      </c>
      <c r="S125" s="103" t="s">
        <v>44</v>
      </c>
      <c r="T125" s="24" t="s">
        <v>187</v>
      </c>
      <c r="U125" s="103" t="s">
        <v>89</v>
      </c>
      <c r="V125" s="103" t="s">
        <v>188</v>
      </c>
      <c r="W125" s="103" t="s">
        <v>372</v>
      </c>
      <c r="X125" s="103" t="s">
        <v>53</v>
      </c>
      <c r="Y125" s="103"/>
      <c r="Z125" s="103"/>
      <c r="AA125" s="103"/>
      <c r="AB125" s="103"/>
      <c r="AC125" s="103"/>
      <c r="AD125" s="103"/>
      <c r="AE125" s="103"/>
      <c r="AF125" s="103"/>
      <c r="AG125" s="103"/>
      <c r="AH125" s="103"/>
      <c r="AI125" s="103"/>
      <c r="AJ125" s="103"/>
      <c r="AK125" s="103"/>
      <c r="AL125" s="103"/>
      <c r="AM125" s="103"/>
      <c r="AN125" s="103"/>
      <c r="AO125" s="103"/>
      <c r="AP125" s="103"/>
      <c r="AQ125" s="103"/>
      <c r="AR125" s="103"/>
      <c r="AS125" s="103"/>
      <c r="AT125" s="103"/>
      <c r="AU125" s="103"/>
      <c r="AV125" s="103"/>
      <c r="AW125" s="103"/>
      <c r="AX125" s="103"/>
      <c r="AY125" s="38" t="s">
        <v>343</v>
      </c>
    </row>
  </sheetData>
  <phoneticPr fontId="17"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A19"/>
  <sheetViews>
    <sheetView zoomScale="94" zoomScaleNormal="94" zoomScaleSheetLayoutView="100" workbookViewId="0">
      <pane xSplit="6" ySplit="1" topLeftCell="H2" activePane="bottomRight" state="frozen"/>
      <selection pane="topRight" activeCell="E1" sqref="E1"/>
      <selection pane="bottomLeft" activeCell="A4" sqref="A4"/>
      <selection pane="bottomRight" activeCell="A19" sqref="A2:XFD19"/>
    </sheetView>
  </sheetViews>
  <sheetFormatPr defaultRowHeight="14.4" x14ac:dyDescent="0.3"/>
  <cols>
    <col min="1" max="1" width="8.88671875" style="37"/>
    <col min="2" max="3" width="14" style="38" customWidth="1"/>
    <col min="4" max="5" width="15.33203125" style="39" customWidth="1"/>
    <col min="6" max="6" width="29" style="38" customWidth="1"/>
    <col min="7" max="9" width="30" style="87" customWidth="1"/>
    <col min="10" max="16" width="8.88671875" style="38"/>
    <col min="17" max="17" width="16.6640625" style="99" customWidth="1"/>
    <col min="18" max="20" width="16.6640625" style="38" customWidth="1"/>
    <col min="21" max="21" width="24.6640625" style="38" bestFit="1" customWidth="1"/>
    <col min="22" max="22" width="14.6640625" style="66" bestFit="1" customWidth="1"/>
    <col min="23" max="23" width="27" style="38" customWidth="1"/>
    <col min="24" max="25" width="34.6640625" style="38" customWidth="1"/>
    <col min="26" max="26" width="27" style="38" customWidth="1"/>
    <col min="27" max="27" width="20.5546875" style="38" customWidth="1"/>
    <col min="28" max="28" width="22.88671875" style="38" customWidth="1"/>
    <col min="29" max="29" width="18.88671875" style="38" customWidth="1"/>
    <col min="30" max="36" width="8.88671875" style="38"/>
    <col min="37" max="42" width="23.5546875" style="38" customWidth="1"/>
    <col min="43" max="43" width="55.6640625" style="38" customWidth="1"/>
    <col min="44" max="44" width="8.88671875" style="38"/>
    <col min="45" max="47" width="16.6640625" style="38" customWidth="1"/>
    <col min="48" max="48" width="31" style="38" customWidth="1"/>
    <col min="49" max="49" width="8.88671875" style="38"/>
    <col min="50" max="50" width="16.5546875" style="38" customWidth="1"/>
    <col min="51" max="51" width="52.109375" bestFit="1" customWidth="1"/>
    <col min="52" max="52" width="39.6640625" customWidth="1"/>
  </cols>
  <sheetData>
    <row r="1" spans="1:53" ht="15" customHeight="1" x14ac:dyDescent="0.3">
      <c r="A1" s="24" t="s">
        <v>133</v>
      </c>
      <c r="B1" s="24" t="s">
        <v>134</v>
      </c>
      <c r="C1" s="24" t="s">
        <v>135</v>
      </c>
      <c r="D1" s="24" t="s">
        <v>26</v>
      </c>
      <c r="E1" s="24" t="s">
        <v>136</v>
      </c>
      <c r="F1" s="24" t="s">
        <v>137</v>
      </c>
      <c r="G1" s="24" t="s">
        <v>138</v>
      </c>
      <c r="H1" s="24" t="s">
        <v>139</v>
      </c>
      <c r="I1" s="24" t="s">
        <v>140</v>
      </c>
      <c r="J1" s="24" t="s">
        <v>141</v>
      </c>
      <c r="K1" s="24" t="s">
        <v>142</v>
      </c>
      <c r="L1" s="24" t="s">
        <v>143</v>
      </c>
      <c r="M1" s="24" t="s">
        <v>144</v>
      </c>
      <c r="N1" s="24" t="s">
        <v>145</v>
      </c>
      <c r="O1" s="24" t="s">
        <v>146</v>
      </c>
      <c r="P1" s="24" t="s">
        <v>147</v>
      </c>
      <c r="Q1" s="128" t="s">
        <v>148</v>
      </c>
      <c r="R1" s="128" t="s">
        <v>149</v>
      </c>
      <c r="S1" s="129" t="s">
        <v>150</v>
      </c>
      <c r="T1" s="129" t="s">
        <v>151</v>
      </c>
      <c r="U1" s="128" t="s">
        <v>11</v>
      </c>
      <c r="V1" s="128" t="s">
        <v>152</v>
      </c>
      <c r="W1" s="128" t="s">
        <v>153</v>
      </c>
      <c r="X1" s="128" t="s">
        <v>13</v>
      </c>
      <c r="Y1" s="128" t="s">
        <v>154</v>
      </c>
      <c r="Z1" s="128" t="s">
        <v>155</v>
      </c>
      <c r="AA1" s="103" t="s">
        <v>156</v>
      </c>
      <c r="AB1" s="103" t="s">
        <v>157</v>
      </c>
      <c r="AC1" s="128" t="s">
        <v>158</v>
      </c>
      <c r="AD1" s="106" t="s">
        <v>159</v>
      </c>
      <c r="AE1" s="106" t="s">
        <v>160</v>
      </c>
      <c r="AF1" s="106" t="s">
        <v>161</v>
      </c>
      <c r="AG1" s="128" t="s">
        <v>162</v>
      </c>
      <c r="AH1" s="106" t="s">
        <v>163</v>
      </c>
      <c r="AI1" s="106" t="s">
        <v>164</v>
      </c>
      <c r="AJ1" s="106" t="s">
        <v>165</v>
      </c>
      <c r="AK1" s="106" t="s">
        <v>166</v>
      </c>
      <c r="AL1" s="106" t="s">
        <v>167</v>
      </c>
      <c r="AM1" s="106" t="s">
        <v>168</v>
      </c>
      <c r="AN1" s="106" t="s">
        <v>169</v>
      </c>
      <c r="AO1" s="106" t="s">
        <v>170</v>
      </c>
      <c r="AP1" s="106" t="s">
        <v>171</v>
      </c>
      <c r="AQ1" s="24" t="s">
        <v>172</v>
      </c>
      <c r="AR1" s="24" t="s">
        <v>606</v>
      </c>
      <c r="AS1" s="128" t="s">
        <v>174</v>
      </c>
      <c r="AT1" s="128" t="s">
        <v>607</v>
      </c>
      <c r="AU1" s="128" t="s">
        <v>176</v>
      </c>
      <c r="AV1" s="128" t="s">
        <v>177</v>
      </c>
      <c r="AW1" s="128" t="s">
        <v>178</v>
      </c>
      <c r="AX1" s="128" t="s">
        <v>179</v>
      </c>
      <c r="AY1" s="128" t="s">
        <v>180</v>
      </c>
      <c r="AZ1" s="128" t="s">
        <v>181</v>
      </c>
      <c r="BA1" s="132" t="s">
        <v>182</v>
      </c>
    </row>
    <row r="2" spans="1:53" s="56" customFormat="1" x14ac:dyDescent="0.3">
      <c r="A2" s="24">
        <v>1</v>
      </c>
      <c r="B2" s="24">
        <v>1964</v>
      </c>
      <c r="C2" s="24">
        <v>1964</v>
      </c>
      <c r="D2" s="103">
        <v>8</v>
      </c>
      <c r="E2" s="103">
        <v>25</v>
      </c>
      <c r="F2" s="103" t="s">
        <v>608</v>
      </c>
      <c r="G2" s="109" t="s">
        <v>41</v>
      </c>
      <c r="H2" s="109" t="s">
        <v>609</v>
      </c>
      <c r="I2" s="109" t="s">
        <v>610</v>
      </c>
      <c r="J2" s="105">
        <v>28.568781000000001</v>
      </c>
      <c r="K2" s="105">
        <v>85.457035000000005</v>
      </c>
      <c r="L2" s="103">
        <v>4504</v>
      </c>
      <c r="M2" s="103" t="s">
        <v>193</v>
      </c>
      <c r="N2" s="103" t="s">
        <v>193</v>
      </c>
      <c r="O2" s="103" t="s">
        <v>193</v>
      </c>
      <c r="P2" s="103" t="s">
        <v>193</v>
      </c>
      <c r="Q2" s="24" t="s">
        <v>186</v>
      </c>
      <c r="R2" s="24" t="s">
        <v>42</v>
      </c>
      <c r="S2" s="103" t="s">
        <v>44</v>
      </c>
      <c r="T2" s="103" t="s">
        <v>611</v>
      </c>
      <c r="U2" s="103" t="s">
        <v>89</v>
      </c>
      <c r="V2" s="103" t="s">
        <v>188</v>
      </c>
      <c r="W2" s="103" t="s">
        <v>612</v>
      </c>
      <c r="X2" s="103" t="s">
        <v>116</v>
      </c>
      <c r="Y2" s="103"/>
      <c r="Z2" s="103">
        <v>10800000</v>
      </c>
      <c r="AA2" s="103"/>
      <c r="AB2" s="103"/>
      <c r="AC2" s="103"/>
      <c r="AD2" s="103"/>
      <c r="AE2" s="103"/>
      <c r="AF2" s="103"/>
      <c r="AG2" s="103"/>
      <c r="AH2" s="103"/>
      <c r="AI2" s="103"/>
      <c r="AJ2" s="103"/>
      <c r="AK2" s="103"/>
      <c r="AL2" s="103"/>
      <c r="AM2" s="103"/>
      <c r="AN2" s="103"/>
      <c r="AO2" s="103"/>
      <c r="AP2" s="103"/>
      <c r="AQ2" s="103"/>
      <c r="AR2" s="103"/>
      <c r="AS2" s="103"/>
      <c r="AT2" s="103"/>
      <c r="AU2" s="103"/>
      <c r="AV2" s="103"/>
      <c r="AW2" s="103"/>
      <c r="AX2" s="103"/>
      <c r="AY2" t="s">
        <v>613</v>
      </c>
      <c r="AZ2" s="103"/>
    </row>
    <row r="3" spans="1:53" x14ac:dyDescent="0.3">
      <c r="A3" s="24">
        <v>2</v>
      </c>
      <c r="B3" s="24">
        <v>1995</v>
      </c>
      <c r="C3" s="24">
        <v>1995</v>
      </c>
      <c r="D3" s="103">
        <v>6</v>
      </c>
      <c r="E3" s="103">
        <v>6</v>
      </c>
      <c r="F3" s="103" t="s">
        <v>614</v>
      </c>
      <c r="G3" s="109" t="s">
        <v>41</v>
      </c>
      <c r="H3" s="109" t="s">
        <v>276</v>
      </c>
      <c r="I3" s="109" t="s">
        <v>615</v>
      </c>
      <c r="J3" s="105">
        <v>28.662240000000001</v>
      </c>
      <c r="K3" s="105">
        <v>85.370555999999993</v>
      </c>
      <c r="L3" s="103">
        <v>5031</v>
      </c>
      <c r="M3" s="103">
        <v>28.698</v>
      </c>
      <c r="N3" s="103">
        <v>85.281999999999996</v>
      </c>
      <c r="O3" s="103">
        <v>3880</v>
      </c>
      <c r="P3" s="103" t="s">
        <v>426</v>
      </c>
      <c r="Q3" s="24" t="s">
        <v>206</v>
      </c>
      <c r="R3" s="103" t="s">
        <v>44</v>
      </c>
      <c r="S3" s="103" t="s">
        <v>44</v>
      </c>
      <c r="T3" s="103" t="s">
        <v>611</v>
      </c>
      <c r="U3" s="103" t="s">
        <v>89</v>
      </c>
      <c r="V3" s="103" t="s">
        <v>188</v>
      </c>
      <c r="W3" s="103" t="s">
        <v>612</v>
      </c>
      <c r="X3" s="103" t="s">
        <v>116</v>
      </c>
      <c r="Y3" s="103"/>
      <c r="Z3" s="24"/>
      <c r="AA3" s="24"/>
      <c r="AB3" s="24"/>
      <c r="AC3" s="24"/>
      <c r="AD3" s="24"/>
      <c r="AE3" s="103"/>
      <c r="AF3" s="103"/>
      <c r="AG3" s="103"/>
      <c r="AH3" s="103"/>
      <c r="AI3" s="103"/>
      <c r="AJ3" s="103"/>
      <c r="AK3" s="103"/>
      <c r="AL3" s="103"/>
      <c r="AM3" s="103"/>
      <c r="AN3" s="103"/>
      <c r="AO3" s="103"/>
      <c r="AP3" s="103"/>
      <c r="AQ3" s="103"/>
      <c r="AR3" s="103"/>
      <c r="AS3" s="103"/>
      <c r="AT3" s="103"/>
      <c r="AU3" s="103"/>
      <c r="AV3" s="103"/>
      <c r="AW3" s="103"/>
      <c r="AX3" s="103"/>
      <c r="AY3" t="s">
        <v>616</v>
      </c>
      <c r="AZ3" s="103"/>
    </row>
    <row r="4" spans="1:53" x14ac:dyDescent="0.3">
      <c r="A4" s="24">
        <v>3</v>
      </c>
      <c r="B4" s="103" t="s">
        <v>193</v>
      </c>
      <c r="C4" s="103" t="s">
        <v>193</v>
      </c>
      <c r="D4" s="103" t="s">
        <v>193</v>
      </c>
      <c r="E4" s="103" t="s">
        <v>193</v>
      </c>
      <c r="F4" s="103" t="s">
        <v>47</v>
      </c>
      <c r="G4" s="109" t="s">
        <v>47</v>
      </c>
      <c r="H4" s="109" t="s">
        <v>276</v>
      </c>
      <c r="I4" s="109" t="s">
        <v>351</v>
      </c>
      <c r="J4" s="109">
        <v>29.6435</v>
      </c>
      <c r="K4" s="109">
        <v>82.805099999999996</v>
      </c>
      <c r="L4" s="109">
        <v>5087</v>
      </c>
      <c r="M4" s="109">
        <v>29.655999999999999</v>
      </c>
      <c r="N4" s="109">
        <v>82.799000000000007</v>
      </c>
      <c r="O4" s="109">
        <v>4705</v>
      </c>
      <c r="P4" s="109" t="s">
        <v>426</v>
      </c>
      <c r="Q4" s="24" t="s">
        <v>206</v>
      </c>
      <c r="R4" s="103" t="s">
        <v>44</v>
      </c>
      <c r="S4" s="103" t="s">
        <v>44</v>
      </c>
      <c r="T4" s="103" t="s">
        <v>611</v>
      </c>
      <c r="U4" s="24" t="s">
        <v>322</v>
      </c>
      <c r="V4" s="103" t="s">
        <v>617</v>
      </c>
      <c r="W4" s="103" t="s">
        <v>618</v>
      </c>
      <c r="X4" s="24" t="s">
        <v>454</v>
      </c>
      <c r="Y4" s="24"/>
      <c r="Z4" s="103"/>
      <c r="AA4" s="103"/>
      <c r="AB4" s="103"/>
      <c r="AC4" s="103"/>
      <c r="AD4" s="103"/>
      <c r="AE4" s="103"/>
      <c r="AF4" s="103"/>
      <c r="AG4" s="103"/>
      <c r="AH4" s="103"/>
      <c r="AI4" s="103"/>
      <c r="AJ4" s="103"/>
      <c r="AK4" s="103"/>
      <c r="AL4" s="103"/>
      <c r="AM4" s="103"/>
      <c r="AN4" s="103"/>
      <c r="AO4" s="103"/>
      <c r="AP4" s="103"/>
      <c r="AQ4" s="103"/>
      <c r="AR4" s="103"/>
      <c r="AS4" s="103"/>
      <c r="AT4" s="103"/>
      <c r="AU4" s="103"/>
      <c r="AV4" s="103"/>
      <c r="AW4" s="103"/>
      <c r="AX4" s="103"/>
      <c r="AY4" t="s">
        <v>619</v>
      </c>
      <c r="AZ4" s="103" t="s">
        <v>620</v>
      </c>
    </row>
    <row r="5" spans="1:53" ht="19.95" customHeight="1" x14ac:dyDescent="0.3">
      <c r="A5" s="24">
        <v>4</v>
      </c>
      <c r="B5" s="24">
        <v>2013</v>
      </c>
      <c r="C5" s="24">
        <v>2013</v>
      </c>
      <c r="D5" s="103">
        <v>6</v>
      </c>
      <c r="E5" s="103">
        <v>17</v>
      </c>
      <c r="F5" s="103" t="s">
        <v>621</v>
      </c>
      <c r="G5" s="109" t="s">
        <v>621</v>
      </c>
      <c r="H5" s="109" t="s">
        <v>622</v>
      </c>
      <c r="I5" s="109" t="s">
        <v>623</v>
      </c>
      <c r="J5" s="109">
        <v>30.746601999999999</v>
      </c>
      <c r="K5" s="109">
        <v>79.063896</v>
      </c>
      <c r="L5" s="109">
        <v>3841</v>
      </c>
      <c r="M5" s="109">
        <v>30.731999999999999</v>
      </c>
      <c r="N5" s="109">
        <v>79.066000000000003</v>
      </c>
      <c r="O5" s="109">
        <v>3520</v>
      </c>
      <c r="P5" s="109" t="s">
        <v>1205</v>
      </c>
      <c r="Q5" s="24" t="s">
        <v>186</v>
      </c>
      <c r="R5" s="103" t="s">
        <v>44</v>
      </c>
      <c r="S5" s="103" t="s">
        <v>44</v>
      </c>
      <c r="T5" s="103" t="s">
        <v>611</v>
      </c>
      <c r="U5" s="24" t="s">
        <v>269</v>
      </c>
      <c r="V5" s="109" t="s">
        <v>624</v>
      </c>
      <c r="W5" s="103" t="s">
        <v>625</v>
      </c>
      <c r="X5" s="24" t="s">
        <v>284</v>
      </c>
      <c r="Y5" s="24"/>
      <c r="Z5" s="103">
        <v>262000000</v>
      </c>
      <c r="AA5" s="103"/>
      <c r="AB5" s="103"/>
      <c r="AC5" s="24" t="s">
        <v>626</v>
      </c>
      <c r="AD5" s="24">
        <v>6000</v>
      </c>
      <c r="AE5" s="24"/>
      <c r="AF5" s="24"/>
      <c r="AG5" s="24"/>
      <c r="AH5" s="24"/>
      <c r="AI5" s="24"/>
      <c r="AJ5" s="24"/>
      <c r="AK5" s="24"/>
      <c r="AL5" s="24"/>
      <c r="AM5" s="24"/>
      <c r="AN5" s="24"/>
      <c r="AO5" s="24"/>
      <c r="AP5" s="24"/>
      <c r="AQ5" s="24">
        <v>138</v>
      </c>
      <c r="AR5" s="24"/>
      <c r="AS5" s="24">
        <v>56</v>
      </c>
      <c r="AT5" s="24"/>
      <c r="AU5" s="24" t="s">
        <v>627</v>
      </c>
      <c r="AW5" s="24"/>
      <c r="AX5" s="24">
        <v>5100000000</v>
      </c>
      <c r="AY5" t="s">
        <v>628</v>
      </c>
      <c r="AZ5" s="103" t="s">
        <v>629</v>
      </c>
    </row>
    <row r="6" spans="1:53" x14ac:dyDescent="0.3">
      <c r="A6" s="24">
        <v>5</v>
      </c>
      <c r="B6" s="103" t="s">
        <v>630</v>
      </c>
      <c r="C6" s="103" t="s">
        <v>193</v>
      </c>
      <c r="D6" s="115" t="s">
        <v>193</v>
      </c>
      <c r="E6" s="115" t="s">
        <v>193</v>
      </c>
      <c r="F6" s="103" t="s">
        <v>41</v>
      </c>
      <c r="G6" s="103" t="s">
        <v>41</v>
      </c>
      <c r="H6" s="109" t="s">
        <v>631</v>
      </c>
      <c r="I6" s="109" t="s">
        <v>632</v>
      </c>
      <c r="J6" s="103">
        <v>28.661825</v>
      </c>
      <c r="K6" s="103">
        <v>85.476454000000004</v>
      </c>
      <c r="L6" s="103">
        <v>5204</v>
      </c>
      <c r="M6" s="103">
        <v>28.702999999999999</v>
      </c>
      <c r="N6" s="103">
        <v>85.552999999999997</v>
      </c>
      <c r="O6" s="103">
        <v>4743</v>
      </c>
      <c r="P6" s="103" t="s">
        <v>426</v>
      </c>
      <c r="Q6" s="104" t="s">
        <v>186</v>
      </c>
      <c r="R6" s="131" t="s">
        <v>44</v>
      </c>
      <c r="S6" s="103" t="s">
        <v>44</v>
      </c>
      <c r="T6" s="103" t="s">
        <v>611</v>
      </c>
      <c r="U6" s="103" t="s">
        <v>89</v>
      </c>
      <c r="V6" s="103" t="s">
        <v>188</v>
      </c>
      <c r="W6" s="103" t="s">
        <v>612</v>
      </c>
      <c r="X6" s="103" t="s">
        <v>53</v>
      </c>
      <c r="Y6" s="103"/>
      <c r="Z6" s="103"/>
      <c r="AA6" s="103"/>
      <c r="AB6" s="103"/>
      <c r="AC6" s="103"/>
      <c r="AD6" s="103"/>
      <c r="AE6" s="103"/>
      <c r="AF6" s="103"/>
      <c r="AG6" s="103"/>
      <c r="AH6" s="103"/>
      <c r="AI6" s="103"/>
      <c r="AJ6" s="103"/>
      <c r="AK6" s="103"/>
      <c r="AL6" s="103"/>
      <c r="AM6" s="103"/>
      <c r="AN6" s="103"/>
      <c r="AO6" s="103"/>
      <c r="AP6" s="103"/>
      <c r="AQ6" s="103"/>
      <c r="AR6" s="103"/>
      <c r="AS6" s="103"/>
      <c r="AT6" s="103"/>
      <c r="AU6" s="103"/>
      <c r="AV6" s="103"/>
      <c r="AW6" s="103"/>
      <c r="AX6" s="103"/>
      <c r="AY6" t="s">
        <v>289</v>
      </c>
      <c r="AZ6" s="103" t="s">
        <v>633</v>
      </c>
    </row>
    <row r="7" spans="1:53" s="101" customFormat="1" x14ac:dyDescent="0.3">
      <c r="A7" s="24">
        <v>6</v>
      </c>
      <c r="B7" s="103">
        <v>1560</v>
      </c>
      <c r="C7" s="103">
        <v>1560</v>
      </c>
      <c r="D7" s="115" t="s">
        <v>193</v>
      </c>
      <c r="E7" s="115" t="s">
        <v>193</v>
      </c>
      <c r="F7" s="103" t="s">
        <v>47</v>
      </c>
      <c r="G7" s="109" t="s">
        <v>634</v>
      </c>
      <c r="H7" s="109" t="s">
        <v>193</v>
      </c>
      <c r="I7" s="109" t="s">
        <v>635</v>
      </c>
      <c r="J7" s="107">
        <v>28.520278000000001</v>
      </c>
      <c r="K7" s="107">
        <v>83.991667000000007</v>
      </c>
      <c r="L7" s="24">
        <v>3741</v>
      </c>
      <c r="M7" s="130"/>
      <c r="N7" s="130"/>
      <c r="O7" s="130"/>
      <c r="P7" s="130"/>
      <c r="Q7" s="103" t="s">
        <v>206</v>
      </c>
      <c r="R7" s="103" t="s">
        <v>44</v>
      </c>
      <c r="S7" s="103" t="s">
        <v>44</v>
      </c>
      <c r="T7" s="103" t="s">
        <v>611</v>
      </c>
      <c r="U7" s="24" t="s">
        <v>322</v>
      </c>
      <c r="V7" s="24" t="s">
        <v>636</v>
      </c>
      <c r="W7" s="130" t="s">
        <v>637</v>
      </c>
      <c r="X7" s="103" t="s">
        <v>53</v>
      </c>
      <c r="Y7" s="103"/>
      <c r="Z7" s="24"/>
      <c r="AA7" s="103"/>
      <c r="AB7" s="103"/>
      <c r="AC7" s="24" t="s">
        <v>638</v>
      </c>
      <c r="AD7" s="24"/>
      <c r="AE7" s="24"/>
      <c r="AF7" s="24"/>
      <c r="AG7" s="24"/>
      <c r="AH7" s="24"/>
      <c r="AI7" s="24"/>
      <c r="AJ7" s="24"/>
      <c r="AK7" s="24"/>
      <c r="AL7" s="24"/>
      <c r="AM7" s="24"/>
      <c r="AN7" s="24"/>
      <c r="AO7" s="24"/>
      <c r="AP7" s="24"/>
      <c r="AQ7" s="24"/>
      <c r="AR7" s="24"/>
      <c r="AS7" s="24"/>
      <c r="AT7" s="24"/>
      <c r="AU7" s="24"/>
      <c r="AV7" s="24"/>
      <c r="AW7" s="116"/>
      <c r="AX7" s="116"/>
      <c r="AY7" t="s">
        <v>619</v>
      </c>
      <c r="AZ7" s="103"/>
    </row>
    <row r="8" spans="1:53" s="101" customFormat="1" x14ac:dyDescent="0.3">
      <c r="A8" s="24">
        <v>7</v>
      </c>
      <c r="B8" s="103" t="s">
        <v>193</v>
      </c>
      <c r="C8" s="103" t="s">
        <v>193</v>
      </c>
      <c r="D8" s="115" t="s">
        <v>193</v>
      </c>
      <c r="E8" s="115" t="s">
        <v>193</v>
      </c>
      <c r="F8" s="103" t="s">
        <v>47</v>
      </c>
      <c r="G8" s="109" t="s">
        <v>41</v>
      </c>
      <c r="H8" s="109" t="s">
        <v>622</v>
      </c>
      <c r="I8" s="109" t="s">
        <v>639</v>
      </c>
      <c r="J8" s="108">
        <v>31.185734</v>
      </c>
      <c r="K8" s="108">
        <v>79.165985000000006</v>
      </c>
      <c r="L8" s="24">
        <v>5473</v>
      </c>
      <c r="M8" s="24">
        <v>31.172999999999998</v>
      </c>
      <c r="N8" s="24">
        <v>79.192999999999998</v>
      </c>
      <c r="O8" s="24">
        <v>4580</v>
      </c>
      <c r="P8" s="24" t="s">
        <v>426</v>
      </c>
      <c r="Q8" s="24" t="s">
        <v>186</v>
      </c>
      <c r="R8" s="103" t="s">
        <v>44</v>
      </c>
      <c r="S8" s="103" t="s">
        <v>44</v>
      </c>
      <c r="T8" s="103" t="s">
        <v>611</v>
      </c>
      <c r="U8" s="103" t="s">
        <v>89</v>
      </c>
      <c r="V8" s="103" t="s">
        <v>188</v>
      </c>
      <c r="W8" s="131" t="s">
        <v>640</v>
      </c>
      <c r="X8" s="103" t="s">
        <v>53</v>
      </c>
      <c r="Y8" s="103"/>
      <c r="Z8" s="103"/>
      <c r="AA8" s="103"/>
      <c r="AB8" s="103"/>
      <c r="AC8" s="103"/>
      <c r="AD8" s="103"/>
      <c r="AE8" s="103"/>
      <c r="AF8" s="103"/>
      <c r="AG8" s="103"/>
      <c r="AH8" s="103"/>
      <c r="AI8" s="103"/>
      <c r="AJ8" s="103"/>
      <c r="AK8" s="103"/>
      <c r="AL8" s="103"/>
      <c r="AM8" s="103"/>
      <c r="AN8" s="103"/>
      <c r="AO8" s="103"/>
      <c r="AP8" s="103"/>
      <c r="AQ8" s="103"/>
      <c r="AR8" s="103"/>
      <c r="AS8" s="103"/>
      <c r="AT8" s="103"/>
      <c r="AU8" s="103"/>
      <c r="AV8" s="103"/>
      <c r="AW8" s="103"/>
      <c r="AX8" s="103"/>
      <c r="AY8" t="s">
        <v>308</v>
      </c>
      <c r="AZ8" s="103"/>
    </row>
    <row r="9" spans="1:53" x14ac:dyDescent="0.3">
      <c r="A9" s="24">
        <v>8</v>
      </c>
      <c r="B9" s="103" t="s">
        <v>193</v>
      </c>
      <c r="C9" s="103" t="s">
        <v>193</v>
      </c>
      <c r="D9" s="115" t="s">
        <v>193</v>
      </c>
      <c r="E9" s="115" t="s">
        <v>193</v>
      </c>
      <c r="F9" s="103" t="s">
        <v>47</v>
      </c>
      <c r="G9" s="109" t="s">
        <v>41</v>
      </c>
      <c r="H9" s="109" t="s">
        <v>641</v>
      </c>
      <c r="I9" s="109" t="s">
        <v>642</v>
      </c>
      <c r="J9" s="108">
        <v>30.357089999999999</v>
      </c>
      <c r="K9" s="108">
        <v>80.627685</v>
      </c>
      <c r="L9" s="24">
        <v>4835</v>
      </c>
      <c r="M9" s="24">
        <v>30.356000000000002</v>
      </c>
      <c r="N9" s="24">
        <v>80.647999999999996</v>
      </c>
      <c r="O9" s="24">
        <v>4508</v>
      </c>
      <c r="P9" s="24" t="s">
        <v>426</v>
      </c>
      <c r="Q9" s="24" t="s">
        <v>186</v>
      </c>
      <c r="R9" s="103" t="s">
        <v>42</v>
      </c>
      <c r="S9" s="103" t="s">
        <v>44</v>
      </c>
      <c r="T9" s="103" t="s">
        <v>611</v>
      </c>
      <c r="U9" s="103" t="s">
        <v>269</v>
      </c>
      <c r="V9" s="103" t="s">
        <v>643</v>
      </c>
      <c r="W9" s="103" t="s">
        <v>644</v>
      </c>
      <c r="X9" s="103" t="s">
        <v>53</v>
      </c>
      <c r="Y9" s="103"/>
      <c r="Z9" s="103"/>
      <c r="AA9" s="103"/>
      <c r="AB9" s="103"/>
      <c r="AC9" s="103"/>
      <c r="AD9" s="103"/>
      <c r="AE9" s="103"/>
      <c r="AF9" s="103"/>
      <c r="AG9" s="103"/>
      <c r="AH9" s="103"/>
      <c r="AI9" s="103"/>
      <c r="AJ9" s="103"/>
      <c r="AK9" s="103"/>
      <c r="AL9" s="103"/>
      <c r="AM9" s="103"/>
      <c r="AN9" s="103"/>
      <c r="AO9" s="103"/>
      <c r="AP9" s="103"/>
      <c r="AQ9" s="103"/>
      <c r="AR9" s="103"/>
      <c r="AS9" s="103"/>
      <c r="AT9" s="103"/>
      <c r="AU9" s="103"/>
      <c r="AV9" s="103"/>
      <c r="AW9" s="103"/>
      <c r="AX9" s="103"/>
      <c r="AY9" t="s">
        <v>308</v>
      </c>
      <c r="AZ9" s="103"/>
    </row>
    <row r="10" spans="1:53" x14ac:dyDescent="0.3">
      <c r="A10" s="24">
        <v>9</v>
      </c>
      <c r="B10" s="103" t="s">
        <v>193</v>
      </c>
      <c r="C10" s="103" t="s">
        <v>193</v>
      </c>
      <c r="D10" s="103" t="s">
        <v>193</v>
      </c>
      <c r="E10" s="103" t="s">
        <v>193</v>
      </c>
      <c r="F10" s="103" t="s">
        <v>47</v>
      </c>
      <c r="G10" s="109" t="s">
        <v>41</v>
      </c>
      <c r="H10" s="109" t="s">
        <v>351</v>
      </c>
      <c r="I10" s="109" t="s">
        <v>351</v>
      </c>
      <c r="J10" s="108">
        <v>30.158802000000001</v>
      </c>
      <c r="K10" s="108">
        <v>81.034377000000006</v>
      </c>
      <c r="L10" s="24">
        <v>4655</v>
      </c>
      <c r="M10" s="24">
        <v>30.157</v>
      </c>
      <c r="N10" s="24">
        <v>81.03</v>
      </c>
      <c r="O10" s="24">
        <v>4547</v>
      </c>
      <c r="P10" s="24" t="s">
        <v>426</v>
      </c>
      <c r="Q10" s="24" t="s">
        <v>186</v>
      </c>
      <c r="R10" s="103" t="s">
        <v>42</v>
      </c>
      <c r="S10" s="103" t="s">
        <v>44</v>
      </c>
      <c r="T10" s="103" t="s">
        <v>611</v>
      </c>
      <c r="U10" s="103" t="s">
        <v>322</v>
      </c>
      <c r="V10" s="103" t="s">
        <v>617</v>
      </c>
      <c r="W10" s="103" t="s">
        <v>644</v>
      </c>
      <c r="X10" s="103" t="s">
        <v>53</v>
      </c>
      <c r="Y10" s="103"/>
      <c r="Z10" s="103"/>
      <c r="AA10" s="103"/>
      <c r="AB10" s="103"/>
      <c r="AC10" s="103"/>
      <c r="AD10" s="103"/>
      <c r="AE10" s="103"/>
      <c r="AF10" s="103"/>
      <c r="AG10" s="103"/>
      <c r="AH10" s="103"/>
      <c r="AI10" s="103"/>
      <c r="AJ10" s="103"/>
      <c r="AK10" s="103"/>
      <c r="AL10" s="103"/>
      <c r="AM10" s="103"/>
      <c r="AN10" s="103"/>
      <c r="AO10" s="103"/>
      <c r="AP10" s="103"/>
      <c r="AQ10" s="103"/>
      <c r="AR10" s="103"/>
      <c r="AS10" s="103"/>
      <c r="AT10" s="103"/>
      <c r="AU10" s="103"/>
      <c r="AV10" s="103"/>
      <c r="AW10" s="103"/>
      <c r="AX10" s="103"/>
      <c r="AY10" t="s">
        <v>308</v>
      </c>
      <c r="AZ10" s="103"/>
    </row>
    <row r="11" spans="1:53" x14ac:dyDescent="0.3">
      <c r="A11" s="24">
        <v>10</v>
      </c>
      <c r="B11" s="103" t="s">
        <v>193</v>
      </c>
      <c r="C11" s="103" t="s">
        <v>193</v>
      </c>
      <c r="D11" s="103" t="s">
        <v>193</v>
      </c>
      <c r="E11" s="103" t="s">
        <v>193</v>
      </c>
      <c r="F11" s="103" t="s">
        <v>47</v>
      </c>
      <c r="G11" s="109" t="s">
        <v>41</v>
      </c>
      <c r="H11" s="109" t="s">
        <v>645</v>
      </c>
      <c r="I11" s="109" t="s">
        <v>351</v>
      </c>
      <c r="J11" s="108">
        <v>30.029648000000002</v>
      </c>
      <c r="K11" s="108">
        <v>81.295000000000002</v>
      </c>
      <c r="L11" s="24">
        <v>5136</v>
      </c>
      <c r="M11" s="24">
        <v>30.02</v>
      </c>
      <c r="N11" s="24">
        <v>81.289000000000001</v>
      </c>
      <c r="O11" s="24">
        <v>4748</v>
      </c>
      <c r="P11" s="24" t="s">
        <v>426</v>
      </c>
      <c r="Q11" s="24" t="s">
        <v>186</v>
      </c>
      <c r="R11" s="103" t="s">
        <v>44</v>
      </c>
      <c r="S11" s="103" t="s">
        <v>44</v>
      </c>
      <c r="T11" s="103" t="s">
        <v>611</v>
      </c>
      <c r="U11" s="103" t="s">
        <v>322</v>
      </c>
      <c r="V11" s="103" t="s">
        <v>617</v>
      </c>
      <c r="W11" s="103" t="s">
        <v>646</v>
      </c>
      <c r="X11" s="103" t="s">
        <v>53</v>
      </c>
      <c r="Y11" s="103"/>
      <c r="Z11" s="103"/>
      <c r="AA11" s="103"/>
      <c r="AB11" s="103"/>
      <c r="AC11" s="103"/>
      <c r="AD11" s="103"/>
      <c r="AE11" s="103"/>
      <c r="AF11" s="103"/>
      <c r="AG11" s="103"/>
      <c r="AH11" s="103"/>
      <c r="AI11" s="103"/>
      <c r="AJ11" s="103"/>
      <c r="AK11" s="103"/>
      <c r="AL11" s="103"/>
      <c r="AM11" s="103"/>
      <c r="AN11" s="103"/>
      <c r="AO11" s="103"/>
      <c r="AP11" s="103"/>
      <c r="AQ11" s="103"/>
      <c r="AR11" s="103"/>
      <c r="AS11" s="103"/>
      <c r="AT11" s="103"/>
      <c r="AU11" s="103"/>
      <c r="AV11" s="103"/>
      <c r="AW11" s="103"/>
      <c r="AX11" s="103"/>
      <c r="AY11" t="s">
        <v>308</v>
      </c>
      <c r="AZ11" s="103"/>
    </row>
    <row r="12" spans="1:53" x14ac:dyDescent="0.3">
      <c r="A12" s="24">
        <v>11</v>
      </c>
      <c r="B12" s="103" t="s">
        <v>193</v>
      </c>
      <c r="C12" s="103" t="s">
        <v>193</v>
      </c>
      <c r="D12" s="115" t="s">
        <v>193</v>
      </c>
      <c r="E12" s="115" t="s">
        <v>193</v>
      </c>
      <c r="F12" s="103" t="s">
        <v>47</v>
      </c>
      <c r="G12" s="109" t="s">
        <v>41</v>
      </c>
      <c r="H12" s="109" t="s">
        <v>351</v>
      </c>
      <c r="I12" s="109" t="s">
        <v>647</v>
      </c>
      <c r="J12" s="108">
        <v>29.993993</v>
      </c>
      <c r="K12" s="108">
        <v>82.044027</v>
      </c>
      <c r="L12" s="24">
        <v>4716</v>
      </c>
      <c r="M12" s="24">
        <v>30</v>
      </c>
      <c r="N12" s="24">
        <v>81.992000000000004</v>
      </c>
      <c r="O12" s="24">
        <v>3256</v>
      </c>
      <c r="P12" s="24" t="s">
        <v>426</v>
      </c>
      <c r="Q12" s="24" t="s">
        <v>186</v>
      </c>
      <c r="R12" s="103" t="s">
        <v>44</v>
      </c>
      <c r="S12" s="103" t="s">
        <v>44</v>
      </c>
      <c r="T12" s="103" t="s">
        <v>611</v>
      </c>
      <c r="U12" s="103" t="s">
        <v>322</v>
      </c>
      <c r="V12" s="103" t="s">
        <v>617</v>
      </c>
      <c r="W12" s="103" t="s">
        <v>648</v>
      </c>
      <c r="X12" s="103" t="s">
        <v>53</v>
      </c>
      <c r="Y12" s="103"/>
      <c r="Z12" s="103"/>
      <c r="AA12" s="103"/>
      <c r="AB12" s="103"/>
      <c r="AC12" s="103"/>
      <c r="AD12" s="103"/>
      <c r="AE12" s="103"/>
      <c r="AF12" s="103"/>
      <c r="AG12" s="103"/>
      <c r="AH12" s="103"/>
      <c r="AI12" s="103"/>
      <c r="AJ12" s="103"/>
      <c r="AK12" s="103"/>
      <c r="AL12" s="103"/>
      <c r="AM12" s="103"/>
      <c r="AN12" s="103"/>
      <c r="AO12" s="103"/>
      <c r="AP12" s="103"/>
      <c r="AQ12" s="103"/>
      <c r="AR12" s="103"/>
      <c r="AS12" s="103"/>
      <c r="AT12" s="103"/>
      <c r="AU12" s="103"/>
      <c r="AV12" s="103"/>
      <c r="AW12" s="103"/>
      <c r="AX12" s="103"/>
      <c r="AY12" t="s">
        <v>308</v>
      </c>
      <c r="AZ12" s="103"/>
    </row>
    <row r="13" spans="1:53" x14ac:dyDescent="0.3">
      <c r="A13" s="24">
        <v>12</v>
      </c>
      <c r="B13" s="103" t="s">
        <v>193</v>
      </c>
      <c r="C13" s="103" t="s">
        <v>193</v>
      </c>
      <c r="D13" s="115" t="s">
        <v>193</v>
      </c>
      <c r="E13" s="115" t="s">
        <v>193</v>
      </c>
      <c r="F13" s="103" t="s">
        <v>47</v>
      </c>
      <c r="G13" s="109" t="s">
        <v>41</v>
      </c>
      <c r="H13" s="109" t="s">
        <v>649</v>
      </c>
      <c r="I13" s="109" t="s">
        <v>351</v>
      </c>
      <c r="J13" s="108">
        <v>29.874901000000001</v>
      </c>
      <c r="K13" s="108">
        <v>82.451063000000005</v>
      </c>
      <c r="L13" s="24">
        <v>5285</v>
      </c>
      <c r="M13" s="24">
        <v>29.873999999999999</v>
      </c>
      <c r="N13" s="24">
        <v>82.447000000000003</v>
      </c>
      <c r="O13" s="24">
        <v>5200</v>
      </c>
      <c r="P13" s="24" t="s">
        <v>426</v>
      </c>
      <c r="Q13" s="24" t="s">
        <v>186</v>
      </c>
      <c r="R13" s="103" t="s">
        <v>44</v>
      </c>
      <c r="S13" s="103" t="s">
        <v>44</v>
      </c>
      <c r="T13" s="103" t="s">
        <v>611</v>
      </c>
      <c r="U13" s="103" t="s">
        <v>322</v>
      </c>
      <c r="V13" s="103" t="s">
        <v>617</v>
      </c>
      <c r="W13" s="103" t="s">
        <v>648</v>
      </c>
      <c r="X13" s="103" t="s">
        <v>53</v>
      </c>
      <c r="Y13" s="103"/>
      <c r="Z13" s="103"/>
      <c r="AA13" s="103"/>
      <c r="AB13" s="103"/>
      <c r="AC13" s="103"/>
      <c r="AD13" s="103"/>
      <c r="AE13" s="103"/>
      <c r="AF13" s="103"/>
      <c r="AG13" s="103"/>
      <c r="AH13" s="103"/>
      <c r="AI13" s="103"/>
      <c r="AJ13" s="103"/>
      <c r="AK13" s="103"/>
      <c r="AL13" s="103"/>
      <c r="AM13" s="103"/>
      <c r="AN13" s="103"/>
      <c r="AO13" s="103"/>
      <c r="AP13" s="103"/>
      <c r="AQ13" s="103"/>
      <c r="AR13" s="103"/>
      <c r="AS13" s="103"/>
      <c r="AT13" s="103"/>
      <c r="AU13" s="103"/>
      <c r="AV13" s="103"/>
      <c r="AW13" s="103"/>
      <c r="AX13" s="103"/>
      <c r="AY13" t="s">
        <v>308</v>
      </c>
      <c r="AZ13" s="103"/>
    </row>
    <row r="14" spans="1:53" x14ac:dyDescent="0.3">
      <c r="A14" s="24">
        <v>13</v>
      </c>
      <c r="B14" s="103" t="s">
        <v>193</v>
      </c>
      <c r="C14" s="103" t="s">
        <v>193</v>
      </c>
      <c r="D14" s="115" t="s">
        <v>193</v>
      </c>
      <c r="E14" s="115" t="s">
        <v>193</v>
      </c>
      <c r="F14" s="103" t="s">
        <v>47</v>
      </c>
      <c r="G14" s="109" t="s">
        <v>41</v>
      </c>
      <c r="H14" s="109" t="s">
        <v>351</v>
      </c>
      <c r="I14" s="109" t="s">
        <v>650</v>
      </c>
      <c r="J14" s="108">
        <v>28.815594000000001</v>
      </c>
      <c r="K14" s="108">
        <v>83.119791000000006</v>
      </c>
      <c r="L14" s="24">
        <v>5139</v>
      </c>
      <c r="M14" s="24">
        <v>28.821000000000002</v>
      </c>
      <c r="N14" s="24">
        <v>83.135999999999996</v>
      </c>
      <c r="O14" s="24">
        <v>4633</v>
      </c>
      <c r="P14" s="24" t="s">
        <v>426</v>
      </c>
      <c r="Q14" s="24" t="s">
        <v>186</v>
      </c>
      <c r="R14" s="103" t="s">
        <v>44</v>
      </c>
      <c r="S14" s="103" t="s">
        <v>44</v>
      </c>
      <c r="T14" s="103" t="s">
        <v>611</v>
      </c>
      <c r="U14" s="103" t="s">
        <v>322</v>
      </c>
      <c r="V14" s="103" t="s">
        <v>617</v>
      </c>
      <c r="W14" s="103" t="s">
        <v>651</v>
      </c>
      <c r="X14" s="103" t="s">
        <v>53</v>
      </c>
      <c r="Y14" s="103"/>
      <c r="Z14" s="103"/>
      <c r="AA14" s="103"/>
      <c r="AB14" s="103"/>
      <c r="AC14" s="103"/>
      <c r="AD14" s="103"/>
      <c r="AE14" s="103"/>
      <c r="AF14" s="103"/>
      <c r="AG14" s="103"/>
      <c r="AH14" s="103"/>
      <c r="AI14" s="103"/>
      <c r="AJ14" s="103"/>
      <c r="AK14" s="103"/>
      <c r="AL14" s="103"/>
      <c r="AM14" s="103"/>
      <c r="AN14" s="103"/>
      <c r="AO14" s="103"/>
      <c r="AP14" s="103"/>
      <c r="AQ14" s="103"/>
      <c r="AR14" s="103"/>
      <c r="AS14" s="103"/>
      <c r="AT14" s="103"/>
      <c r="AU14" s="103"/>
      <c r="AV14" s="103"/>
      <c r="AW14" s="103"/>
      <c r="AX14" s="103"/>
      <c r="AY14" t="s">
        <v>308</v>
      </c>
      <c r="AZ14" s="103"/>
    </row>
    <row r="15" spans="1:53" x14ac:dyDescent="0.3">
      <c r="A15" s="24">
        <v>14</v>
      </c>
      <c r="B15" s="103" t="s">
        <v>193</v>
      </c>
      <c r="C15" s="103" t="s">
        <v>193</v>
      </c>
      <c r="D15" s="115" t="s">
        <v>193</v>
      </c>
      <c r="E15" s="115" t="s">
        <v>193</v>
      </c>
      <c r="F15" s="103" t="s">
        <v>47</v>
      </c>
      <c r="G15" s="109" t="s">
        <v>41</v>
      </c>
      <c r="H15" s="109" t="s">
        <v>652</v>
      </c>
      <c r="I15" s="109" t="s">
        <v>351</v>
      </c>
      <c r="J15" s="108">
        <v>28.744458999999999</v>
      </c>
      <c r="K15" s="108">
        <v>83.997009000000006</v>
      </c>
      <c r="L15" s="24">
        <v>4911</v>
      </c>
      <c r="M15" s="24">
        <v>28.74</v>
      </c>
      <c r="N15" s="24">
        <v>83.986999999999995</v>
      </c>
      <c r="O15" s="24">
        <v>4529</v>
      </c>
      <c r="P15" s="24" t="s">
        <v>426</v>
      </c>
      <c r="Q15" s="24" t="s">
        <v>186</v>
      </c>
      <c r="R15" s="103" t="s">
        <v>44</v>
      </c>
      <c r="S15" s="103" t="s">
        <v>44</v>
      </c>
      <c r="T15" s="103" t="s">
        <v>611</v>
      </c>
      <c r="U15" s="103" t="s">
        <v>322</v>
      </c>
      <c r="V15" s="103" t="s">
        <v>636</v>
      </c>
      <c r="W15" s="103" t="s">
        <v>653</v>
      </c>
      <c r="X15" s="103" t="s">
        <v>53</v>
      </c>
      <c r="Y15" s="103"/>
      <c r="Z15" s="103"/>
      <c r="AA15" s="103"/>
      <c r="AB15" s="103"/>
      <c r="AC15" s="103"/>
      <c r="AD15" s="103"/>
      <c r="AE15" s="103"/>
      <c r="AF15" s="103"/>
      <c r="AG15" s="103"/>
      <c r="AH15" s="103"/>
      <c r="AI15" s="103"/>
      <c r="AJ15" s="103"/>
      <c r="AK15" s="103"/>
      <c r="AL15" s="103"/>
      <c r="AM15" s="103"/>
      <c r="AN15" s="103"/>
      <c r="AO15" s="103"/>
      <c r="AP15" s="103"/>
      <c r="AQ15" s="103"/>
      <c r="AR15" s="103"/>
      <c r="AS15" s="103"/>
      <c r="AT15" s="103"/>
      <c r="AU15" s="103"/>
      <c r="AV15" s="103"/>
      <c r="AW15" s="103"/>
      <c r="AX15" s="103"/>
      <c r="AY15" t="s">
        <v>308</v>
      </c>
      <c r="AZ15" s="103"/>
    </row>
    <row r="16" spans="1:53" x14ac:dyDescent="0.3">
      <c r="A16" s="24">
        <v>15</v>
      </c>
      <c r="B16" s="103" t="s">
        <v>193</v>
      </c>
      <c r="C16" s="103" t="s">
        <v>193</v>
      </c>
      <c r="D16" s="115" t="s">
        <v>193</v>
      </c>
      <c r="E16" s="115" t="s">
        <v>193</v>
      </c>
      <c r="F16" s="103" t="s">
        <v>47</v>
      </c>
      <c r="G16" s="109" t="s">
        <v>41</v>
      </c>
      <c r="H16" s="109" t="s">
        <v>351</v>
      </c>
      <c r="I16" s="109" t="s">
        <v>654</v>
      </c>
      <c r="J16" s="108">
        <v>28.689219999999999</v>
      </c>
      <c r="K16" s="108">
        <v>85.104534999999998</v>
      </c>
      <c r="L16" s="24">
        <v>5168</v>
      </c>
      <c r="M16" s="24">
        <v>28.690999999999999</v>
      </c>
      <c r="N16" s="24">
        <v>85.102000000000004</v>
      </c>
      <c r="O16" s="24">
        <v>5078</v>
      </c>
      <c r="P16" s="24" t="s">
        <v>426</v>
      </c>
      <c r="Q16" s="24" t="s">
        <v>186</v>
      </c>
      <c r="R16" s="103" t="s">
        <v>42</v>
      </c>
      <c r="S16" s="103" t="s">
        <v>44</v>
      </c>
      <c r="T16" s="103" t="s">
        <v>611</v>
      </c>
      <c r="U16" s="103" t="s">
        <v>89</v>
      </c>
      <c r="V16" s="103" t="s">
        <v>188</v>
      </c>
      <c r="W16" s="103" t="s">
        <v>655</v>
      </c>
      <c r="X16" s="103" t="s">
        <v>53</v>
      </c>
      <c r="Y16" s="103"/>
      <c r="Z16" s="103"/>
      <c r="AA16" s="103"/>
      <c r="AB16" s="103"/>
      <c r="AC16" s="103"/>
      <c r="AD16" s="103"/>
      <c r="AE16" s="103"/>
      <c r="AF16" s="103"/>
      <c r="AG16" s="103"/>
      <c r="AH16" s="103"/>
      <c r="AI16" s="103"/>
      <c r="AJ16" s="103"/>
      <c r="AK16" s="103"/>
      <c r="AL16" s="103"/>
      <c r="AM16" s="103"/>
      <c r="AN16" s="103"/>
      <c r="AO16" s="103"/>
      <c r="AP16" s="103"/>
      <c r="AQ16" s="103"/>
      <c r="AR16" s="103"/>
      <c r="AS16" s="103"/>
      <c r="AT16" s="103"/>
      <c r="AU16" s="103"/>
      <c r="AV16" s="103"/>
      <c r="AW16" s="103"/>
      <c r="AX16" s="103"/>
      <c r="AY16" t="s">
        <v>308</v>
      </c>
      <c r="AZ16" s="103"/>
    </row>
    <row r="17" spans="1:52" x14ac:dyDescent="0.3">
      <c r="A17" s="24">
        <v>16</v>
      </c>
      <c r="B17" s="103" t="s">
        <v>193</v>
      </c>
      <c r="C17" s="103" t="s">
        <v>193</v>
      </c>
      <c r="D17" s="115" t="s">
        <v>193</v>
      </c>
      <c r="E17" s="115" t="s">
        <v>193</v>
      </c>
      <c r="F17" s="103" t="s">
        <v>47</v>
      </c>
      <c r="G17" s="109" t="s">
        <v>41</v>
      </c>
      <c r="H17" s="109" t="s">
        <v>351</v>
      </c>
      <c r="I17" s="109" t="s">
        <v>654</v>
      </c>
      <c r="J17" s="108">
        <v>28.687916000000001</v>
      </c>
      <c r="K17" s="108">
        <v>85.101984999999999</v>
      </c>
      <c r="L17" s="24">
        <v>5138</v>
      </c>
      <c r="M17" s="24">
        <v>28.689</v>
      </c>
      <c r="N17" s="24">
        <v>85.096999999999994</v>
      </c>
      <c r="O17" s="24">
        <v>4995</v>
      </c>
      <c r="P17" s="24" t="s">
        <v>426</v>
      </c>
      <c r="Q17" s="24" t="s">
        <v>186</v>
      </c>
      <c r="R17" s="103" t="s">
        <v>42</v>
      </c>
      <c r="S17" s="103" t="s">
        <v>44</v>
      </c>
      <c r="T17" s="103" t="s">
        <v>611</v>
      </c>
      <c r="U17" s="103" t="s">
        <v>89</v>
      </c>
      <c r="V17" s="103" t="s">
        <v>188</v>
      </c>
      <c r="W17" s="103" t="s">
        <v>655</v>
      </c>
      <c r="X17" s="103" t="s">
        <v>53</v>
      </c>
      <c r="Y17" s="103"/>
      <c r="Z17" s="103"/>
      <c r="AA17" s="103"/>
      <c r="AB17" s="103"/>
      <c r="AC17" s="103"/>
      <c r="AD17" s="103"/>
      <c r="AE17" s="103"/>
      <c r="AF17" s="103"/>
      <c r="AG17" s="103"/>
      <c r="AH17" s="103"/>
      <c r="AI17" s="103"/>
      <c r="AJ17" s="103"/>
      <c r="AK17" s="103"/>
      <c r="AL17" s="103"/>
      <c r="AM17" s="103"/>
      <c r="AN17" s="103"/>
      <c r="AO17" s="103"/>
      <c r="AP17" s="103"/>
      <c r="AQ17" s="103"/>
      <c r="AR17" s="103"/>
      <c r="AS17" s="103"/>
      <c r="AT17" s="103"/>
      <c r="AU17" s="103"/>
      <c r="AV17" s="103"/>
      <c r="AW17" s="103"/>
      <c r="AX17" s="103"/>
      <c r="AY17" t="s">
        <v>308</v>
      </c>
      <c r="AZ17" s="103"/>
    </row>
    <row r="18" spans="1:52" x14ac:dyDescent="0.3">
      <c r="A18" s="24">
        <v>17</v>
      </c>
      <c r="B18" s="103" t="s">
        <v>193</v>
      </c>
      <c r="C18" s="103" t="s">
        <v>193</v>
      </c>
      <c r="D18" s="115" t="s">
        <v>193</v>
      </c>
      <c r="E18" s="115" t="s">
        <v>193</v>
      </c>
      <c r="F18" s="103" t="s">
        <v>47</v>
      </c>
      <c r="G18" s="109" t="s">
        <v>41</v>
      </c>
      <c r="H18" s="109" t="s">
        <v>658</v>
      </c>
      <c r="I18" s="109" t="s">
        <v>659</v>
      </c>
      <c r="J18" s="108">
        <v>28.501099</v>
      </c>
      <c r="K18" s="108">
        <v>85.523677000000006</v>
      </c>
      <c r="L18" s="24">
        <v>5249</v>
      </c>
      <c r="M18" s="24">
        <v>28.492999999999999</v>
      </c>
      <c r="N18" s="24">
        <v>85.533000000000001</v>
      </c>
      <c r="O18" s="24">
        <v>4774</v>
      </c>
      <c r="P18" s="24" t="s">
        <v>426</v>
      </c>
      <c r="Q18" s="24" t="s">
        <v>186</v>
      </c>
      <c r="R18" s="103" t="s">
        <v>44</v>
      </c>
      <c r="S18" s="103" t="s">
        <v>44</v>
      </c>
      <c r="T18" s="103" t="s">
        <v>611</v>
      </c>
      <c r="U18" s="103" t="s">
        <v>89</v>
      </c>
      <c r="V18" s="103" t="s">
        <v>188</v>
      </c>
      <c r="W18" s="103" t="s">
        <v>612</v>
      </c>
      <c r="X18" s="103" t="s">
        <v>53</v>
      </c>
      <c r="Y18" s="103"/>
      <c r="Z18" s="103"/>
      <c r="AA18" s="103"/>
      <c r="AB18" s="103"/>
      <c r="AC18" s="103"/>
      <c r="AD18" s="103"/>
      <c r="AE18" s="103"/>
      <c r="AF18" s="103"/>
      <c r="AG18" s="103"/>
      <c r="AH18" s="103"/>
      <c r="AI18" s="103"/>
      <c r="AJ18" s="103"/>
      <c r="AK18" s="103"/>
      <c r="AL18" s="103"/>
      <c r="AM18" s="103"/>
      <c r="AN18" s="103"/>
      <c r="AO18" s="103"/>
      <c r="AP18" s="103"/>
      <c r="AQ18" s="103"/>
      <c r="AR18" s="103"/>
      <c r="AS18" s="103"/>
      <c r="AT18" s="103"/>
      <c r="AU18" s="103"/>
      <c r="AV18" s="103"/>
      <c r="AW18" s="103"/>
      <c r="AX18" s="103"/>
      <c r="AY18" t="s">
        <v>308</v>
      </c>
      <c r="AZ18" s="103"/>
    </row>
    <row r="19" spans="1:52" x14ac:dyDescent="0.3">
      <c r="A19" s="24">
        <v>18</v>
      </c>
      <c r="B19" s="103" t="s">
        <v>193</v>
      </c>
      <c r="C19" s="103" t="s">
        <v>193</v>
      </c>
      <c r="D19" s="115" t="s">
        <v>193</v>
      </c>
      <c r="E19" s="115" t="s">
        <v>193</v>
      </c>
      <c r="F19" s="103" t="s">
        <v>47</v>
      </c>
      <c r="G19" s="109" t="s">
        <v>660</v>
      </c>
      <c r="H19" s="109" t="s">
        <v>661</v>
      </c>
      <c r="I19" s="109" t="s">
        <v>662</v>
      </c>
      <c r="J19" s="108">
        <v>28.501100000000001</v>
      </c>
      <c r="K19" s="108">
        <v>85.644099999999995</v>
      </c>
      <c r="L19" s="24">
        <v>5284</v>
      </c>
      <c r="M19" s="24">
        <v>28.53</v>
      </c>
      <c r="N19" s="24">
        <v>85.66</v>
      </c>
      <c r="O19" s="24">
        <v>5222</v>
      </c>
      <c r="P19" s="24" t="s">
        <v>426</v>
      </c>
      <c r="Q19" s="24" t="s">
        <v>186</v>
      </c>
      <c r="R19" s="103" t="s">
        <v>44</v>
      </c>
      <c r="S19" s="103" t="s">
        <v>44</v>
      </c>
      <c r="T19" s="103" t="s">
        <v>611</v>
      </c>
      <c r="U19" s="103" t="s">
        <v>89</v>
      </c>
      <c r="V19" s="103" t="s">
        <v>188</v>
      </c>
      <c r="W19" s="103" t="s">
        <v>663</v>
      </c>
      <c r="X19" s="103" t="s">
        <v>664</v>
      </c>
      <c r="Y19" s="103"/>
      <c r="Z19" s="103"/>
      <c r="AA19" s="103"/>
      <c r="AB19" s="103"/>
      <c r="AC19" s="103"/>
      <c r="AD19" s="103"/>
      <c r="AE19" s="103"/>
      <c r="AF19" s="103"/>
      <c r="AG19" s="103"/>
      <c r="AH19" s="103"/>
      <c r="AI19" s="103"/>
      <c r="AJ19" s="103"/>
      <c r="AK19" s="103"/>
      <c r="AL19" s="103"/>
      <c r="AM19" s="103"/>
      <c r="AN19" s="103"/>
      <c r="AO19" s="103"/>
      <c r="AP19" s="103"/>
      <c r="AQ19" s="103"/>
      <c r="AR19" s="103"/>
      <c r="AS19" s="103"/>
      <c r="AT19" s="103"/>
      <c r="AU19" s="103"/>
      <c r="AV19" s="103"/>
      <c r="AW19" s="103"/>
      <c r="AX19" s="103"/>
      <c r="AY19" t="s">
        <v>308</v>
      </c>
      <c r="AZ19" s="103"/>
    </row>
  </sheetData>
  <autoFilter ref="U1:U5" xr:uid="{00000000-0009-0000-0000-000002000000}"/>
  <phoneticPr fontId="17" type="noConversion"/>
  <dataValidations count="2">
    <dataValidation type="list" allowBlank="1" showInputMessage="1" showErrorMessage="1" sqref="R2:S5" xr:uid="{00000000-0002-0000-0200-000001000000}">
      <formula1>#REF!</formula1>
    </dataValidation>
    <dataValidation errorStyle="warning" allowBlank="1" showInputMessage="1" showErrorMessage="1" error="Invalid Input" sqref="X2:Y19" xr:uid="{E1535940-610A-4027-A253-C8DFD87D5EEF}"/>
  </dataValidations>
  <pageMargins left="0.7" right="0.7" top="0.75" bottom="0.75" header="0.3" footer="0.3"/>
  <pageSetup paperSize="9" orientation="portrait" verticalDpi="30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A21"/>
  <sheetViews>
    <sheetView zoomScale="92" zoomScaleNormal="92" workbookViewId="0">
      <pane xSplit="6" ySplit="1" topLeftCell="J2" activePane="bottomRight" state="frozen"/>
      <selection pane="topRight" activeCell="E1" sqref="E1"/>
      <selection pane="bottomLeft" activeCell="A4" sqref="A4"/>
      <selection pane="bottomRight" activeCell="A2" sqref="A2:XFD19"/>
    </sheetView>
  </sheetViews>
  <sheetFormatPr defaultRowHeight="14.4" x14ac:dyDescent="0.3"/>
  <cols>
    <col min="1" max="1" width="8.88671875" style="37"/>
    <col min="2" max="3" width="14" style="38" customWidth="1"/>
    <col min="4" max="5" width="15.33203125" style="39" customWidth="1"/>
    <col min="6" max="6" width="29" style="38" customWidth="1"/>
    <col min="7" max="7" width="30" style="87" customWidth="1"/>
    <col min="8" max="8" width="19.44140625" style="38" customWidth="1"/>
    <col min="9" max="9" width="28.33203125" style="38" customWidth="1"/>
    <col min="10" max="10" width="19.33203125" style="38" customWidth="1"/>
    <col min="11" max="11" width="15.109375" style="38" customWidth="1"/>
    <col min="12" max="16" width="16.6640625" style="99" customWidth="1"/>
    <col min="17" max="17" width="16.6640625" style="38" customWidth="1"/>
    <col min="18" max="18" width="24.6640625" style="38" bestFit="1" customWidth="1"/>
    <col min="19" max="19" width="14.6640625" style="66" bestFit="1" customWidth="1"/>
    <col min="20" max="20" width="14.6640625" style="66" customWidth="1"/>
    <col min="21" max="21" width="27" style="38" customWidth="1"/>
    <col min="22" max="22" width="34.6640625" style="38" customWidth="1"/>
    <col min="23" max="23" width="27" style="38" customWidth="1"/>
    <col min="24" max="25" width="20.5546875" style="38" customWidth="1"/>
    <col min="26" max="26" width="22.88671875" style="38" customWidth="1"/>
    <col min="27" max="27" width="18.88671875" style="38" customWidth="1"/>
    <col min="28" max="32" width="8.88671875" style="38"/>
    <col min="33" max="38" width="23.5546875" style="38" customWidth="1"/>
    <col min="39" max="41" width="26.33203125" style="38" customWidth="1"/>
    <col min="42" max="42" width="24.109375" style="38" customWidth="1"/>
    <col min="43" max="43" width="16.6640625" style="38" customWidth="1"/>
    <col min="44" max="44" width="10.33203125" style="38" bestFit="1" customWidth="1"/>
    <col min="45" max="46" width="10.33203125" style="38" customWidth="1"/>
    <col min="47" max="47" width="24" style="38" bestFit="1" customWidth="1"/>
    <col min="48" max="50" width="8.88671875" style="38"/>
    <col min="51" max="51" width="31.44140625" customWidth="1"/>
  </cols>
  <sheetData>
    <row r="1" spans="1:53" ht="15" customHeight="1" x14ac:dyDescent="0.3">
      <c r="A1" s="24" t="s">
        <v>133</v>
      </c>
      <c r="B1" s="24" t="s">
        <v>134</v>
      </c>
      <c r="C1" s="24" t="s">
        <v>135</v>
      </c>
      <c r="D1" s="24" t="s">
        <v>26</v>
      </c>
      <c r="E1" s="24" t="s">
        <v>136</v>
      </c>
      <c r="F1" s="24" t="s">
        <v>137</v>
      </c>
      <c r="G1" s="24" t="s">
        <v>138</v>
      </c>
      <c r="H1" s="24" t="s">
        <v>139</v>
      </c>
      <c r="I1" s="24" t="s">
        <v>140</v>
      </c>
      <c r="J1" s="24" t="s">
        <v>141</v>
      </c>
      <c r="K1" s="24" t="s">
        <v>142</v>
      </c>
      <c r="L1" s="24" t="s">
        <v>143</v>
      </c>
      <c r="M1" s="24" t="s">
        <v>144</v>
      </c>
      <c r="N1" s="24" t="s">
        <v>145</v>
      </c>
      <c r="O1" s="24" t="s">
        <v>146</v>
      </c>
      <c r="P1" s="24" t="s">
        <v>147</v>
      </c>
      <c r="Q1" s="128" t="s">
        <v>148</v>
      </c>
      <c r="R1" s="128" t="s">
        <v>149</v>
      </c>
      <c r="S1" s="129" t="s">
        <v>150</v>
      </c>
      <c r="T1" s="129" t="s">
        <v>151</v>
      </c>
      <c r="U1" s="128" t="s">
        <v>11</v>
      </c>
      <c r="V1" s="128" t="s">
        <v>152</v>
      </c>
      <c r="W1" s="128" t="s">
        <v>153</v>
      </c>
      <c r="X1" s="128" t="s">
        <v>13</v>
      </c>
      <c r="Y1" s="128" t="s">
        <v>154</v>
      </c>
      <c r="Z1" s="128" t="s">
        <v>155</v>
      </c>
      <c r="AA1" s="103" t="s">
        <v>156</v>
      </c>
      <c r="AB1" s="103" t="s">
        <v>157</v>
      </c>
      <c r="AC1" s="128" t="s">
        <v>158</v>
      </c>
      <c r="AD1" s="106" t="s">
        <v>159</v>
      </c>
      <c r="AE1" s="106" t="s">
        <v>160</v>
      </c>
      <c r="AF1" s="106" t="s">
        <v>161</v>
      </c>
      <c r="AG1" s="128" t="s">
        <v>162</v>
      </c>
      <c r="AH1" s="106" t="s">
        <v>163</v>
      </c>
      <c r="AI1" s="106" t="s">
        <v>164</v>
      </c>
      <c r="AJ1" s="106" t="s">
        <v>165</v>
      </c>
      <c r="AK1" s="106" t="s">
        <v>166</v>
      </c>
      <c r="AL1" s="106" t="s">
        <v>167</v>
      </c>
      <c r="AM1" s="106" t="s">
        <v>168</v>
      </c>
      <c r="AN1" s="106" t="s">
        <v>169</v>
      </c>
      <c r="AO1" s="106" t="s">
        <v>170</v>
      </c>
      <c r="AP1" s="106" t="s">
        <v>171</v>
      </c>
      <c r="AQ1" s="24" t="s">
        <v>172</v>
      </c>
      <c r="AR1" s="24" t="s">
        <v>606</v>
      </c>
      <c r="AS1" s="128" t="s">
        <v>174</v>
      </c>
      <c r="AT1" s="128" t="s">
        <v>607</v>
      </c>
      <c r="AU1" s="128" t="s">
        <v>176</v>
      </c>
      <c r="AV1" s="128" t="s">
        <v>177</v>
      </c>
      <c r="AW1" s="128" t="s">
        <v>178</v>
      </c>
      <c r="AX1" s="128" t="s">
        <v>179</v>
      </c>
      <c r="AY1" s="128" t="s">
        <v>180</v>
      </c>
      <c r="AZ1" s="128" t="s">
        <v>181</v>
      </c>
      <c r="BA1" s="128" t="s">
        <v>182</v>
      </c>
    </row>
    <row r="2" spans="1:53" x14ac:dyDescent="0.3">
      <c r="A2" s="24">
        <v>1</v>
      </c>
      <c r="B2" s="103">
        <v>2014</v>
      </c>
      <c r="C2" s="103">
        <v>2014</v>
      </c>
      <c r="D2" s="103">
        <v>8</v>
      </c>
      <c r="E2" s="103">
        <v>6</v>
      </c>
      <c r="F2" s="24" t="s">
        <v>668</v>
      </c>
      <c r="G2" s="24" t="s">
        <v>41</v>
      </c>
      <c r="H2" s="103" t="s">
        <v>669</v>
      </c>
      <c r="I2" s="103" t="s">
        <v>670</v>
      </c>
      <c r="J2" s="103">
        <v>33.620431000000004</v>
      </c>
      <c r="K2" s="24">
        <v>77.613127000000006</v>
      </c>
      <c r="L2" s="24">
        <v>5411</v>
      </c>
      <c r="M2" s="24">
        <v>33.652999999999999</v>
      </c>
      <c r="N2" s="24">
        <v>77.739000000000004</v>
      </c>
      <c r="O2" s="24">
        <v>4075</v>
      </c>
      <c r="P2" s="24" t="s">
        <v>1205</v>
      </c>
      <c r="Q2" s="103" t="s">
        <v>186</v>
      </c>
      <c r="R2" s="103" t="s">
        <v>44</v>
      </c>
      <c r="S2" s="24" t="s">
        <v>44</v>
      </c>
      <c r="T2" s="24" t="s">
        <v>671</v>
      </c>
      <c r="U2" s="24" t="s">
        <v>269</v>
      </c>
      <c r="V2" s="103" t="s">
        <v>672</v>
      </c>
      <c r="W2" s="103" t="s">
        <v>673</v>
      </c>
      <c r="X2" s="103" t="s">
        <v>207</v>
      </c>
      <c r="Y2" s="103"/>
      <c r="Z2" s="24"/>
      <c r="AA2" s="24"/>
      <c r="AB2" s="103"/>
      <c r="AC2" s="103"/>
      <c r="AD2" s="103"/>
      <c r="AE2" s="24"/>
      <c r="AF2" s="24"/>
      <c r="AG2" s="103"/>
      <c r="AH2" s="103"/>
      <c r="AI2" s="103"/>
      <c r="AJ2" s="103"/>
      <c r="AK2" s="103"/>
      <c r="AL2" s="103"/>
      <c r="AM2" s="103"/>
      <c r="AN2" s="103"/>
      <c r="AO2" s="103"/>
      <c r="AP2" s="103"/>
      <c r="AQ2" s="24"/>
      <c r="AR2" s="24"/>
      <c r="AS2" s="24"/>
      <c r="AT2" s="24"/>
      <c r="AU2" s="103" t="s">
        <v>674</v>
      </c>
      <c r="AV2" s="103">
        <v>4000</v>
      </c>
      <c r="AW2" s="103"/>
      <c r="AX2" s="24"/>
      <c r="AY2" t="s">
        <v>675</v>
      </c>
      <c r="AZ2" s="154" t="s">
        <v>676</v>
      </c>
      <c r="BA2" s="24"/>
    </row>
    <row r="3" spans="1:53" s="98" customFormat="1" x14ac:dyDescent="0.3">
      <c r="A3" s="103">
        <v>2</v>
      </c>
      <c r="B3" s="103">
        <v>2021</v>
      </c>
      <c r="C3" s="103">
        <v>2021</v>
      </c>
      <c r="D3" s="103">
        <v>8</v>
      </c>
      <c r="E3" s="103">
        <v>22</v>
      </c>
      <c r="F3" s="103" t="s">
        <v>677</v>
      </c>
      <c r="G3" s="103" t="s">
        <v>41</v>
      </c>
      <c r="H3" s="103" t="s">
        <v>678</v>
      </c>
      <c r="I3" s="103" t="s">
        <v>679</v>
      </c>
      <c r="J3" s="103">
        <v>33.999709000000003</v>
      </c>
      <c r="K3" s="103">
        <v>77.422314999999998</v>
      </c>
      <c r="L3" s="103">
        <v>5254</v>
      </c>
      <c r="M3" s="103">
        <v>34.07</v>
      </c>
      <c r="N3" s="103">
        <v>77.418000000000006</v>
      </c>
      <c r="O3" s="103">
        <v>3726</v>
      </c>
      <c r="P3" s="103" t="s">
        <v>1205</v>
      </c>
      <c r="Q3" s="103" t="s">
        <v>186</v>
      </c>
      <c r="R3" s="103" t="s">
        <v>44</v>
      </c>
      <c r="S3" s="103" t="s">
        <v>44</v>
      </c>
      <c r="T3" s="24" t="s">
        <v>671</v>
      </c>
      <c r="U3" s="103" t="s">
        <v>269</v>
      </c>
      <c r="V3" s="103" t="s">
        <v>672</v>
      </c>
      <c r="W3" s="103" t="s">
        <v>673</v>
      </c>
      <c r="X3" s="131"/>
      <c r="Y3" s="103"/>
      <c r="Z3" s="103"/>
      <c r="AA3" s="103"/>
      <c r="AB3" s="103"/>
      <c r="AC3" s="103"/>
      <c r="AD3" s="103"/>
      <c r="AE3" s="103"/>
      <c r="AF3" s="103"/>
      <c r="AG3" s="103"/>
      <c r="AH3" s="103"/>
      <c r="AI3" s="103"/>
      <c r="AJ3" s="103"/>
      <c r="AK3" s="103"/>
      <c r="AL3" s="103"/>
      <c r="AM3" s="103"/>
      <c r="AN3" s="103"/>
      <c r="AO3" s="103"/>
      <c r="AP3" s="103"/>
      <c r="AQ3" s="103"/>
      <c r="AR3" s="103"/>
      <c r="AS3" s="103"/>
      <c r="AT3" s="148"/>
      <c r="AU3" s="148" t="s">
        <v>680</v>
      </c>
      <c r="AV3" s="103">
        <v>15000</v>
      </c>
      <c r="AW3" s="103"/>
      <c r="AX3" s="103"/>
      <c r="AY3" s="148"/>
      <c r="AZ3" s="153" t="s">
        <v>681</v>
      </c>
      <c r="BA3" s="103"/>
    </row>
    <row r="4" spans="1:53" x14ac:dyDescent="0.3">
      <c r="A4" s="24">
        <v>3</v>
      </c>
      <c r="B4" s="103">
        <v>2010</v>
      </c>
      <c r="C4" s="103">
        <v>2010</v>
      </c>
      <c r="D4" s="103">
        <v>10</v>
      </c>
      <c r="E4" s="103">
        <v>8</v>
      </c>
      <c r="F4" s="24" t="s">
        <v>682</v>
      </c>
      <c r="G4" s="24" t="s">
        <v>47</v>
      </c>
      <c r="H4" s="103" t="s">
        <v>683</v>
      </c>
      <c r="I4" s="103" t="s">
        <v>684</v>
      </c>
      <c r="J4" s="103">
        <v>33.033000000000001</v>
      </c>
      <c r="K4" s="24">
        <v>78.483999999999995</v>
      </c>
      <c r="L4" s="24">
        <v>5766</v>
      </c>
      <c r="M4" s="24">
        <v>33.192999999999998</v>
      </c>
      <c r="N4" s="24">
        <v>78.61</v>
      </c>
      <c r="O4" s="24">
        <v>4151</v>
      </c>
      <c r="P4" s="24" t="s">
        <v>1205</v>
      </c>
      <c r="Q4" s="103" t="s">
        <v>186</v>
      </c>
      <c r="R4" s="103" t="s">
        <v>44</v>
      </c>
      <c r="S4" s="24" t="s">
        <v>44</v>
      </c>
      <c r="T4" s="24" t="s">
        <v>671</v>
      </c>
      <c r="U4" s="24" t="s">
        <v>269</v>
      </c>
      <c r="V4" s="103" t="s">
        <v>672</v>
      </c>
      <c r="W4" s="103" t="s">
        <v>673</v>
      </c>
      <c r="X4" s="103" t="s">
        <v>685</v>
      </c>
      <c r="Y4" s="103"/>
      <c r="Z4" s="24"/>
      <c r="AA4" s="24"/>
      <c r="AB4" s="103"/>
      <c r="AC4" s="103"/>
      <c r="AD4" s="103"/>
      <c r="AE4" s="24"/>
      <c r="AF4" s="24"/>
      <c r="AG4" s="103"/>
      <c r="AH4" s="103"/>
      <c r="AI4" s="103"/>
      <c r="AJ4" s="103"/>
      <c r="AK4" s="103"/>
      <c r="AL4" s="103"/>
      <c r="AM4" s="103"/>
      <c r="AN4" s="103"/>
      <c r="AO4" s="103"/>
      <c r="AP4" s="103"/>
      <c r="AQ4" s="24"/>
      <c r="AR4" s="24"/>
      <c r="AS4" s="24"/>
      <c r="AT4" s="24"/>
      <c r="AU4" s="103"/>
      <c r="AV4" s="103"/>
      <c r="AW4" s="103"/>
      <c r="AX4" s="24"/>
      <c r="AY4" t="s">
        <v>686</v>
      </c>
      <c r="AZ4" s="103" t="s">
        <v>687</v>
      </c>
      <c r="BA4" s="24" t="s">
        <v>688</v>
      </c>
    </row>
    <row r="5" spans="1:53" x14ac:dyDescent="0.3">
      <c r="A5" s="24">
        <v>4</v>
      </c>
      <c r="B5" s="103">
        <v>1981</v>
      </c>
      <c r="C5" s="103">
        <v>1981</v>
      </c>
      <c r="D5" s="103" t="s">
        <v>193</v>
      </c>
      <c r="E5" s="103" t="s">
        <v>193</v>
      </c>
      <c r="F5" s="103" t="s">
        <v>47</v>
      </c>
      <c r="G5" s="103" t="s">
        <v>689</v>
      </c>
      <c r="H5" s="103" t="s">
        <v>690</v>
      </c>
      <c r="I5" s="103" t="s">
        <v>691</v>
      </c>
      <c r="J5" s="103">
        <v>31.295000000000002</v>
      </c>
      <c r="K5" s="103">
        <v>78.331999999999994</v>
      </c>
      <c r="L5" s="103">
        <v>4578</v>
      </c>
      <c r="M5" s="103" t="s">
        <v>193</v>
      </c>
      <c r="N5" s="103" t="s">
        <v>193</v>
      </c>
      <c r="O5" s="103" t="s">
        <v>193</v>
      </c>
      <c r="P5" s="103" t="s">
        <v>193</v>
      </c>
      <c r="Q5" s="103" t="s">
        <v>692</v>
      </c>
      <c r="R5" s="103" t="s">
        <v>44</v>
      </c>
      <c r="S5" s="103" t="s">
        <v>42</v>
      </c>
      <c r="T5" s="24" t="s">
        <v>671</v>
      </c>
      <c r="U5" s="103" t="s">
        <v>269</v>
      </c>
      <c r="V5" s="103" t="s">
        <v>693</v>
      </c>
      <c r="W5" s="103" t="s">
        <v>694</v>
      </c>
      <c r="X5" s="103" t="s">
        <v>47</v>
      </c>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t="s">
        <v>695</v>
      </c>
      <c r="AZ5" s="103"/>
      <c r="BA5" s="103"/>
    </row>
    <row r="6" spans="1:53" x14ac:dyDescent="0.3">
      <c r="A6" s="103">
        <v>5</v>
      </c>
      <c r="B6" s="103">
        <v>1988</v>
      </c>
      <c r="C6" s="103">
        <v>1988</v>
      </c>
      <c r="D6" s="103" t="s">
        <v>193</v>
      </c>
      <c r="E6" s="103" t="s">
        <v>193</v>
      </c>
      <c r="F6" s="24" t="s">
        <v>47</v>
      </c>
      <c r="G6" s="24" t="s">
        <v>689</v>
      </c>
      <c r="H6" s="103" t="s">
        <v>690</v>
      </c>
      <c r="I6" s="103" t="s">
        <v>691</v>
      </c>
      <c r="J6" s="103">
        <v>31.295000000000002</v>
      </c>
      <c r="K6" s="24">
        <v>78.331999999999994</v>
      </c>
      <c r="L6" s="24">
        <v>4578</v>
      </c>
      <c r="M6" s="103" t="s">
        <v>193</v>
      </c>
      <c r="N6" s="103" t="s">
        <v>193</v>
      </c>
      <c r="O6" s="103" t="s">
        <v>193</v>
      </c>
      <c r="P6" s="103" t="s">
        <v>193</v>
      </c>
      <c r="Q6" s="103" t="s">
        <v>692</v>
      </c>
      <c r="R6" s="103" t="s">
        <v>44</v>
      </c>
      <c r="S6" s="24" t="s">
        <v>42</v>
      </c>
      <c r="T6" s="24" t="s">
        <v>671</v>
      </c>
      <c r="U6" s="24" t="s">
        <v>269</v>
      </c>
      <c r="V6" s="103" t="s">
        <v>693</v>
      </c>
      <c r="W6" s="103" t="s">
        <v>694</v>
      </c>
      <c r="X6" s="103" t="s">
        <v>47</v>
      </c>
      <c r="Y6" s="103"/>
      <c r="Z6" s="24"/>
      <c r="AA6" s="24"/>
      <c r="AB6" s="103"/>
      <c r="AC6" s="103"/>
      <c r="AD6" s="103"/>
      <c r="AE6" s="24"/>
      <c r="AF6" s="24"/>
      <c r="AG6" s="103"/>
      <c r="AH6" s="103"/>
      <c r="AI6" s="103"/>
      <c r="AJ6" s="103"/>
      <c r="AK6" s="103"/>
      <c r="AL6" s="103"/>
      <c r="AM6" s="103"/>
      <c r="AN6" s="103"/>
      <c r="AO6" s="103"/>
      <c r="AP6" s="103"/>
      <c r="AQ6" s="24"/>
      <c r="AR6" s="24"/>
      <c r="AS6" s="24"/>
      <c r="AT6" s="24"/>
      <c r="AU6" s="103"/>
      <c r="AV6" s="103"/>
      <c r="AW6" s="103"/>
      <c r="AX6" s="24"/>
      <c r="AY6" t="s">
        <v>695</v>
      </c>
      <c r="AZ6" s="103"/>
      <c r="BA6" s="24"/>
    </row>
    <row r="7" spans="1:53" x14ac:dyDescent="0.3">
      <c r="A7" s="24">
        <v>6</v>
      </c>
      <c r="B7" s="103" t="s">
        <v>193</v>
      </c>
      <c r="C7" s="103" t="s">
        <v>193</v>
      </c>
      <c r="D7" s="103" t="s">
        <v>193</v>
      </c>
      <c r="E7" s="103" t="s">
        <v>193</v>
      </c>
      <c r="F7" s="24" t="s">
        <v>47</v>
      </c>
      <c r="G7" s="24" t="s">
        <v>41</v>
      </c>
      <c r="H7" s="103" t="s">
        <v>696</v>
      </c>
      <c r="I7" s="103" t="s">
        <v>697</v>
      </c>
      <c r="J7" s="103">
        <v>33.126190000000001</v>
      </c>
      <c r="K7" s="24">
        <v>78.412649000000002</v>
      </c>
      <c r="L7" s="24">
        <v>5597</v>
      </c>
      <c r="M7" s="103" t="s">
        <v>193</v>
      </c>
      <c r="N7" s="103" t="s">
        <v>193</v>
      </c>
      <c r="O7" s="103" t="s">
        <v>193</v>
      </c>
      <c r="P7" s="103" t="s">
        <v>193</v>
      </c>
      <c r="Q7" s="103" t="s">
        <v>186</v>
      </c>
      <c r="R7" s="103" t="s">
        <v>44</v>
      </c>
      <c r="S7" s="24" t="s">
        <v>44</v>
      </c>
      <c r="T7" s="24" t="s">
        <v>671</v>
      </c>
      <c r="U7" s="24" t="s">
        <v>269</v>
      </c>
      <c r="V7" s="103" t="s">
        <v>672</v>
      </c>
      <c r="W7" s="103" t="s">
        <v>673</v>
      </c>
      <c r="X7" s="103" t="s">
        <v>47</v>
      </c>
      <c r="Y7" s="103"/>
      <c r="Z7" s="24"/>
      <c r="AA7" s="24"/>
      <c r="AB7" s="103"/>
      <c r="AC7" s="103"/>
      <c r="AD7" s="103"/>
      <c r="AE7" s="24"/>
      <c r="AF7" s="24"/>
      <c r="AG7" s="103"/>
      <c r="AH7" s="103"/>
      <c r="AI7" s="103"/>
      <c r="AJ7" s="103"/>
      <c r="AK7" s="103"/>
      <c r="AL7" s="103"/>
      <c r="AM7" s="103"/>
      <c r="AN7" s="103"/>
      <c r="AO7" s="103"/>
      <c r="AP7" s="103"/>
      <c r="AQ7" s="24"/>
      <c r="AR7" s="24"/>
      <c r="AS7" s="24"/>
      <c r="AT7" s="24"/>
      <c r="AU7" s="103"/>
      <c r="AV7" s="103"/>
      <c r="AW7" s="103"/>
      <c r="AX7" s="24"/>
      <c r="AY7" t="s">
        <v>308</v>
      </c>
      <c r="AZ7" s="103"/>
      <c r="BA7" s="24"/>
    </row>
    <row r="8" spans="1:53" x14ac:dyDescent="0.3">
      <c r="A8" s="24">
        <v>7</v>
      </c>
      <c r="B8" s="103" t="s">
        <v>193</v>
      </c>
      <c r="C8" s="103" t="s">
        <v>193</v>
      </c>
      <c r="D8" s="103" t="s">
        <v>193</v>
      </c>
      <c r="E8" s="103" t="s">
        <v>193</v>
      </c>
      <c r="F8" s="103" t="s">
        <v>47</v>
      </c>
      <c r="G8" s="103" t="s">
        <v>47</v>
      </c>
      <c r="H8" s="103" t="s">
        <v>700</v>
      </c>
      <c r="I8" s="103" t="s">
        <v>701</v>
      </c>
      <c r="J8" s="103">
        <v>33.020460999999997</v>
      </c>
      <c r="K8" s="103">
        <v>76.742031999999995</v>
      </c>
      <c r="L8" s="103">
        <v>5000</v>
      </c>
      <c r="M8" s="103">
        <v>33.01</v>
      </c>
      <c r="N8" s="103">
        <v>76.694999999999993</v>
      </c>
      <c r="O8" s="103">
        <v>3828</v>
      </c>
      <c r="P8" s="103" t="s">
        <v>426</v>
      </c>
      <c r="Q8" s="103" t="s">
        <v>186</v>
      </c>
      <c r="R8" s="103" t="s">
        <v>44</v>
      </c>
      <c r="S8" s="103" t="s">
        <v>44</v>
      </c>
      <c r="T8" s="24" t="s">
        <v>671</v>
      </c>
      <c r="U8" s="103" t="s">
        <v>269</v>
      </c>
      <c r="V8" s="103" t="s">
        <v>672</v>
      </c>
      <c r="W8" s="103" t="s">
        <v>702</v>
      </c>
      <c r="X8" s="103" t="s">
        <v>47</v>
      </c>
      <c r="Y8" s="103"/>
      <c r="Z8" s="103"/>
      <c r="AA8" s="103"/>
      <c r="AB8" s="103"/>
      <c r="AC8" s="103"/>
      <c r="AD8" s="103"/>
      <c r="AE8" s="103"/>
      <c r="AF8" s="103"/>
      <c r="AG8" s="103"/>
      <c r="AH8" s="103"/>
      <c r="AI8" s="103"/>
      <c r="AJ8" s="103"/>
      <c r="AK8" s="103"/>
      <c r="AL8" s="103"/>
      <c r="AM8" s="103"/>
      <c r="AN8" s="103"/>
      <c r="AO8" s="103"/>
      <c r="AP8" s="103"/>
      <c r="AQ8" s="103"/>
      <c r="AR8" s="103"/>
      <c r="AS8" s="103"/>
      <c r="AT8" s="103"/>
      <c r="AU8" s="103"/>
      <c r="AV8" s="103"/>
      <c r="AW8" s="103"/>
      <c r="AX8" s="103"/>
      <c r="AY8" t="s">
        <v>308</v>
      </c>
      <c r="AZ8" s="103"/>
      <c r="BA8" s="103"/>
    </row>
    <row r="9" spans="1:53" x14ac:dyDescent="0.3">
      <c r="A9" s="103">
        <v>8</v>
      </c>
      <c r="B9" s="103" t="s">
        <v>193</v>
      </c>
      <c r="C9" s="103" t="s">
        <v>193</v>
      </c>
      <c r="D9" s="103" t="s">
        <v>193</v>
      </c>
      <c r="E9" s="103" t="s">
        <v>193</v>
      </c>
      <c r="F9" s="103" t="s">
        <v>47</v>
      </c>
      <c r="G9" s="103" t="s">
        <v>47</v>
      </c>
      <c r="H9" s="103" t="s">
        <v>703</v>
      </c>
      <c r="I9" s="103" t="s">
        <v>704</v>
      </c>
      <c r="J9" s="103">
        <v>32.538097</v>
      </c>
      <c r="K9" s="103">
        <v>76.748412999999999</v>
      </c>
      <c r="L9" s="103">
        <v>4457</v>
      </c>
      <c r="M9" s="103">
        <v>32.515999999999998</v>
      </c>
      <c r="N9" s="103">
        <v>76.757000000000005</v>
      </c>
      <c r="O9" s="103">
        <v>3543</v>
      </c>
      <c r="P9" s="103" t="s">
        <v>426</v>
      </c>
      <c r="Q9" s="103" t="s">
        <v>186</v>
      </c>
      <c r="R9" s="103" t="s">
        <v>44</v>
      </c>
      <c r="S9" s="103" t="s">
        <v>44</v>
      </c>
      <c r="T9" s="24" t="s">
        <v>671</v>
      </c>
      <c r="U9" s="103" t="s">
        <v>269</v>
      </c>
      <c r="V9" s="103" t="s">
        <v>672</v>
      </c>
      <c r="W9" s="103" t="s">
        <v>702</v>
      </c>
      <c r="X9" s="103" t="s">
        <v>47</v>
      </c>
      <c r="Y9" s="103"/>
      <c r="Z9" s="103"/>
      <c r="AA9" s="103"/>
      <c r="AB9" s="103"/>
      <c r="AC9" s="103"/>
      <c r="AD9" s="103"/>
      <c r="AE9" s="103"/>
      <c r="AF9" s="103"/>
      <c r="AG9" s="103"/>
      <c r="AH9" s="103"/>
      <c r="AI9" s="103"/>
      <c r="AJ9" s="103"/>
      <c r="AK9" s="103"/>
      <c r="AL9" s="103"/>
      <c r="AM9" s="103"/>
      <c r="AN9" s="103"/>
      <c r="AO9" s="103"/>
      <c r="AP9" s="103"/>
      <c r="AQ9" s="103"/>
      <c r="AR9" s="103"/>
      <c r="AS9" s="103"/>
      <c r="AT9" s="103"/>
      <c r="AU9" s="103"/>
      <c r="AV9" s="103"/>
      <c r="AW9" s="103"/>
      <c r="AX9" s="103"/>
      <c r="AY9" t="s">
        <v>308</v>
      </c>
      <c r="AZ9" s="103"/>
      <c r="BA9" s="103"/>
    </row>
    <row r="10" spans="1:53" x14ac:dyDescent="0.3">
      <c r="A10" s="24">
        <v>9</v>
      </c>
      <c r="B10" s="103" t="s">
        <v>193</v>
      </c>
      <c r="C10" s="103" t="s">
        <v>193</v>
      </c>
      <c r="D10" s="103" t="s">
        <v>193</v>
      </c>
      <c r="E10" s="103" t="s">
        <v>193</v>
      </c>
      <c r="F10" s="24" t="s">
        <v>47</v>
      </c>
      <c r="G10" s="24" t="s">
        <v>47</v>
      </c>
      <c r="H10" s="103" t="s">
        <v>705</v>
      </c>
      <c r="I10" s="103" t="s">
        <v>706</v>
      </c>
      <c r="J10" s="103">
        <v>33.811419999999998</v>
      </c>
      <c r="K10" s="24">
        <v>76.389706000000004</v>
      </c>
      <c r="L10" s="24">
        <v>4965</v>
      </c>
      <c r="M10" s="24">
        <v>33.83</v>
      </c>
      <c r="N10" s="24">
        <v>76.414000000000001</v>
      </c>
      <c r="O10" s="24">
        <v>4044</v>
      </c>
      <c r="P10" s="24" t="s">
        <v>426</v>
      </c>
      <c r="Q10" s="103" t="s">
        <v>186</v>
      </c>
      <c r="R10" s="103" t="s">
        <v>44</v>
      </c>
      <c r="S10" s="24" t="s">
        <v>44</v>
      </c>
      <c r="T10" s="24" t="s">
        <v>671</v>
      </c>
      <c r="U10" s="24" t="s">
        <v>269</v>
      </c>
      <c r="V10" s="103" t="s">
        <v>672</v>
      </c>
      <c r="W10" s="103" t="s">
        <v>707</v>
      </c>
      <c r="X10" s="103" t="s">
        <v>47</v>
      </c>
      <c r="Y10" s="103"/>
      <c r="Z10" s="24"/>
      <c r="AA10" s="24"/>
      <c r="AB10" s="103"/>
      <c r="AC10" s="103"/>
      <c r="AD10" s="103"/>
      <c r="AE10" s="24"/>
      <c r="AF10" s="24"/>
      <c r="AG10" s="103"/>
      <c r="AH10" s="103"/>
      <c r="AI10" s="103"/>
      <c r="AJ10" s="103"/>
      <c r="AK10" s="103"/>
      <c r="AL10" s="103"/>
      <c r="AM10" s="103"/>
      <c r="AN10" s="103"/>
      <c r="AO10" s="103"/>
      <c r="AP10" s="103"/>
      <c r="AQ10" s="24"/>
      <c r="AR10" s="24"/>
      <c r="AS10" s="24"/>
      <c r="AT10" s="24"/>
      <c r="AU10" s="103"/>
      <c r="AV10" s="103"/>
      <c r="AW10" s="103"/>
      <c r="AX10" s="24"/>
      <c r="AY10" t="s">
        <v>308</v>
      </c>
      <c r="AZ10" s="103"/>
      <c r="BA10" s="24"/>
    </row>
    <row r="11" spans="1:53" x14ac:dyDescent="0.3">
      <c r="A11" s="24">
        <v>10</v>
      </c>
      <c r="B11" s="103" t="s">
        <v>193</v>
      </c>
      <c r="C11" s="103" t="s">
        <v>193</v>
      </c>
      <c r="D11" s="103" t="s">
        <v>193</v>
      </c>
      <c r="E11" s="103" t="s">
        <v>193</v>
      </c>
      <c r="F11" s="103" t="s">
        <v>47</v>
      </c>
      <c r="G11" s="103" t="s">
        <v>47</v>
      </c>
      <c r="H11" s="103" t="s">
        <v>690</v>
      </c>
      <c r="I11" s="103" t="s">
        <v>710</v>
      </c>
      <c r="J11" s="103">
        <v>32.223025</v>
      </c>
      <c r="K11" s="103">
        <v>76.822474999999997</v>
      </c>
      <c r="L11" s="103">
        <v>4183</v>
      </c>
      <c r="M11" s="103">
        <v>32.279000000000003</v>
      </c>
      <c r="N11" s="103">
        <v>76.837999999999994</v>
      </c>
      <c r="O11" s="103">
        <v>3142</v>
      </c>
      <c r="P11" s="103" t="s">
        <v>426</v>
      </c>
      <c r="Q11" s="103" t="s">
        <v>186</v>
      </c>
      <c r="R11" s="103" t="s">
        <v>44</v>
      </c>
      <c r="S11" s="103" t="s">
        <v>44</v>
      </c>
      <c r="T11" s="24" t="s">
        <v>671</v>
      </c>
      <c r="U11" s="103" t="s">
        <v>269</v>
      </c>
      <c r="V11" s="103" t="s">
        <v>672</v>
      </c>
      <c r="W11" s="103" t="s">
        <v>702</v>
      </c>
      <c r="X11" s="103" t="s">
        <v>47</v>
      </c>
      <c r="Y11" s="103"/>
      <c r="Z11" s="103"/>
      <c r="AA11" s="103"/>
      <c r="AB11" s="103"/>
      <c r="AC11" s="103"/>
      <c r="AD11" s="103"/>
      <c r="AE11" s="103"/>
      <c r="AF11" s="103"/>
      <c r="AG11" s="103"/>
      <c r="AH11" s="103"/>
      <c r="AI11" s="103"/>
      <c r="AJ11" s="103"/>
      <c r="AK11" s="103"/>
      <c r="AL11" s="103"/>
      <c r="AM11" s="103"/>
      <c r="AN11" s="103"/>
      <c r="AO11" s="103"/>
      <c r="AP11" s="103"/>
      <c r="AQ11" s="103"/>
      <c r="AR11" s="103"/>
      <c r="AS11" s="103"/>
      <c r="AT11" s="103"/>
      <c r="AU11" s="103"/>
      <c r="AV11" s="103"/>
      <c r="AW11" s="103"/>
      <c r="AX11" s="103"/>
      <c r="AY11" t="s">
        <v>308</v>
      </c>
      <c r="AZ11" s="103"/>
      <c r="BA11" s="103"/>
    </row>
    <row r="12" spans="1:53" x14ac:dyDescent="0.3">
      <c r="A12" s="103">
        <v>11</v>
      </c>
      <c r="B12" s="103" t="s">
        <v>193</v>
      </c>
      <c r="C12" s="103" t="s">
        <v>193</v>
      </c>
      <c r="D12" s="103" t="s">
        <v>193</v>
      </c>
      <c r="E12" s="103" t="s">
        <v>193</v>
      </c>
      <c r="F12" s="24" t="s">
        <v>47</v>
      </c>
      <c r="G12" s="24" t="s">
        <v>47</v>
      </c>
      <c r="H12" s="103" t="s">
        <v>703</v>
      </c>
      <c r="I12" s="103" t="s">
        <v>711</v>
      </c>
      <c r="J12" s="103">
        <v>32.210397</v>
      </c>
      <c r="K12" s="24">
        <v>76.744014000000007</v>
      </c>
      <c r="L12" s="24">
        <v>4120</v>
      </c>
      <c r="M12" s="24">
        <v>32.215000000000003</v>
      </c>
      <c r="N12" s="24">
        <v>76.738</v>
      </c>
      <c r="O12" s="24">
        <v>3875</v>
      </c>
      <c r="P12" s="24" t="s">
        <v>426</v>
      </c>
      <c r="Q12" s="103" t="s">
        <v>186</v>
      </c>
      <c r="R12" s="103" t="s">
        <v>44</v>
      </c>
      <c r="S12" s="24" t="s">
        <v>44</v>
      </c>
      <c r="T12" s="24" t="s">
        <v>671</v>
      </c>
      <c r="U12" s="24" t="s">
        <v>269</v>
      </c>
      <c r="V12" s="103" t="s">
        <v>672</v>
      </c>
      <c r="W12" s="103" t="s">
        <v>702</v>
      </c>
      <c r="X12" s="103" t="s">
        <v>47</v>
      </c>
      <c r="Y12" s="103"/>
      <c r="Z12" s="24"/>
      <c r="AA12" s="24"/>
      <c r="AB12" s="103"/>
      <c r="AC12" s="103"/>
      <c r="AD12" s="103"/>
      <c r="AE12" s="24"/>
      <c r="AF12" s="24"/>
      <c r="AG12" s="103"/>
      <c r="AH12" s="103"/>
      <c r="AI12" s="103"/>
      <c r="AJ12" s="103"/>
      <c r="AK12" s="103"/>
      <c r="AL12" s="103"/>
      <c r="AM12" s="103"/>
      <c r="AN12" s="103"/>
      <c r="AO12" s="103"/>
      <c r="AP12" s="103"/>
      <c r="AQ12" s="24"/>
      <c r="AR12" s="24"/>
      <c r="AS12" s="24"/>
      <c r="AT12" s="24"/>
      <c r="AU12" s="103"/>
      <c r="AV12" s="103"/>
      <c r="AW12" s="103"/>
      <c r="AX12" s="24"/>
      <c r="AY12" t="s">
        <v>308</v>
      </c>
      <c r="AZ12" s="103"/>
      <c r="BA12" s="24"/>
    </row>
    <row r="13" spans="1:53" x14ac:dyDescent="0.3">
      <c r="A13" s="24">
        <v>12</v>
      </c>
      <c r="B13" s="103" t="s">
        <v>193</v>
      </c>
      <c r="C13" s="103" t="s">
        <v>193</v>
      </c>
      <c r="D13" s="103" t="s">
        <v>193</v>
      </c>
      <c r="E13" s="103" t="s">
        <v>193</v>
      </c>
      <c r="F13" s="24" t="s">
        <v>47</v>
      </c>
      <c r="G13" s="24" t="s">
        <v>47</v>
      </c>
      <c r="H13" s="103" t="s">
        <v>712</v>
      </c>
      <c r="I13" s="103" t="s">
        <v>713</v>
      </c>
      <c r="J13" s="103">
        <v>31.748785999999999</v>
      </c>
      <c r="K13" s="24">
        <v>78.116984000000002</v>
      </c>
      <c r="L13" s="24">
        <v>4959</v>
      </c>
      <c r="M13" s="24">
        <v>31.744</v>
      </c>
      <c r="N13" s="24">
        <v>78.12</v>
      </c>
      <c r="O13" s="24">
        <v>4666</v>
      </c>
      <c r="P13" s="24" t="s">
        <v>426</v>
      </c>
      <c r="Q13" s="103" t="s">
        <v>186</v>
      </c>
      <c r="R13" s="103" t="s">
        <v>44</v>
      </c>
      <c r="S13" s="24" t="s">
        <v>44</v>
      </c>
      <c r="T13" s="24" t="s">
        <v>671</v>
      </c>
      <c r="U13" s="24" t="s">
        <v>269</v>
      </c>
      <c r="V13" s="103" t="s">
        <v>672</v>
      </c>
      <c r="W13" s="103" t="s">
        <v>714</v>
      </c>
      <c r="X13" s="103" t="s">
        <v>47</v>
      </c>
      <c r="Y13" s="103"/>
      <c r="Z13" s="24"/>
      <c r="AA13" s="24"/>
      <c r="AB13" s="103"/>
      <c r="AC13" s="103"/>
      <c r="AD13" s="103"/>
      <c r="AE13" s="24"/>
      <c r="AF13" s="24"/>
      <c r="AG13" s="103"/>
      <c r="AH13" s="103"/>
      <c r="AI13" s="103"/>
      <c r="AJ13" s="103"/>
      <c r="AK13" s="103"/>
      <c r="AL13" s="103"/>
      <c r="AM13" s="103"/>
      <c r="AN13" s="103"/>
      <c r="AO13" s="103"/>
      <c r="AP13" s="103"/>
      <c r="AQ13" s="24"/>
      <c r="AR13" s="24"/>
      <c r="AS13" s="24"/>
      <c r="AT13" s="24"/>
      <c r="AU13" s="103"/>
      <c r="AV13" s="103"/>
      <c r="AW13" s="103"/>
      <c r="AX13" s="24"/>
      <c r="AY13" t="s">
        <v>308</v>
      </c>
      <c r="AZ13" s="103"/>
      <c r="BA13" s="24"/>
    </row>
    <row r="14" spans="1:53" x14ac:dyDescent="0.3">
      <c r="A14" s="24">
        <v>13</v>
      </c>
      <c r="B14" s="103">
        <v>1850</v>
      </c>
      <c r="C14" s="103">
        <v>1850</v>
      </c>
      <c r="D14" s="103" t="s">
        <v>193</v>
      </c>
      <c r="E14" s="103" t="s">
        <v>193</v>
      </c>
      <c r="F14" s="103" t="s">
        <v>47</v>
      </c>
      <c r="G14" s="103" t="s">
        <v>715</v>
      </c>
      <c r="H14" s="103" t="s">
        <v>690</v>
      </c>
      <c r="I14" s="103" t="s">
        <v>716</v>
      </c>
      <c r="J14" s="103">
        <v>35.231999999999999</v>
      </c>
      <c r="K14" s="103">
        <v>74.721999999999994</v>
      </c>
      <c r="L14" s="103">
        <v>2940</v>
      </c>
      <c r="M14" s="103" t="s">
        <v>193</v>
      </c>
      <c r="N14" s="103" t="s">
        <v>193</v>
      </c>
      <c r="O14" s="103" t="s">
        <v>193</v>
      </c>
      <c r="P14" s="103" t="s">
        <v>193</v>
      </c>
      <c r="Q14" s="103" t="s">
        <v>47</v>
      </c>
      <c r="R14" s="103" t="s">
        <v>44</v>
      </c>
      <c r="S14" s="103" t="s">
        <v>44</v>
      </c>
      <c r="T14" s="24" t="s">
        <v>671</v>
      </c>
      <c r="U14" s="103" t="s">
        <v>717</v>
      </c>
      <c r="V14" s="103" t="s">
        <v>718</v>
      </c>
      <c r="W14" s="103" t="s">
        <v>719</v>
      </c>
      <c r="X14" s="103" t="s">
        <v>47</v>
      </c>
      <c r="Y14" s="103"/>
      <c r="Z14" s="103"/>
      <c r="AA14" s="103"/>
      <c r="AB14" s="103"/>
      <c r="AC14" s="103"/>
      <c r="AD14" s="103"/>
      <c r="AE14" s="103"/>
      <c r="AF14" s="103"/>
      <c r="AG14" s="103"/>
      <c r="AH14" s="103"/>
      <c r="AI14" s="103"/>
      <c r="AJ14" s="103"/>
      <c r="AK14" s="103"/>
      <c r="AL14" s="103"/>
      <c r="AM14" s="103"/>
      <c r="AN14" s="103"/>
      <c r="AO14" s="103"/>
      <c r="AP14" s="103"/>
      <c r="AQ14" s="103"/>
      <c r="AR14" s="103"/>
      <c r="AS14" s="103"/>
      <c r="AT14" s="103"/>
      <c r="AU14" s="103"/>
      <c r="AV14" s="103"/>
      <c r="AW14" s="103"/>
      <c r="AX14" s="103"/>
      <c r="AY14" t="s">
        <v>720</v>
      </c>
      <c r="AZ14" s="103"/>
      <c r="BA14" s="103"/>
    </row>
    <row r="15" spans="1:53" x14ac:dyDescent="0.3">
      <c r="A15" s="103">
        <v>14</v>
      </c>
      <c r="B15" s="103">
        <v>1895</v>
      </c>
      <c r="C15" s="103">
        <v>1895</v>
      </c>
      <c r="D15" s="103" t="s">
        <v>193</v>
      </c>
      <c r="E15" s="103" t="s">
        <v>193</v>
      </c>
      <c r="F15" s="103" t="s">
        <v>47</v>
      </c>
      <c r="G15" s="103" t="s">
        <v>715</v>
      </c>
      <c r="H15" s="103" t="s">
        <v>690</v>
      </c>
      <c r="I15" s="103" t="s">
        <v>716</v>
      </c>
      <c r="J15" s="103">
        <v>35.231999999999999</v>
      </c>
      <c r="K15" s="103">
        <v>74.721999999999994</v>
      </c>
      <c r="L15" s="103">
        <v>2940</v>
      </c>
      <c r="M15" s="103" t="s">
        <v>193</v>
      </c>
      <c r="N15" s="103" t="s">
        <v>193</v>
      </c>
      <c r="O15" s="103" t="s">
        <v>193</v>
      </c>
      <c r="P15" s="103" t="s">
        <v>193</v>
      </c>
      <c r="Q15" s="103" t="s">
        <v>47</v>
      </c>
      <c r="R15" s="103" t="s">
        <v>44</v>
      </c>
      <c r="S15" s="103" t="s">
        <v>44</v>
      </c>
      <c r="T15" s="24" t="s">
        <v>671</v>
      </c>
      <c r="U15" s="103" t="s">
        <v>717</v>
      </c>
      <c r="V15" s="103" t="s">
        <v>718</v>
      </c>
      <c r="W15" s="103" t="s">
        <v>719</v>
      </c>
      <c r="X15" s="103" t="s">
        <v>47</v>
      </c>
      <c r="Y15" s="103"/>
      <c r="Z15" s="103"/>
      <c r="AA15" s="103"/>
      <c r="AB15" s="103"/>
      <c r="AC15" s="103"/>
      <c r="AD15" s="103"/>
      <c r="AE15" s="103"/>
      <c r="AF15" s="103"/>
      <c r="AG15" s="103"/>
      <c r="AH15" s="103"/>
      <c r="AI15" s="103"/>
      <c r="AJ15" s="103"/>
      <c r="AK15" s="103"/>
      <c r="AL15" s="103"/>
      <c r="AM15" s="103"/>
      <c r="AN15" s="103"/>
      <c r="AO15" s="103"/>
      <c r="AP15" s="103"/>
      <c r="AQ15" s="103"/>
      <c r="AR15" s="103"/>
      <c r="AS15" s="103"/>
      <c r="AT15" s="103"/>
      <c r="AU15" s="103"/>
      <c r="AV15" s="103"/>
      <c r="AW15" s="103"/>
      <c r="AX15" s="103"/>
      <c r="AY15" t="s">
        <v>721</v>
      </c>
      <c r="AZ15" s="103"/>
      <c r="BA15" s="103" t="s">
        <v>722</v>
      </c>
    </row>
    <row r="16" spans="1:53" x14ac:dyDescent="0.3">
      <c r="A16" s="24">
        <v>15</v>
      </c>
      <c r="B16" s="103">
        <v>1909</v>
      </c>
      <c r="C16" s="103">
        <v>1909</v>
      </c>
      <c r="D16" s="103" t="s">
        <v>193</v>
      </c>
      <c r="E16" s="103" t="s">
        <v>193</v>
      </c>
      <c r="F16" s="103" t="s">
        <v>47</v>
      </c>
      <c r="G16" s="24" t="s">
        <v>715</v>
      </c>
      <c r="H16" s="103" t="s">
        <v>690</v>
      </c>
      <c r="I16" s="24" t="s">
        <v>716</v>
      </c>
      <c r="J16" s="103">
        <v>35.231999999999999</v>
      </c>
      <c r="K16" s="103">
        <v>74.721999999999994</v>
      </c>
      <c r="L16" s="103">
        <v>2940</v>
      </c>
      <c r="M16" s="103" t="s">
        <v>193</v>
      </c>
      <c r="N16" s="103" t="s">
        <v>193</v>
      </c>
      <c r="O16" s="103" t="s">
        <v>193</v>
      </c>
      <c r="P16" s="103" t="s">
        <v>193</v>
      </c>
      <c r="Q16" s="103" t="s">
        <v>47</v>
      </c>
      <c r="R16" s="103" t="s">
        <v>44</v>
      </c>
      <c r="S16" s="103" t="s">
        <v>44</v>
      </c>
      <c r="T16" s="24" t="s">
        <v>671</v>
      </c>
      <c r="U16" s="103" t="s">
        <v>717</v>
      </c>
      <c r="V16" s="103" t="s">
        <v>718</v>
      </c>
      <c r="W16" s="103" t="s">
        <v>719</v>
      </c>
      <c r="X16" s="103" t="s">
        <v>47</v>
      </c>
      <c r="Y16" s="103"/>
      <c r="Z16" s="103"/>
      <c r="AA16" s="103"/>
      <c r="AB16" s="103"/>
      <c r="AC16" s="103"/>
      <c r="AD16" s="103"/>
      <c r="AE16" s="103"/>
      <c r="AF16" s="103"/>
      <c r="AG16" s="103"/>
      <c r="AH16" s="103"/>
      <c r="AI16" s="103"/>
      <c r="AJ16" s="103"/>
      <c r="AK16" s="103"/>
      <c r="AL16" s="103"/>
      <c r="AM16" s="103"/>
      <c r="AN16" s="103"/>
      <c r="AO16" s="103"/>
      <c r="AP16" s="103"/>
      <c r="AQ16" s="103"/>
      <c r="AR16" s="103"/>
      <c r="AS16" s="103"/>
      <c r="AT16" s="103"/>
      <c r="AU16" s="103" t="s">
        <v>723</v>
      </c>
      <c r="AV16" s="103"/>
      <c r="AW16" s="103"/>
      <c r="AX16" s="103"/>
      <c r="AY16" t="s">
        <v>724</v>
      </c>
      <c r="AZ16" s="103"/>
      <c r="BA16" s="103" t="s">
        <v>725</v>
      </c>
    </row>
    <row r="17" spans="1:51" x14ac:dyDescent="0.3">
      <c r="A17" s="24">
        <v>16</v>
      </c>
      <c r="B17" s="103" t="s">
        <v>193</v>
      </c>
      <c r="C17" s="103" t="s">
        <v>193</v>
      </c>
      <c r="D17" s="103" t="s">
        <v>193</v>
      </c>
      <c r="E17" s="103" t="s">
        <v>193</v>
      </c>
      <c r="F17" s="24" t="s">
        <v>47</v>
      </c>
      <c r="G17" s="24" t="s">
        <v>47</v>
      </c>
      <c r="H17" s="103" t="s">
        <v>726</v>
      </c>
      <c r="I17" s="24" t="s">
        <v>727</v>
      </c>
      <c r="J17" s="103">
        <v>32.233960000000003</v>
      </c>
      <c r="K17" s="102">
        <v>79.761944</v>
      </c>
      <c r="L17" s="24">
        <v>5499</v>
      </c>
      <c r="M17" s="24">
        <v>32.246000000000002</v>
      </c>
      <c r="N17" s="24">
        <v>79.793000000000006</v>
      </c>
      <c r="O17" s="24">
        <v>4990</v>
      </c>
      <c r="P17" s="24" t="s">
        <v>426</v>
      </c>
      <c r="Q17" s="103" t="s">
        <v>47</v>
      </c>
      <c r="R17" s="103" t="s">
        <v>44</v>
      </c>
      <c r="S17" s="24" t="s">
        <v>44</v>
      </c>
      <c r="T17" s="24" t="s">
        <v>671</v>
      </c>
      <c r="U17" s="24" t="s">
        <v>89</v>
      </c>
      <c r="V17" s="103" t="s">
        <v>728</v>
      </c>
      <c r="W17" s="103" t="s">
        <v>673</v>
      </c>
      <c r="X17" s="103" t="s">
        <v>47</v>
      </c>
      <c r="Y17" s="24"/>
      <c r="Z17" s="24"/>
      <c r="AA17" s="103"/>
      <c r="AB17" s="103"/>
      <c r="AC17" s="24"/>
      <c r="AD17" s="24"/>
      <c r="AE17" s="103"/>
      <c r="AF17" s="103"/>
      <c r="AG17" s="24"/>
      <c r="AH17" s="24"/>
      <c r="AI17" s="24"/>
      <c r="AJ17" s="24"/>
      <c r="AK17" s="24"/>
      <c r="AL17" s="24"/>
      <c r="AM17" s="24"/>
      <c r="AN17" s="24"/>
      <c r="AO17" s="24"/>
      <c r="AP17" s="103"/>
      <c r="AQ17" s="103"/>
      <c r="AR17" s="24"/>
      <c r="AS17" s="24"/>
      <c r="AT17" s="24"/>
      <c r="AU17" s="24"/>
      <c r="AV17" s="103"/>
      <c r="AW17" s="103"/>
      <c r="AX17" s="24"/>
      <c r="AY17" t="s">
        <v>308</v>
      </c>
    </row>
    <row r="18" spans="1:51" x14ac:dyDescent="0.3">
      <c r="A18" s="103">
        <v>17</v>
      </c>
      <c r="B18" s="103" t="s">
        <v>193</v>
      </c>
      <c r="C18" s="103" t="s">
        <v>193</v>
      </c>
      <c r="D18" s="103" t="s">
        <v>193</v>
      </c>
      <c r="E18" s="103" t="s">
        <v>193</v>
      </c>
      <c r="F18" s="24" t="s">
        <v>47</v>
      </c>
      <c r="G18" s="24" t="s">
        <v>47</v>
      </c>
      <c r="H18" s="103" t="s">
        <v>729</v>
      </c>
      <c r="I18" s="24" t="s">
        <v>730</v>
      </c>
      <c r="J18" s="103">
        <v>32.215364999999998</v>
      </c>
      <c r="K18" s="102">
        <v>79.705447000000007</v>
      </c>
      <c r="L18" s="24">
        <v>5133</v>
      </c>
      <c r="M18" s="24">
        <v>32.195999999999998</v>
      </c>
      <c r="N18" s="24">
        <v>79.683999999999997</v>
      </c>
      <c r="O18" s="24">
        <v>4837</v>
      </c>
      <c r="P18" s="24" t="s">
        <v>426</v>
      </c>
      <c r="Q18" s="103" t="s">
        <v>47</v>
      </c>
      <c r="R18" s="103" t="s">
        <v>44</v>
      </c>
      <c r="S18" s="24" t="s">
        <v>44</v>
      </c>
      <c r="T18" s="24" t="s">
        <v>671</v>
      </c>
      <c r="U18" s="24" t="s">
        <v>89</v>
      </c>
      <c r="V18" s="103" t="s">
        <v>728</v>
      </c>
      <c r="W18" s="103" t="s">
        <v>673</v>
      </c>
      <c r="X18" s="103" t="s">
        <v>47</v>
      </c>
      <c r="Y18" s="24"/>
      <c r="Z18" s="24"/>
      <c r="AA18" s="103"/>
      <c r="AB18" s="103"/>
      <c r="AC18" s="24"/>
      <c r="AD18" s="24"/>
      <c r="AE18" s="103"/>
      <c r="AF18" s="103"/>
      <c r="AG18" s="24"/>
      <c r="AH18" s="24"/>
      <c r="AI18" s="24"/>
      <c r="AJ18" s="24"/>
      <c r="AK18" s="24"/>
      <c r="AL18" s="24"/>
      <c r="AM18" s="24"/>
      <c r="AN18" s="24"/>
      <c r="AO18" s="24"/>
      <c r="AP18" s="103"/>
      <c r="AQ18" s="103"/>
      <c r="AR18" s="24"/>
      <c r="AS18" s="24"/>
      <c r="AT18" s="24"/>
      <c r="AU18" s="24"/>
      <c r="AV18" s="103"/>
      <c r="AW18" s="103"/>
      <c r="AX18" s="24"/>
      <c r="AY18" t="s">
        <v>308</v>
      </c>
    </row>
    <row r="19" spans="1:51" x14ac:dyDescent="0.3">
      <c r="A19" s="24">
        <v>18</v>
      </c>
      <c r="B19" s="103" t="s">
        <v>193</v>
      </c>
      <c r="C19" s="103" t="s">
        <v>193</v>
      </c>
      <c r="D19" s="103" t="s">
        <v>193</v>
      </c>
      <c r="E19" s="103" t="s">
        <v>193</v>
      </c>
      <c r="F19" s="24" t="s">
        <v>47</v>
      </c>
      <c r="G19" s="24" t="s">
        <v>47</v>
      </c>
      <c r="H19" s="103" t="s">
        <v>731</v>
      </c>
      <c r="I19" s="24" t="s">
        <v>732</v>
      </c>
      <c r="J19" s="103">
        <v>31.161850000000001</v>
      </c>
      <c r="K19" s="102">
        <v>81.135682000000003</v>
      </c>
      <c r="L19" s="24">
        <v>5570</v>
      </c>
      <c r="M19" s="24">
        <v>31.164999999999999</v>
      </c>
      <c r="N19" s="24">
        <v>81.128</v>
      </c>
      <c r="O19" s="24">
        <v>5333</v>
      </c>
      <c r="P19" s="24" t="s">
        <v>426</v>
      </c>
      <c r="Q19" s="103" t="s">
        <v>47</v>
      </c>
      <c r="R19" s="103" t="s">
        <v>44</v>
      </c>
      <c r="S19" s="24" t="s">
        <v>44</v>
      </c>
      <c r="T19" s="24" t="s">
        <v>671</v>
      </c>
      <c r="U19" s="24" t="s">
        <v>89</v>
      </c>
      <c r="V19" s="103" t="s">
        <v>728</v>
      </c>
      <c r="W19" s="103" t="s">
        <v>714</v>
      </c>
      <c r="X19" s="103" t="s">
        <v>47</v>
      </c>
      <c r="Y19" s="24"/>
      <c r="Z19" s="24"/>
      <c r="AA19" s="103"/>
      <c r="AB19" s="103"/>
      <c r="AC19" s="24"/>
      <c r="AD19" s="24"/>
      <c r="AE19" s="103"/>
      <c r="AF19" s="103"/>
      <c r="AG19" s="24"/>
      <c r="AH19" s="24"/>
      <c r="AI19" s="24"/>
      <c r="AJ19" s="24"/>
      <c r="AK19" s="24"/>
      <c r="AL19" s="24"/>
      <c r="AM19" s="24"/>
      <c r="AN19" s="24"/>
      <c r="AO19" s="24"/>
      <c r="AP19" s="103"/>
      <c r="AQ19" s="103"/>
      <c r="AR19" s="24"/>
      <c r="AS19" s="24"/>
      <c r="AT19" s="24"/>
      <c r="AU19" s="24"/>
      <c r="AV19" s="103"/>
      <c r="AW19" s="103"/>
      <c r="AX19" s="24"/>
      <c r="AY19" t="s">
        <v>308</v>
      </c>
    </row>
    <row r="21" spans="1:51" x14ac:dyDescent="0.3">
      <c r="B21" s="24"/>
      <c r="C21" s="24"/>
      <c r="AN21" s="106"/>
      <c r="AO21" s="106"/>
    </row>
  </sheetData>
  <autoFilter ref="R1:R4" xr:uid="{00000000-0009-0000-0000-000003000000}"/>
  <hyperlinks>
    <hyperlink ref="AZ3" r:id="rId1" xr:uid="{B12A937C-E64A-429B-895D-E5B8CA6E6B49}"/>
    <hyperlink ref="AZ2" r:id="rId2" xr:uid="{6F6812CD-695F-4255-9365-2FB7C30A0E3C}"/>
  </hyperlinks>
  <pageMargins left="0.7" right="0.7" top="0.75" bottom="0.75" header="0.3" footer="0.3"/>
  <pageSetup paperSize="9" orientation="portrait" verticalDpi="300"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D181"/>
  <sheetViews>
    <sheetView zoomScale="92" zoomScaleNormal="92" workbookViewId="0">
      <pane xSplit="7" ySplit="1" topLeftCell="I2" activePane="bottomRight" state="frozen"/>
      <selection pane="topRight" activeCell="G1" sqref="G1"/>
      <selection pane="bottomLeft" activeCell="A4" sqref="A4"/>
      <selection pane="bottomRight" activeCell="A181" sqref="A2:XFD181"/>
    </sheetView>
  </sheetViews>
  <sheetFormatPr defaultColWidth="8.88671875" defaultRowHeight="14.4" x14ac:dyDescent="0.3"/>
  <cols>
    <col min="1" max="1" width="5.5546875" style="14" customWidth="1"/>
    <col min="2" max="2" width="16.44140625" style="38" customWidth="1"/>
    <col min="3" max="3" width="10.6640625" style="38" bestFit="1" customWidth="1"/>
    <col min="4" max="4" width="8.88671875" style="38"/>
    <col min="5" max="5" width="14.44140625" style="38" bestFit="1" customWidth="1"/>
    <col min="6" max="6" width="14.88671875" style="38" customWidth="1"/>
    <col min="7" max="7" width="14.44140625" style="38" bestFit="1" customWidth="1"/>
    <col min="8" max="8" width="17.6640625" style="38" customWidth="1"/>
    <col min="9" max="9" width="16.77734375" style="38" bestFit="1" customWidth="1"/>
    <col min="10" max="10" width="10.33203125" style="38" customWidth="1"/>
    <col min="11" max="11" width="10.88671875" style="38" bestFit="1" customWidth="1"/>
    <col min="12" max="12" width="8.77734375" style="38" bestFit="1" customWidth="1"/>
    <col min="13" max="14" width="10.88671875" style="38" bestFit="1" customWidth="1"/>
    <col min="15" max="15" width="11.21875" style="38" bestFit="1" customWidth="1"/>
    <col min="16" max="16" width="11.5546875" style="38" bestFit="1" customWidth="1"/>
    <col min="17" max="17" width="17" style="38" bestFit="1" customWidth="1"/>
    <col min="18" max="18" width="8.88671875" style="38"/>
    <col min="19" max="19" width="6.88671875" style="38" bestFit="1" customWidth="1"/>
    <col min="20" max="20" width="6.6640625" style="38" bestFit="1" customWidth="1"/>
    <col min="21" max="21" width="12.33203125" style="38" customWidth="1"/>
    <col min="22" max="22" width="19.33203125" style="38" bestFit="1" customWidth="1"/>
    <col min="23" max="23" width="8.88671875" style="38"/>
    <col min="24" max="25" width="11.5546875" style="38" customWidth="1"/>
    <col min="26" max="26" width="25" style="38" bestFit="1" customWidth="1"/>
    <col min="27" max="27" width="14.6640625" style="38" customWidth="1"/>
    <col min="28" max="41" width="8.88671875" style="38"/>
    <col min="42" max="42" width="14.44140625" style="38" customWidth="1"/>
    <col min="43" max="43" width="8.88671875" style="38"/>
    <col min="44" max="44" width="30.88671875" style="38" bestFit="1" customWidth="1"/>
    <col min="45" max="46" width="30.88671875" style="38" customWidth="1"/>
    <col min="47" max="47" width="18.33203125" style="38" customWidth="1"/>
    <col min="48" max="50" width="8.88671875" style="38"/>
  </cols>
  <sheetData>
    <row r="1" spans="1:56" ht="15" customHeight="1" x14ac:dyDescent="0.3">
      <c r="A1" s="24" t="s">
        <v>133</v>
      </c>
      <c r="B1" s="24" t="s">
        <v>134</v>
      </c>
      <c r="C1" s="24" t="s">
        <v>135</v>
      </c>
      <c r="D1" s="24" t="s">
        <v>26</v>
      </c>
      <c r="E1" s="24" t="s">
        <v>136</v>
      </c>
      <c r="F1" s="24" t="s">
        <v>137</v>
      </c>
      <c r="G1" s="24" t="s">
        <v>138</v>
      </c>
      <c r="H1" s="24" t="s">
        <v>139</v>
      </c>
      <c r="I1" s="24" t="s">
        <v>140</v>
      </c>
      <c r="J1" s="24" t="s">
        <v>141</v>
      </c>
      <c r="K1" s="24" t="s">
        <v>142</v>
      </c>
      <c r="L1" s="24" t="s">
        <v>143</v>
      </c>
      <c r="M1" s="24" t="s">
        <v>144</v>
      </c>
      <c r="N1" s="24" t="s">
        <v>145</v>
      </c>
      <c r="O1" s="24" t="s">
        <v>146</v>
      </c>
      <c r="P1" s="24" t="s">
        <v>147</v>
      </c>
      <c r="Q1" s="128" t="s">
        <v>148</v>
      </c>
      <c r="R1" s="128" t="s">
        <v>149</v>
      </c>
      <c r="S1" s="129" t="s">
        <v>150</v>
      </c>
      <c r="T1" s="129" t="s">
        <v>151</v>
      </c>
      <c r="U1" s="128" t="s">
        <v>11</v>
      </c>
      <c r="V1" s="128" t="s">
        <v>152</v>
      </c>
      <c r="W1" s="128" t="s">
        <v>153</v>
      </c>
      <c r="X1" s="128" t="s">
        <v>13</v>
      </c>
      <c r="Y1" s="128" t="s">
        <v>154</v>
      </c>
      <c r="Z1" s="128" t="s">
        <v>155</v>
      </c>
      <c r="AA1" s="103" t="s">
        <v>156</v>
      </c>
      <c r="AB1" s="103" t="s">
        <v>157</v>
      </c>
      <c r="AC1" s="128" t="s">
        <v>158</v>
      </c>
      <c r="AD1" s="106" t="s">
        <v>159</v>
      </c>
      <c r="AE1" s="106" t="s">
        <v>160</v>
      </c>
      <c r="AF1" s="106" t="s">
        <v>161</v>
      </c>
      <c r="AG1" s="128" t="s">
        <v>162</v>
      </c>
      <c r="AH1" s="106" t="s">
        <v>163</v>
      </c>
      <c r="AI1" s="106" t="s">
        <v>164</v>
      </c>
      <c r="AJ1" s="106" t="s">
        <v>165</v>
      </c>
      <c r="AK1" s="106" t="s">
        <v>166</v>
      </c>
      <c r="AL1" s="106" t="s">
        <v>167</v>
      </c>
      <c r="AM1" s="106" t="s">
        <v>168</v>
      </c>
      <c r="AN1" s="106" t="s">
        <v>169</v>
      </c>
      <c r="AO1" s="106" t="s">
        <v>170</v>
      </c>
      <c r="AP1" s="106" t="s">
        <v>171</v>
      </c>
      <c r="AQ1" s="24" t="s">
        <v>172</v>
      </c>
      <c r="AR1" s="24" t="s">
        <v>606</v>
      </c>
      <c r="AS1" s="128" t="s">
        <v>174</v>
      </c>
      <c r="AT1" s="128" t="s">
        <v>607</v>
      </c>
      <c r="AU1" s="128" t="s">
        <v>176</v>
      </c>
      <c r="AV1" s="128" t="s">
        <v>177</v>
      </c>
      <c r="AW1" s="128" t="s">
        <v>178</v>
      </c>
      <c r="AX1" s="128" t="s">
        <v>179</v>
      </c>
      <c r="AY1" s="128" t="s">
        <v>180</v>
      </c>
      <c r="AZ1" s="128" t="s">
        <v>181</v>
      </c>
      <c r="BA1" s="128" t="s">
        <v>182</v>
      </c>
      <c r="BC1" s="128"/>
      <c r="BD1" s="128"/>
    </row>
    <row r="2" spans="1:56" s="66" customFormat="1" x14ac:dyDescent="0.3">
      <c r="A2" s="24">
        <v>1</v>
      </c>
      <c r="B2" s="103">
        <v>1844</v>
      </c>
      <c r="C2" s="103">
        <v>1844</v>
      </c>
      <c r="D2" s="103" t="s">
        <v>193</v>
      </c>
      <c r="E2" s="103" t="s">
        <v>193</v>
      </c>
      <c r="F2" s="24" t="s">
        <v>733</v>
      </c>
      <c r="G2" s="103" t="s">
        <v>734</v>
      </c>
      <c r="H2" s="103" t="s">
        <v>690</v>
      </c>
      <c r="I2" s="103" t="s">
        <v>735</v>
      </c>
      <c r="J2" s="24">
        <v>36.621400000000001</v>
      </c>
      <c r="K2" s="103">
        <v>74.079059999999998</v>
      </c>
      <c r="L2" s="103">
        <v>2935</v>
      </c>
      <c r="M2" s="103" t="s">
        <v>193</v>
      </c>
      <c r="N2" s="103" t="s">
        <v>193</v>
      </c>
      <c r="O2" s="103" t="s">
        <v>193</v>
      </c>
      <c r="P2" s="103" t="s">
        <v>193</v>
      </c>
      <c r="Q2" s="24" t="s">
        <v>736</v>
      </c>
      <c r="R2" s="103" t="s">
        <v>44</v>
      </c>
      <c r="S2" s="103" t="s">
        <v>42</v>
      </c>
      <c r="T2" s="103" t="s">
        <v>737</v>
      </c>
      <c r="U2" s="103" t="s">
        <v>717</v>
      </c>
      <c r="V2" s="24" t="s">
        <v>718</v>
      </c>
      <c r="W2" s="103" t="s">
        <v>738</v>
      </c>
      <c r="X2" s="103" t="s">
        <v>53</v>
      </c>
      <c r="Y2" s="103"/>
      <c r="Z2" s="103"/>
      <c r="AA2" s="24"/>
      <c r="AB2" s="103"/>
      <c r="AC2" s="103"/>
      <c r="AD2" s="103"/>
      <c r="AE2" s="24"/>
      <c r="AF2" s="103"/>
      <c r="AG2" s="103"/>
      <c r="AH2" s="103"/>
      <c r="AI2" s="103"/>
      <c r="AJ2" s="103"/>
      <c r="AK2" s="103"/>
      <c r="AL2" s="103"/>
      <c r="AM2" s="103"/>
      <c r="AN2" s="103"/>
      <c r="AO2" s="103"/>
      <c r="AP2" s="24"/>
      <c r="AQ2" s="103"/>
      <c r="AR2" s="103"/>
      <c r="AS2" s="103"/>
      <c r="AT2" s="103"/>
      <c r="AU2" s="103"/>
      <c r="AV2" s="24"/>
      <c r="AW2" s="103"/>
      <c r="AX2" s="103"/>
      <c r="AY2" s="103" t="s">
        <v>739</v>
      </c>
      <c r="AZ2" s="103"/>
      <c r="BA2" s="103"/>
    </row>
    <row r="3" spans="1:56" s="66" customFormat="1" x14ac:dyDescent="0.3">
      <c r="A3" s="103">
        <v>2</v>
      </c>
      <c r="B3" s="103">
        <v>1860</v>
      </c>
      <c r="C3" s="103">
        <v>1860</v>
      </c>
      <c r="D3" s="103" t="s">
        <v>193</v>
      </c>
      <c r="E3" s="103" t="s">
        <v>193</v>
      </c>
      <c r="F3" s="103" t="s">
        <v>733</v>
      </c>
      <c r="G3" s="103" t="s">
        <v>734</v>
      </c>
      <c r="H3" s="103" t="s">
        <v>690</v>
      </c>
      <c r="I3" s="103" t="s">
        <v>735</v>
      </c>
      <c r="J3" s="103">
        <v>36.621400000000001</v>
      </c>
      <c r="K3" s="103">
        <v>74.079059999999998</v>
      </c>
      <c r="L3" s="103">
        <v>2935</v>
      </c>
      <c r="M3" s="103" t="s">
        <v>193</v>
      </c>
      <c r="N3" s="103" t="s">
        <v>193</v>
      </c>
      <c r="O3" s="103" t="s">
        <v>193</v>
      </c>
      <c r="P3" s="103" t="s">
        <v>193</v>
      </c>
      <c r="Q3" s="103" t="s">
        <v>736</v>
      </c>
      <c r="R3" s="103" t="s">
        <v>44</v>
      </c>
      <c r="S3" s="103" t="s">
        <v>42</v>
      </c>
      <c r="T3" s="103" t="s">
        <v>737</v>
      </c>
      <c r="U3" s="103" t="s">
        <v>717</v>
      </c>
      <c r="V3" s="103" t="s">
        <v>718</v>
      </c>
      <c r="W3" s="103" t="s">
        <v>738</v>
      </c>
      <c r="X3" s="103" t="s">
        <v>53</v>
      </c>
      <c r="Y3" s="103"/>
      <c r="Z3" s="103"/>
      <c r="AA3" s="103"/>
      <c r="AB3" s="103"/>
      <c r="AC3" s="103"/>
      <c r="AD3" s="103"/>
      <c r="AE3" s="103"/>
      <c r="AF3" s="103"/>
      <c r="AG3" s="103"/>
      <c r="AH3" s="103"/>
      <c r="AI3" s="103"/>
      <c r="AJ3" s="103"/>
      <c r="AK3" s="103"/>
      <c r="AL3" s="103"/>
      <c r="AM3" s="103"/>
      <c r="AN3" s="103"/>
      <c r="AO3" s="103"/>
      <c r="AP3" s="103"/>
      <c r="AQ3" s="103"/>
      <c r="AR3" s="103"/>
      <c r="AS3" s="103"/>
      <c r="AT3" s="103"/>
      <c r="AU3" s="103"/>
      <c r="AV3" s="103"/>
      <c r="AW3" s="103"/>
      <c r="AX3" s="103"/>
      <c r="AY3" s="103" t="s">
        <v>739</v>
      </c>
      <c r="AZ3" s="103"/>
      <c r="BA3" s="103"/>
    </row>
    <row r="4" spans="1:56" s="66" customFormat="1" x14ac:dyDescent="0.3">
      <c r="A4" s="24">
        <v>3</v>
      </c>
      <c r="B4" s="103">
        <v>1865</v>
      </c>
      <c r="C4" s="103">
        <v>1865</v>
      </c>
      <c r="D4" s="103" t="s">
        <v>193</v>
      </c>
      <c r="E4" s="103" t="s">
        <v>193</v>
      </c>
      <c r="F4" s="24" t="s">
        <v>733</v>
      </c>
      <c r="G4" s="103" t="s">
        <v>734</v>
      </c>
      <c r="H4" s="103" t="s">
        <v>690</v>
      </c>
      <c r="I4" s="103" t="s">
        <v>735</v>
      </c>
      <c r="J4" s="24">
        <v>36.621400000000001</v>
      </c>
      <c r="K4" s="103">
        <v>74.079059999999998</v>
      </c>
      <c r="L4" s="103">
        <v>2935</v>
      </c>
      <c r="M4" s="103">
        <v>35.926146000000003</v>
      </c>
      <c r="N4" s="103">
        <v>74.266803999999993</v>
      </c>
      <c r="O4" s="103">
        <v>1470</v>
      </c>
      <c r="P4" s="103" t="s">
        <v>1205</v>
      </c>
      <c r="Q4" s="24" t="s">
        <v>736</v>
      </c>
      <c r="R4" s="103" t="s">
        <v>44</v>
      </c>
      <c r="S4" s="103" t="s">
        <v>42</v>
      </c>
      <c r="T4" s="103" t="s">
        <v>737</v>
      </c>
      <c r="U4" s="103" t="s">
        <v>717</v>
      </c>
      <c r="V4" s="24" t="s">
        <v>718</v>
      </c>
      <c r="W4" s="103" t="s">
        <v>738</v>
      </c>
      <c r="X4" s="103" t="s">
        <v>53</v>
      </c>
      <c r="Y4" s="103"/>
      <c r="Z4" s="103"/>
      <c r="AA4" s="24"/>
      <c r="AB4" s="103"/>
      <c r="AC4" s="103"/>
      <c r="AD4" s="103"/>
      <c r="AE4" s="24"/>
      <c r="AF4" s="103"/>
      <c r="AG4" s="103"/>
      <c r="AH4" s="103"/>
      <c r="AI4" s="103"/>
      <c r="AJ4" s="103"/>
      <c r="AK4" s="103"/>
      <c r="AL4" s="103"/>
      <c r="AM4" s="103"/>
      <c r="AN4" s="103"/>
      <c r="AO4" s="103"/>
      <c r="AP4" s="24"/>
      <c r="AQ4" s="103"/>
      <c r="AR4" s="103"/>
      <c r="AS4" s="103"/>
      <c r="AT4" s="103"/>
      <c r="AU4" s="103"/>
      <c r="AV4" s="24"/>
      <c r="AW4" s="103"/>
      <c r="AX4" s="103"/>
      <c r="AY4" s="103" t="s">
        <v>740</v>
      </c>
      <c r="AZ4" s="103"/>
      <c r="BA4" s="103"/>
    </row>
    <row r="5" spans="1:56" s="66" customFormat="1" x14ac:dyDescent="0.3">
      <c r="A5" s="103">
        <v>4</v>
      </c>
      <c r="B5" s="103">
        <v>1865</v>
      </c>
      <c r="C5" s="103">
        <v>1865</v>
      </c>
      <c r="D5" s="103" t="s">
        <v>193</v>
      </c>
      <c r="E5" s="103" t="s">
        <v>193</v>
      </c>
      <c r="F5" s="103" t="s">
        <v>741</v>
      </c>
      <c r="G5" s="103" t="s">
        <v>41</v>
      </c>
      <c r="H5" s="103" t="s">
        <v>690</v>
      </c>
      <c r="I5" s="103" t="s">
        <v>742</v>
      </c>
      <c r="J5" s="103">
        <v>36.794600000000003</v>
      </c>
      <c r="K5" s="103">
        <v>73.99494</v>
      </c>
      <c r="L5" s="103">
        <v>3463</v>
      </c>
      <c r="M5" s="103">
        <v>35.922147000000002</v>
      </c>
      <c r="N5" s="103">
        <v>74.352607000000006</v>
      </c>
      <c r="O5" s="103">
        <v>1430</v>
      </c>
      <c r="P5" s="103" t="s">
        <v>1205</v>
      </c>
      <c r="Q5" s="103" t="s">
        <v>736</v>
      </c>
      <c r="R5" s="103" t="s">
        <v>44</v>
      </c>
      <c r="S5" s="103" t="s">
        <v>42</v>
      </c>
      <c r="T5" s="103" t="s">
        <v>737</v>
      </c>
      <c r="U5" s="103" t="s">
        <v>717</v>
      </c>
      <c r="V5" s="103" t="s">
        <v>718</v>
      </c>
      <c r="W5" s="103" t="s">
        <v>738</v>
      </c>
      <c r="X5" s="103" t="s">
        <v>53</v>
      </c>
      <c r="Y5" s="103"/>
      <c r="Z5" s="103"/>
      <c r="AA5" s="103"/>
      <c r="AB5" s="103"/>
      <c r="AC5" s="103"/>
      <c r="AD5" s="103"/>
      <c r="AE5" s="103"/>
      <c r="AF5" s="103"/>
      <c r="AG5" s="103"/>
      <c r="AH5" s="103"/>
      <c r="AI5" s="103"/>
      <c r="AJ5" s="103"/>
      <c r="AK5" s="103"/>
      <c r="AL5" s="103"/>
      <c r="AM5" s="103"/>
      <c r="AN5" s="103"/>
      <c r="AO5" s="103"/>
      <c r="AP5" s="103"/>
      <c r="AQ5" s="103"/>
      <c r="AR5" s="103"/>
      <c r="AS5" s="103"/>
      <c r="AT5" s="103"/>
      <c r="AU5" s="103" t="s">
        <v>743</v>
      </c>
      <c r="AV5" s="103"/>
      <c r="AW5" s="103"/>
      <c r="AX5" s="103"/>
      <c r="AY5" s="103" t="s">
        <v>739</v>
      </c>
      <c r="AZ5" s="103"/>
      <c r="BA5" s="103"/>
    </row>
    <row r="6" spans="1:56" s="66" customFormat="1" x14ac:dyDescent="0.3">
      <c r="A6" s="24">
        <v>5</v>
      </c>
      <c r="B6" s="103">
        <v>1873</v>
      </c>
      <c r="C6" s="103">
        <v>1873</v>
      </c>
      <c r="D6" s="103" t="s">
        <v>193</v>
      </c>
      <c r="E6" s="103" t="s">
        <v>193</v>
      </c>
      <c r="F6" s="24" t="s">
        <v>744</v>
      </c>
      <c r="G6" s="103" t="s">
        <v>744</v>
      </c>
      <c r="H6" s="103" t="s">
        <v>690</v>
      </c>
      <c r="I6" s="103" t="s">
        <v>745</v>
      </c>
      <c r="J6" s="24">
        <v>36.510556000000001</v>
      </c>
      <c r="K6" s="103">
        <v>74.850590999999994</v>
      </c>
      <c r="L6" s="103">
        <v>2713</v>
      </c>
      <c r="M6" s="103">
        <v>36.463265999999997</v>
      </c>
      <c r="N6" s="103">
        <v>74.901306000000005</v>
      </c>
      <c r="O6" s="103">
        <v>2450</v>
      </c>
      <c r="P6" s="103" t="s">
        <v>1205</v>
      </c>
      <c r="Q6" s="24" t="s">
        <v>206</v>
      </c>
      <c r="R6" s="103" t="s">
        <v>44</v>
      </c>
      <c r="S6" s="103" t="s">
        <v>44</v>
      </c>
      <c r="T6" s="103" t="s">
        <v>737</v>
      </c>
      <c r="U6" s="103" t="s">
        <v>717</v>
      </c>
      <c r="V6" s="24" t="s">
        <v>718</v>
      </c>
      <c r="W6" s="103" t="s">
        <v>746</v>
      </c>
      <c r="X6" s="103" t="s">
        <v>53</v>
      </c>
      <c r="Y6" s="103"/>
      <c r="Z6" s="103"/>
      <c r="AA6" s="24"/>
      <c r="AB6" s="103"/>
      <c r="AC6" s="103"/>
      <c r="AD6" s="103"/>
      <c r="AE6" s="24"/>
      <c r="AF6" s="103"/>
      <c r="AG6" s="103"/>
      <c r="AH6" s="103"/>
      <c r="AI6" s="103"/>
      <c r="AJ6" s="103"/>
      <c r="AK6" s="103"/>
      <c r="AL6" s="103"/>
      <c r="AM6" s="103"/>
      <c r="AN6" s="103"/>
      <c r="AO6" s="103"/>
      <c r="AP6" s="24"/>
      <c r="AQ6" s="103"/>
      <c r="AR6" s="103"/>
      <c r="AS6" s="103"/>
      <c r="AT6" s="103"/>
      <c r="AU6" s="103"/>
      <c r="AV6" s="24"/>
      <c r="AW6" s="103"/>
      <c r="AX6" s="103"/>
      <c r="AY6" s="103" t="s">
        <v>747</v>
      </c>
      <c r="AZ6" s="103"/>
      <c r="BA6" s="103" t="s">
        <v>1418</v>
      </c>
    </row>
    <row r="7" spans="1:56" s="56" customFormat="1" x14ac:dyDescent="0.3">
      <c r="A7" s="103">
        <v>6</v>
      </c>
      <c r="B7" s="103">
        <v>1884</v>
      </c>
      <c r="C7" s="103">
        <v>1884</v>
      </c>
      <c r="D7" s="103" t="s">
        <v>193</v>
      </c>
      <c r="E7" s="103" t="s">
        <v>193</v>
      </c>
      <c r="F7" s="24" t="s">
        <v>748</v>
      </c>
      <c r="G7" s="103" t="s">
        <v>748</v>
      </c>
      <c r="H7" s="103" t="s">
        <v>690</v>
      </c>
      <c r="I7" s="103" t="s">
        <v>749</v>
      </c>
      <c r="J7" s="24">
        <v>36.344239000000002</v>
      </c>
      <c r="K7" s="103">
        <v>75.474952999999999</v>
      </c>
      <c r="L7" s="103">
        <v>3482</v>
      </c>
      <c r="M7" s="103">
        <v>36.308712</v>
      </c>
      <c r="N7" s="103">
        <v>74.662464999999997</v>
      </c>
      <c r="O7" s="103">
        <v>2077</v>
      </c>
      <c r="P7" s="103" t="s">
        <v>1205</v>
      </c>
      <c r="Q7" s="24" t="s">
        <v>736</v>
      </c>
      <c r="R7" s="103" t="s">
        <v>44</v>
      </c>
      <c r="S7" s="103" t="s">
        <v>42</v>
      </c>
      <c r="T7" s="103" t="s">
        <v>737</v>
      </c>
      <c r="U7" s="103" t="s">
        <v>717</v>
      </c>
      <c r="V7" s="24" t="s">
        <v>718</v>
      </c>
      <c r="W7" s="103" t="s">
        <v>746</v>
      </c>
      <c r="X7" s="103" t="s">
        <v>750</v>
      </c>
      <c r="Y7" s="103"/>
      <c r="Z7" s="103" t="s">
        <v>751</v>
      </c>
      <c r="AA7" s="24" t="s">
        <v>751</v>
      </c>
      <c r="AB7" s="103"/>
      <c r="AC7" s="103" t="s">
        <v>751</v>
      </c>
      <c r="AD7" s="103" t="s">
        <v>751</v>
      </c>
      <c r="AE7" s="24" t="s">
        <v>751</v>
      </c>
      <c r="AF7" s="103" t="s">
        <v>751</v>
      </c>
      <c r="AG7" s="103" t="s">
        <v>751</v>
      </c>
      <c r="AH7" s="103"/>
      <c r="AI7" s="103"/>
      <c r="AJ7" s="103"/>
      <c r="AK7" s="103"/>
      <c r="AL7" s="103"/>
      <c r="AM7" s="103"/>
      <c r="AN7" s="103"/>
      <c r="AO7" s="103" t="s">
        <v>751</v>
      </c>
      <c r="AP7" s="24" t="s">
        <v>751</v>
      </c>
      <c r="AQ7" s="103" t="s">
        <v>751</v>
      </c>
      <c r="AS7" s="103"/>
      <c r="AT7" s="103"/>
      <c r="AU7" s="103" t="s">
        <v>752</v>
      </c>
      <c r="AV7" s="24"/>
      <c r="AW7" s="103" t="s">
        <v>751</v>
      </c>
      <c r="AX7" s="103" t="s">
        <v>751</v>
      </c>
      <c r="AY7" s="103" t="s">
        <v>753</v>
      </c>
      <c r="AZ7" s="103"/>
      <c r="BA7" s="103" t="s">
        <v>754</v>
      </c>
    </row>
    <row r="8" spans="1:56" s="56" customFormat="1" x14ac:dyDescent="0.3">
      <c r="A8" s="24">
        <v>7</v>
      </c>
      <c r="B8" s="103">
        <v>1893</v>
      </c>
      <c r="C8" s="103">
        <v>1893</v>
      </c>
      <c r="D8" s="103">
        <v>7</v>
      </c>
      <c r="E8" s="103" t="s">
        <v>193</v>
      </c>
      <c r="F8" s="103" t="s">
        <v>748</v>
      </c>
      <c r="G8" s="103" t="s">
        <v>748</v>
      </c>
      <c r="H8" s="103" t="s">
        <v>690</v>
      </c>
      <c r="I8" s="103" t="s">
        <v>749</v>
      </c>
      <c r="J8" s="103">
        <v>36.344239000000002</v>
      </c>
      <c r="K8" s="103">
        <v>75.474952999999999</v>
      </c>
      <c r="L8" s="103">
        <v>3482</v>
      </c>
      <c r="M8" s="103">
        <v>36.308712</v>
      </c>
      <c r="N8" s="103">
        <v>74.662464999999997</v>
      </c>
      <c r="O8" s="103">
        <v>2077</v>
      </c>
      <c r="P8" s="103" t="s">
        <v>1205</v>
      </c>
      <c r="Q8" s="103" t="s">
        <v>736</v>
      </c>
      <c r="R8" s="103" t="s">
        <v>44</v>
      </c>
      <c r="S8" s="103" t="s">
        <v>42</v>
      </c>
      <c r="T8" s="103" t="s">
        <v>737</v>
      </c>
      <c r="U8" s="103" t="s">
        <v>717</v>
      </c>
      <c r="V8" s="103" t="s">
        <v>718</v>
      </c>
      <c r="W8" s="103" t="s">
        <v>746</v>
      </c>
      <c r="X8" s="103" t="s">
        <v>750</v>
      </c>
      <c r="Y8" s="103"/>
      <c r="Z8" s="103"/>
      <c r="AA8" s="103"/>
      <c r="AB8" s="103"/>
      <c r="AC8" s="103"/>
      <c r="AD8" s="103"/>
      <c r="AE8" s="103"/>
      <c r="AF8" s="103"/>
      <c r="AG8" s="103"/>
      <c r="AH8" s="103"/>
      <c r="AI8" s="103"/>
      <c r="AJ8" s="103"/>
      <c r="AK8" s="103"/>
      <c r="AL8" s="103"/>
      <c r="AM8" s="103"/>
      <c r="AN8" s="103"/>
      <c r="AO8" s="103"/>
      <c r="AP8" s="103"/>
      <c r="AQ8" s="103"/>
      <c r="AS8" s="103"/>
      <c r="AT8" s="103"/>
      <c r="AU8" s="103" t="s">
        <v>755</v>
      </c>
      <c r="AV8" s="103"/>
      <c r="AW8" s="103"/>
      <c r="AX8" s="103"/>
      <c r="AY8" s="103" t="s">
        <v>756</v>
      </c>
      <c r="AZ8" s="103"/>
      <c r="BA8" s="103"/>
    </row>
    <row r="9" spans="1:56" s="66" customFormat="1" x14ac:dyDescent="0.3">
      <c r="A9" s="103">
        <v>8</v>
      </c>
      <c r="B9" s="103">
        <v>1893</v>
      </c>
      <c r="C9" s="103">
        <v>1893</v>
      </c>
      <c r="D9" s="103">
        <v>7</v>
      </c>
      <c r="E9" s="103">
        <v>6</v>
      </c>
      <c r="F9" s="103" t="s">
        <v>733</v>
      </c>
      <c r="G9" s="103" t="s">
        <v>734</v>
      </c>
      <c r="H9" s="103" t="s">
        <v>690</v>
      </c>
      <c r="I9" s="103" t="s">
        <v>735</v>
      </c>
      <c r="J9" s="103">
        <v>36.621400000000001</v>
      </c>
      <c r="K9" s="103">
        <v>74.079059999999998</v>
      </c>
      <c r="L9" s="103">
        <v>2935</v>
      </c>
      <c r="M9" s="103">
        <v>35.926146000000003</v>
      </c>
      <c r="N9" s="103">
        <v>74.266803999999993</v>
      </c>
      <c r="O9" s="103">
        <v>1470</v>
      </c>
      <c r="P9" s="103" t="s">
        <v>1205</v>
      </c>
      <c r="Q9" s="103" t="s">
        <v>736</v>
      </c>
      <c r="R9" s="103" t="s">
        <v>44</v>
      </c>
      <c r="S9" s="103" t="s">
        <v>42</v>
      </c>
      <c r="T9" s="103" t="s">
        <v>737</v>
      </c>
      <c r="U9" s="103" t="s">
        <v>717</v>
      </c>
      <c r="V9" s="103" t="s">
        <v>718</v>
      </c>
      <c r="W9" s="103" t="s">
        <v>738</v>
      </c>
      <c r="X9" s="103" t="s">
        <v>53</v>
      </c>
      <c r="Y9" s="103"/>
      <c r="Z9" s="103"/>
      <c r="AA9" s="103"/>
      <c r="AB9" s="103"/>
      <c r="AC9" s="103"/>
      <c r="AD9" s="103"/>
      <c r="AE9" s="103"/>
      <c r="AF9" s="103"/>
      <c r="AG9" s="103"/>
      <c r="AH9" s="103"/>
      <c r="AI9" s="103"/>
      <c r="AJ9" s="103"/>
      <c r="AK9" s="103"/>
      <c r="AL9" s="103"/>
      <c r="AM9" s="103"/>
      <c r="AN9" s="103"/>
      <c r="AO9" s="103"/>
      <c r="AP9" s="103"/>
      <c r="AQ9" s="103"/>
      <c r="AR9" s="103"/>
      <c r="AS9" s="103"/>
      <c r="AT9" s="103"/>
      <c r="AU9" s="103" t="s">
        <v>757</v>
      </c>
      <c r="AV9" s="103"/>
      <c r="AW9" s="103"/>
      <c r="AX9" s="103"/>
      <c r="AY9" s="103" t="s">
        <v>758</v>
      </c>
      <c r="AZ9" s="103"/>
      <c r="BA9" s="103" t="s">
        <v>759</v>
      </c>
    </row>
    <row r="10" spans="1:56" s="66" customFormat="1" x14ac:dyDescent="0.3">
      <c r="A10" s="24">
        <v>9</v>
      </c>
      <c r="B10" s="103">
        <v>1894</v>
      </c>
      <c r="C10" s="103">
        <v>1894</v>
      </c>
      <c r="D10" s="103" t="s">
        <v>193</v>
      </c>
      <c r="E10" s="103" t="s">
        <v>193</v>
      </c>
      <c r="F10" s="103" t="s">
        <v>760</v>
      </c>
      <c r="G10" s="103" t="s">
        <v>760</v>
      </c>
      <c r="H10" s="103" t="s">
        <v>690</v>
      </c>
      <c r="I10" s="103" t="s">
        <v>761</v>
      </c>
      <c r="J10" s="103">
        <v>36.390545000000003</v>
      </c>
      <c r="K10" s="103">
        <v>74.508309999999994</v>
      </c>
      <c r="L10" s="103">
        <v>3370</v>
      </c>
      <c r="M10" s="103">
        <v>36.292803999999997</v>
      </c>
      <c r="N10" s="103">
        <v>74.603838999999994</v>
      </c>
      <c r="O10" s="103">
        <v>2060</v>
      </c>
      <c r="P10" s="103" t="s">
        <v>1205</v>
      </c>
      <c r="Q10" s="103" t="s">
        <v>736</v>
      </c>
      <c r="R10" s="103" t="s">
        <v>44</v>
      </c>
      <c r="S10" s="103" t="s">
        <v>44</v>
      </c>
      <c r="T10" s="103" t="s">
        <v>737</v>
      </c>
      <c r="U10" s="103" t="s">
        <v>717</v>
      </c>
      <c r="V10" s="103" t="s">
        <v>718</v>
      </c>
      <c r="W10" s="103" t="s">
        <v>746</v>
      </c>
      <c r="X10" s="103" t="s">
        <v>53</v>
      </c>
      <c r="Y10" s="103"/>
      <c r="Z10" s="103"/>
      <c r="AA10" s="103"/>
      <c r="AB10" s="103"/>
      <c r="AC10" s="103"/>
      <c r="AD10" s="103"/>
      <c r="AE10" s="103"/>
      <c r="AF10" s="103"/>
      <c r="AG10" s="103"/>
      <c r="AH10" s="103"/>
      <c r="AI10" s="103"/>
      <c r="AJ10" s="103"/>
      <c r="AK10" s="103"/>
      <c r="AL10" s="103"/>
      <c r="AM10" s="103"/>
      <c r="AN10" s="103"/>
      <c r="AO10" s="103"/>
      <c r="AP10" s="103"/>
      <c r="AQ10" s="103" t="s">
        <v>762</v>
      </c>
      <c r="AR10" s="103"/>
      <c r="AS10" s="103"/>
      <c r="AT10" s="103"/>
      <c r="AU10" s="103"/>
      <c r="AV10" s="103"/>
      <c r="AW10" s="103"/>
      <c r="AX10" s="103"/>
      <c r="AY10" s="103" t="s">
        <v>763</v>
      </c>
      <c r="AZ10" s="103"/>
      <c r="BA10" s="103"/>
    </row>
    <row r="11" spans="1:56" s="66" customFormat="1" x14ac:dyDescent="0.3">
      <c r="A11" s="103">
        <v>10</v>
      </c>
      <c r="B11" s="103">
        <v>1895</v>
      </c>
      <c r="C11" s="103">
        <v>1895</v>
      </c>
      <c r="D11" s="103">
        <v>6</v>
      </c>
      <c r="E11" s="103" t="s">
        <v>193</v>
      </c>
      <c r="F11" s="24" t="s">
        <v>733</v>
      </c>
      <c r="G11" s="103" t="s">
        <v>41</v>
      </c>
      <c r="H11" s="103" t="s">
        <v>690</v>
      </c>
      <c r="I11" s="103" t="s">
        <v>735</v>
      </c>
      <c r="J11" s="24">
        <v>36.621400000000001</v>
      </c>
      <c r="K11" s="103">
        <v>74.079059999999998</v>
      </c>
      <c r="L11" s="103">
        <v>2935</v>
      </c>
      <c r="M11" s="103" t="s">
        <v>193</v>
      </c>
      <c r="N11" s="103" t="s">
        <v>193</v>
      </c>
      <c r="O11" s="103" t="s">
        <v>193</v>
      </c>
      <c r="P11" s="103" t="s">
        <v>193</v>
      </c>
      <c r="Q11" s="24" t="s">
        <v>736</v>
      </c>
      <c r="R11" s="103" t="s">
        <v>44</v>
      </c>
      <c r="S11" s="103" t="s">
        <v>42</v>
      </c>
      <c r="T11" s="103" t="s">
        <v>737</v>
      </c>
      <c r="U11" s="103" t="s">
        <v>717</v>
      </c>
      <c r="V11" s="24" t="s">
        <v>718</v>
      </c>
      <c r="W11" s="103" t="s">
        <v>738</v>
      </c>
      <c r="X11" s="103" t="s">
        <v>53</v>
      </c>
      <c r="Y11" s="103"/>
      <c r="Z11" s="103"/>
      <c r="AA11" s="24"/>
      <c r="AB11" s="103"/>
      <c r="AC11" s="103"/>
      <c r="AD11" s="103"/>
      <c r="AE11" s="24"/>
      <c r="AF11" s="103"/>
      <c r="AG11" s="103"/>
      <c r="AH11" s="103"/>
      <c r="AI11" s="103"/>
      <c r="AJ11" s="103"/>
      <c r="AK11" s="103"/>
      <c r="AL11" s="103"/>
      <c r="AM11" s="103"/>
      <c r="AN11" s="103"/>
      <c r="AO11" s="103"/>
      <c r="AP11" s="24"/>
      <c r="AQ11" s="103"/>
      <c r="AR11" s="103"/>
      <c r="AS11" s="103"/>
      <c r="AT11" s="103"/>
      <c r="AU11" s="103"/>
      <c r="AV11" s="24"/>
      <c r="AW11" s="103"/>
      <c r="AX11" s="103"/>
      <c r="AY11" s="103" t="s">
        <v>764</v>
      </c>
      <c r="AZ11" s="103"/>
      <c r="BA11" s="103"/>
    </row>
    <row r="12" spans="1:56" s="56" customFormat="1" x14ac:dyDescent="0.3">
      <c r="A12" s="24">
        <v>11</v>
      </c>
      <c r="B12" s="103">
        <v>1901</v>
      </c>
      <c r="C12" s="103">
        <v>1901</v>
      </c>
      <c r="D12" s="103" t="s">
        <v>193</v>
      </c>
      <c r="E12" s="103" t="s">
        <v>193</v>
      </c>
      <c r="F12" s="24" t="s">
        <v>748</v>
      </c>
      <c r="G12" s="103" t="s">
        <v>748</v>
      </c>
      <c r="H12" s="103" t="s">
        <v>690</v>
      </c>
      <c r="I12" s="103" t="s">
        <v>749</v>
      </c>
      <c r="J12" s="24">
        <v>36.344239000000002</v>
      </c>
      <c r="K12" s="103">
        <v>75.474952999999999</v>
      </c>
      <c r="L12" s="103">
        <v>3482</v>
      </c>
      <c r="M12" s="103">
        <v>36.308712</v>
      </c>
      <c r="N12" s="103">
        <v>74.662464999999997</v>
      </c>
      <c r="O12" s="103">
        <v>2077</v>
      </c>
      <c r="P12" s="103" t="s">
        <v>1205</v>
      </c>
      <c r="Q12" s="24" t="s">
        <v>736</v>
      </c>
      <c r="R12" s="103" t="s">
        <v>44</v>
      </c>
      <c r="S12" s="103" t="s">
        <v>42</v>
      </c>
      <c r="T12" s="103" t="s">
        <v>737</v>
      </c>
      <c r="U12" s="103" t="s">
        <v>717</v>
      </c>
      <c r="V12" s="24" t="s">
        <v>718</v>
      </c>
      <c r="W12" s="103" t="s">
        <v>746</v>
      </c>
      <c r="X12" s="103" t="s">
        <v>750</v>
      </c>
      <c r="Y12" s="103"/>
      <c r="Z12" s="103"/>
      <c r="AA12" s="24"/>
      <c r="AB12" s="103"/>
      <c r="AC12" s="103"/>
      <c r="AD12" s="103"/>
      <c r="AE12" s="24"/>
      <c r="AF12" s="103"/>
      <c r="AG12" s="103"/>
      <c r="AH12" s="103"/>
      <c r="AI12" s="103"/>
      <c r="AJ12" s="103"/>
      <c r="AK12" s="103"/>
      <c r="AL12" s="103"/>
      <c r="AM12" s="103"/>
      <c r="AN12" s="103"/>
      <c r="AO12" s="103"/>
      <c r="AP12" s="24"/>
      <c r="AQ12" s="103"/>
      <c r="AR12" s="103"/>
      <c r="AS12" s="103"/>
      <c r="AT12" s="103"/>
      <c r="AU12" s="103" t="s">
        <v>765</v>
      </c>
      <c r="AV12" s="24"/>
      <c r="AW12" s="103"/>
      <c r="AX12" s="103"/>
      <c r="AY12" s="103" t="s">
        <v>747</v>
      </c>
      <c r="AZ12" s="103"/>
      <c r="BA12" s="103"/>
    </row>
    <row r="13" spans="1:56" s="56" customFormat="1" x14ac:dyDescent="0.3">
      <c r="A13" s="103">
        <v>12</v>
      </c>
      <c r="B13" s="103">
        <v>1904</v>
      </c>
      <c r="C13" s="103">
        <v>1904</v>
      </c>
      <c r="D13" s="103" t="s">
        <v>193</v>
      </c>
      <c r="E13" s="103" t="s">
        <v>193</v>
      </c>
      <c r="F13" s="103" t="s">
        <v>748</v>
      </c>
      <c r="G13" s="103" t="s">
        <v>748</v>
      </c>
      <c r="H13" s="103" t="s">
        <v>690</v>
      </c>
      <c r="I13" s="103" t="s">
        <v>749</v>
      </c>
      <c r="J13" s="103">
        <v>36.344239000000002</v>
      </c>
      <c r="K13" s="103">
        <v>75.474952999999999</v>
      </c>
      <c r="L13" s="103">
        <v>3482</v>
      </c>
      <c r="M13" s="103">
        <v>36.439939000000003</v>
      </c>
      <c r="N13" s="103">
        <v>75.311226000000005</v>
      </c>
      <c r="O13" s="103">
        <v>3062</v>
      </c>
      <c r="P13" s="103" t="s">
        <v>1205</v>
      </c>
      <c r="Q13" s="103" t="s">
        <v>736</v>
      </c>
      <c r="R13" s="103" t="s">
        <v>44</v>
      </c>
      <c r="S13" s="103" t="s">
        <v>42</v>
      </c>
      <c r="T13" s="103" t="s">
        <v>737</v>
      </c>
      <c r="U13" s="103" t="s">
        <v>717</v>
      </c>
      <c r="V13" s="103" t="s">
        <v>718</v>
      </c>
      <c r="W13" s="103" t="s">
        <v>746</v>
      </c>
      <c r="X13" s="103" t="s">
        <v>750</v>
      </c>
      <c r="Y13" s="103"/>
      <c r="Z13" s="103"/>
      <c r="AA13" s="103"/>
      <c r="AB13" s="103"/>
      <c r="AC13" s="103"/>
      <c r="AD13" s="103"/>
      <c r="AE13" s="103"/>
      <c r="AF13" s="103"/>
      <c r="AG13" s="103"/>
      <c r="AH13" s="103"/>
      <c r="AI13" s="103"/>
      <c r="AJ13" s="103"/>
      <c r="AK13" s="103"/>
      <c r="AL13" s="103"/>
      <c r="AM13" s="103"/>
      <c r="AN13" s="103"/>
      <c r="AO13" s="103"/>
      <c r="AP13" s="103"/>
      <c r="AQ13" s="103"/>
      <c r="AR13" s="103"/>
      <c r="AS13" s="103"/>
      <c r="AT13" s="103"/>
      <c r="AU13" s="103" t="s">
        <v>766</v>
      </c>
      <c r="AV13" s="103"/>
      <c r="AW13" s="103"/>
      <c r="AX13" s="103"/>
      <c r="AY13" s="103" t="s">
        <v>763</v>
      </c>
      <c r="AZ13" s="103"/>
      <c r="BA13" s="103"/>
    </row>
    <row r="14" spans="1:56" s="56" customFormat="1" x14ac:dyDescent="0.3">
      <c r="A14" s="24">
        <v>13</v>
      </c>
      <c r="B14" s="103">
        <v>1905</v>
      </c>
      <c r="C14" s="103">
        <v>1905</v>
      </c>
      <c r="D14" s="103">
        <v>6</v>
      </c>
      <c r="E14" s="103">
        <v>17</v>
      </c>
      <c r="F14" s="103" t="s">
        <v>733</v>
      </c>
      <c r="G14" s="103" t="s">
        <v>41</v>
      </c>
      <c r="H14" s="103" t="s">
        <v>690</v>
      </c>
      <c r="I14" s="103" t="s">
        <v>735</v>
      </c>
      <c r="J14" s="103">
        <v>36.621400000000001</v>
      </c>
      <c r="K14" s="103">
        <v>74.079059999999998</v>
      </c>
      <c r="L14" s="103">
        <v>2935</v>
      </c>
      <c r="M14" s="103">
        <v>35.926146000000003</v>
      </c>
      <c r="N14" s="103">
        <v>74.266803999999993</v>
      </c>
      <c r="O14" s="103">
        <v>1470</v>
      </c>
      <c r="P14" s="103" t="s">
        <v>1205</v>
      </c>
      <c r="Q14" s="103" t="s">
        <v>736</v>
      </c>
      <c r="R14" s="103" t="s">
        <v>44</v>
      </c>
      <c r="S14" s="103" t="s">
        <v>42</v>
      </c>
      <c r="T14" s="103" t="s">
        <v>737</v>
      </c>
      <c r="U14" s="103" t="s">
        <v>717</v>
      </c>
      <c r="V14" s="103" t="s">
        <v>718</v>
      </c>
      <c r="W14" s="103" t="s">
        <v>746</v>
      </c>
      <c r="X14" s="103" t="s">
        <v>53</v>
      </c>
      <c r="Y14" s="103"/>
      <c r="Z14" s="103"/>
      <c r="AA14" s="103"/>
      <c r="AB14" s="103"/>
      <c r="AC14" s="103"/>
      <c r="AD14" s="103"/>
      <c r="AE14" s="103"/>
      <c r="AF14" s="103"/>
      <c r="AG14" s="103"/>
      <c r="AH14" s="103"/>
      <c r="AI14" s="103"/>
      <c r="AJ14" s="103"/>
      <c r="AK14" s="103"/>
      <c r="AL14" s="103"/>
      <c r="AM14" s="103"/>
      <c r="AN14" s="103"/>
      <c r="AO14" s="103"/>
      <c r="AP14" s="103"/>
      <c r="AQ14" s="103"/>
      <c r="AR14" s="103"/>
      <c r="AS14" s="103"/>
      <c r="AT14" s="103"/>
      <c r="AU14" s="103"/>
      <c r="AV14" s="103"/>
      <c r="AW14" s="103"/>
      <c r="AX14" s="103"/>
      <c r="AY14" s="103" t="s">
        <v>740</v>
      </c>
      <c r="AZ14" s="103"/>
      <c r="BA14" s="103" t="s">
        <v>767</v>
      </c>
    </row>
    <row r="15" spans="1:56" s="56" customFormat="1" x14ac:dyDescent="0.3">
      <c r="A15" s="103">
        <v>14</v>
      </c>
      <c r="B15" s="103">
        <v>1905</v>
      </c>
      <c r="C15" s="103">
        <v>1905</v>
      </c>
      <c r="D15" s="103" t="s">
        <v>193</v>
      </c>
      <c r="E15" s="103" t="s">
        <v>193</v>
      </c>
      <c r="F15" s="103" t="s">
        <v>741</v>
      </c>
      <c r="G15" s="103" t="s">
        <v>41</v>
      </c>
      <c r="H15" s="103" t="s">
        <v>690</v>
      </c>
      <c r="I15" s="103" t="s">
        <v>768</v>
      </c>
      <c r="J15" s="103">
        <v>36.810234000000001</v>
      </c>
      <c r="K15" s="103">
        <v>73.952541999999994</v>
      </c>
      <c r="L15" s="103">
        <v>3595</v>
      </c>
      <c r="M15" s="103" t="s">
        <v>193</v>
      </c>
      <c r="N15" s="103" t="s">
        <v>193</v>
      </c>
      <c r="O15" s="103" t="s">
        <v>193</v>
      </c>
      <c r="P15" s="103" t="s">
        <v>193</v>
      </c>
      <c r="Q15" s="103" t="s">
        <v>736</v>
      </c>
      <c r="R15" s="103" t="s">
        <v>44</v>
      </c>
      <c r="S15" s="103" t="s">
        <v>42</v>
      </c>
      <c r="T15" s="103" t="s">
        <v>737</v>
      </c>
      <c r="U15" s="103" t="s">
        <v>717</v>
      </c>
      <c r="V15" s="103" t="s">
        <v>718</v>
      </c>
      <c r="W15" s="103" t="s">
        <v>746</v>
      </c>
      <c r="X15" s="103" t="s">
        <v>53</v>
      </c>
      <c r="Y15" s="103"/>
      <c r="Z15" s="103"/>
      <c r="AA15" s="103"/>
      <c r="AB15" s="103"/>
      <c r="AC15" s="103"/>
      <c r="AD15" s="103"/>
      <c r="AE15" s="103"/>
      <c r="AF15" s="103"/>
      <c r="AG15" s="103"/>
      <c r="AH15" s="103"/>
      <c r="AI15" s="103"/>
      <c r="AJ15" s="103"/>
      <c r="AK15" s="103"/>
      <c r="AL15" s="103"/>
      <c r="AM15" s="103"/>
      <c r="AN15" s="103"/>
      <c r="AO15" s="103"/>
      <c r="AP15" s="103"/>
      <c r="AR15" s="103"/>
      <c r="AS15" s="103"/>
      <c r="AT15" s="103"/>
      <c r="AU15" s="103" t="s">
        <v>769</v>
      </c>
      <c r="AV15" s="103"/>
      <c r="AW15" s="103"/>
      <c r="AX15" s="103"/>
      <c r="AY15" s="103" t="s">
        <v>764</v>
      </c>
      <c r="AZ15" s="103"/>
      <c r="BA15" s="103"/>
    </row>
    <row r="16" spans="1:56" s="56" customFormat="1" ht="13.2" customHeight="1" x14ac:dyDescent="0.3">
      <c r="A16" s="24">
        <v>15</v>
      </c>
      <c r="B16" s="103">
        <v>1905</v>
      </c>
      <c r="C16" s="103">
        <v>1905</v>
      </c>
      <c r="D16" s="103">
        <v>8</v>
      </c>
      <c r="E16" s="103">
        <v>2</v>
      </c>
      <c r="F16" s="24" t="s">
        <v>748</v>
      </c>
      <c r="G16" s="103" t="s">
        <v>748</v>
      </c>
      <c r="H16" s="103" t="s">
        <v>690</v>
      </c>
      <c r="I16" s="103" t="s">
        <v>749</v>
      </c>
      <c r="J16" s="24">
        <v>36.344239000000002</v>
      </c>
      <c r="K16" s="103">
        <v>75.474952999999999</v>
      </c>
      <c r="L16" s="103">
        <v>3482</v>
      </c>
      <c r="M16" s="103">
        <v>36.236058999999997</v>
      </c>
      <c r="N16" s="103">
        <v>74.306432999999998</v>
      </c>
      <c r="O16" s="103">
        <v>1743</v>
      </c>
      <c r="P16" s="103" t="s">
        <v>1205</v>
      </c>
      <c r="Q16" s="24" t="s">
        <v>736</v>
      </c>
      <c r="R16" s="103" t="s">
        <v>44</v>
      </c>
      <c r="S16" s="103" t="s">
        <v>42</v>
      </c>
      <c r="T16" s="103" t="s">
        <v>737</v>
      </c>
      <c r="U16" s="103" t="s">
        <v>717</v>
      </c>
      <c r="V16" s="24" t="s">
        <v>718</v>
      </c>
      <c r="W16" s="103" t="s">
        <v>746</v>
      </c>
      <c r="X16" s="103" t="s">
        <v>750</v>
      </c>
      <c r="Y16" s="103"/>
      <c r="Z16" s="103"/>
      <c r="AA16" s="24"/>
      <c r="AB16" s="103"/>
      <c r="AC16" s="103"/>
      <c r="AD16" s="103"/>
      <c r="AE16" s="24"/>
      <c r="AF16" s="103"/>
      <c r="AG16" s="103"/>
      <c r="AH16" s="103"/>
      <c r="AI16" s="103"/>
      <c r="AJ16" s="103"/>
      <c r="AK16" s="103"/>
      <c r="AL16" s="103"/>
      <c r="AM16" s="103"/>
      <c r="AN16" s="103"/>
      <c r="AO16" s="103"/>
      <c r="AP16" s="24"/>
      <c r="AQ16" s="103">
        <v>7</v>
      </c>
      <c r="AR16" s="103"/>
      <c r="AS16" s="103"/>
      <c r="AT16" s="103"/>
      <c r="AU16" s="103" t="s">
        <v>770</v>
      </c>
      <c r="AV16" s="24"/>
      <c r="AW16" s="103"/>
      <c r="AX16" s="103"/>
      <c r="AY16" s="103" t="s">
        <v>771</v>
      </c>
      <c r="AZ16" s="103"/>
      <c r="BA16" s="103" t="s">
        <v>772</v>
      </c>
    </row>
    <row r="17" spans="1:53" s="56" customFormat="1" x14ac:dyDescent="0.3">
      <c r="A17" s="103">
        <v>16</v>
      </c>
      <c r="B17" s="103">
        <v>1906</v>
      </c>
      <c r="C17" s="103">
        <v>1906</v>
      </c>
      <c r="D17" s="103">
        <v>8</v>
      </c>
      <c r="E17" s="103">
        <v>11</v>
      </c>
      <c r="F17" s="24" t="s">
        <v>748</v>
      </c>
      <c r="G17" s="103" t="s">
        <v>748</v>
      </c>
      <c r="H17" s="103" t="s">
        <v>690</v>
      </c>
      <c r="I17" s="103" t="s">
        <v>749</v>
      </c>
      <c r="J17" s="24">
        <v>36.344239000000002</v>
      </c>
      <c r="K17" s="103">
        <v>75.474952999999999</v>
      </c>
      <c r="L17" s="103">
        <v>3482</v>
      </c>
      <c r="M17" s="103">
        <v>35.434128999999999</v>
      </c>
      <c r="N17" s="103">
        <v>74.104712000000006</v>
      </c>
      <c r="O17" s="103">
        <v>1010</v>
      </c>
      <c r="P17" s="103" t="s">
        <v>1205</v>
      </c>
      <c r="Q17" s="24" t="s">
        <v>736</v>
      </c>
      <c r="R17" s="103" t="s">
        <v>44</v>
      </c>
      <c r="S17" s="103" t="s">
        <v>42</v>
      </c>
      <c r="T17" s="103" t="s">
        <v>737</v>
      </c>
      <c r="U17" s="103" t="s">
        <v>717</v>
      </c>
      <c r="V17" s="24" t="s">
        <v>718</v>
      </c>
      <c r="W17" s="103" t="s">
        <v>746</v>
      </c>
      <c r="X17" s="103" t="s">
        <v>750</v>
      </c>
      <c r="Y17" s="103"/>
      <c r="Z17" s="103"/>
      <c r="AA17" s="24"/>
      <c r="AB17" s="103"/>
      <c r="AC17" s="103"/>
      <c r="AD17" s="103"/>
      <c r="AE17" s="24"/>
      <c r="AF17" s="103"/>
      <c r="AG17" s="103"/>
      <c r="AH17" s="103"/>
      <c r="AI17" s="103"/>
      <c r="AJ17" s="103"/>
      <c r="AK17" s="103"/>
      <c r="AL17" s="103"/>
      <c r="AM17" s="103"/>
      <c r="AN17" s="103"/>
      <c r="AO17" s="103"/>
      <c r="AP17" s="24"/>
      <c r="AQ17" s="103">
        <v>3</v>
      </c>
      <c r="AR17" s="103">
        <v>3</v>
      </c>
      <c r="AS17" s="103"/>
      <c r="AT17" s="103"/>
      <c r="AU17" s="103"/>
      <c r="AV17" s="24"/>
      <c r="AW17" s="103"/>
      <c r="AX17" s="103"/>
      <c r="AY17" s="103" t="s">
        <v>773</v>
      </c>
      <c r="AZ17" s="103"/>
      <c r="BA17" s="103" t="s">
        <v>774</v>
      </c>
    </row>
    <row r="18" spans="1:53" s="56" customFormat="1" x14ac:dyDescent="0.3">
      <c r="A18" s="24">
        <v>17</v>
      </c>
      <c r="B18" s="103">
        <v>1907</v>
      </c>
      <c r="C18" s="103">
        <v>1907</v>
      </c>
      <c r="D18" s="103">
        <v>9</v>
      </c>
      <c r="E18" s="103" t="s">
        <v>193</v>
      </c>
      <c r="F18" s="24" t="s">
        <v>748</v>
      </c>
      <c r="G18" s="103" t="s">
        <v>748</v>
      </c>
      <c r="H18" s="103" t="s">
        <v>690</v>
      </c>
      <c r="I18" s="103" t="s">
        <v>749</v>
      </c>
      <c r="J18" s="24">
        <v>36.344239000000002</v>
      </c>
      <c r="K18" s="103">
        <v>75.474952999999999</v>
      </c>
      <c r="L18" s="103">
        <v>3482</v>
      </c>
      <c r="M18" s="103">
        <v>36.439939000000003</v>
      </c>
      <c r="N18" s="103">
        <v>75.311226000000005</v>
      </c>
      <c r="O18" s="103">
        <v>3062</v>
      </c>
      <c r="P18" s="103" t="s">
        <v>1205</v>
      </c>
      <c r="Q18" s="24" t="s">
        <v>736</v>
      </c>
      <c r="R18" s="103" t="s">
        <v>44</v>
      </c>
      <c r="S18" s="103" t="s">
        <v>42</v>
      </c>
      <c r="T18" s="103" t="s">
        <v>737</v>
      </c>
      <c r="U18" s="103" t="s">
        <v>717</v>
      </c>
      <c r="V18" s="24" t="s">
        <v>718</v>
      </c>
      <c r="W18" s="103" t="s">
        <v>746</v>
      </c>
      <c r="X18" s="103" t="s">
        <v>750</v>
      </c>
      <c r="Y18" s="103"/>
      <c r="Z18" s="103"/>
      <c r="AA18" s="24"/>
      <c r="AB18" s="103"/>
      <c r="AC18" s="103"/>
      <c r="AD18" s="103"/>
      <c r="AE18" s="24"/>
      <c r="AF18" s="103"/>
      <c r="AG18" s="103"/>
      <c r="AH18" s="103"/>
      <c r="AI18" s="103"/>
      <c r="AJ18" s="103"/>
      <c r="AK18" s="103"/>
      <c r="AL18" s="103"/>
      <c r="AM18" s="103"/>
      <c r="AN18" s="103"/>
      <c r="AO18" s="103"/>
      <c r="AP18" s="24"/>
      <c r="AQ18" s="103"/>
      <c r="AR18" s="103"/>
      <c r="AS18" s="103"/>
      <c r="AT18" s="103"/>
      <c r="AU18" s="103"/>
      <c r="AV18" s="24"/>
      <c r="AW18" s="103"/>
      <c r="AX18" s="103"/>
      <c r="AY18" s="103" t="s">
        <v>775</v>
      </c>
      <c r="AZ18" s="103"/>
      <c r="BA18" s="103" t="s">
        <v>776</v>
      </c>
    </row>
    <row r="19" spans="1:53" s="38" customFormat="1" x14ac:dyDescent="0.3">
      <c r="A19" s="103">
        <v>18</v>
      </c>
      <c r="B19" s="103">
        <v>1909</v>
      </c>
      <c r="C19" s="103">
        <v>1909</v>
      </c>
      <c r="D19" s="103" t="s">
        <v>193</v>
      </c>
      <c r="E19" s="103" t="s">
        <v>193</v>
      </c>
      <c r="F19" s="24" t="s">
        <v>777</v>
      </c>
      <c r="G19" s="103" t="s">
        <v>41</v>
      </c>
      <c r="H19" s="103" t="s">
        <v>690</v>
      </c>
      <c r="I19" s="103" t="s">
        <v>778</v>
      </c>
      <c r="J19" s="24">
        <v>36.746817</v>
      </c>
      <c r="K19" s="103">
        <v>74.002921999999998</v>
      </c>
      <c r="L19" s="103">
        <v>3409</v>
      </c>
      <c r="M19" s="103" t="s">
        <v>193</v>
      </c>
      <c r="N19" s="103" t="s">
        <v>193</v>
      </c>
      <c r="O19" s="103" t="s">
        <v>193</v>
      </c>
      <c r="P19" s="103" t="s">
        <v>193</v>
      </c>
      <c r="Q19" s="24" t="s">
        <v>736</v>
      </c>
      <c r="R19" s="103" t="s">
        <v>44</v>
      </c>
      <c r="S19" s="103" t="s">
        <v>42</v>
      </c>
      <c r="T19" s="103" t="s">
        <v>737</v>
      </c>
      <c r="U19" s="103" t="s">
        <v>717</v>
      </c>
      <c r="V19" s="24" t="s">
        <v>718</v>
      </c>
      <c r="W19" s="103" t="s">
        <v>738</v>
      </c>
      <c r="X19" s="103" t="s">
        <v>53</v>
      </c>
      <c r="Y19" s="103"/>
      <c r="Z19" s="103"/>
      <c r="AA19" s="24"/>
      <c r="AB19" s="103"/>
      <c r="AC19" s="103"/>
      <c r="AD19" s="103"/>
      <c r="AE19" s="24"/>
      <c r="AF19" s="103"/>
      <c r="AG19" s="103"/>
      <c r="AH19" s="103"/>
      <c r="AI19" s="103"/>
      <c r="AJ19" s="103"/>
      <c r="AK19" s="103"/>
      <c r="AL19" s="103"/>
      <c r="AM19" s="103"/>
      <c r="AN19" s="103"/>
      <c r="AO19" s="103"/>
      <c r="AP19" s="24"/>
      <c r="AQ19" s="103"/>
      <c r="AR19" s="103"/>
      <c r="AS19" s="103"/>
      <c r="AT19" s="103"/>
      <c r="AU19" s="103"/>
      <c r="AV19" s="24"/>
      <c r="AW19" s="103"/>
      <c r="AX19" s="103"/>
      <c r="AY19" s="103" t="s">
        <v>779</v>
      </c>
      <c r="AZ19" s="103"/>
      <c r="BA19" s="103" t="s">
        <v>780</v>
      </c>
    </row>
    <row r="20" spans="1:53" s="38" customFormat="1" x14ac:dyDescent="0.3">
      <c r="A20" s="24">
        <v>19</v>
      </c>
      <c r="B20" s="103">
        <v>1911</v>
      </c>
      <c r="C20" s="103">
        <v>1911</v>
      </c>
      <c r="D20" s="103" t="s">
        <v>193</v>
      </c>
      <c r="E20" s="103" t="s">
        <v>193</v>
      </c>
      <c r="F20" s="103" t="s">
        <v>781</v>
      </c>
      <c r="G20" s="103" t="s">
        <v>41</v>
      </c>
      <c r="H20" s="103" t="s">
        <v>690</v>
      </c>
      <c r="I20" s="103" t="s">
        <v>782</v>
      </c>
      <c r="J20" s="103">
        <v>36.841689000000002</v>
      </c>
      <c r="K20" s="103">
        <v>73.833067999999997</v>
      </c>
      <c r="L20" s="103">
        <v>4158</v>
      </c>
      <c r="M20" s="103" t="s">
        <v>193</v>
      </c>
      <c r="N20" s="103" t="s">
        <v>193</v>
      </c>
      <c r="O20" s="103" t="s">
        <v>193</v>
      </c>
      <c r="P20" s="103" t="s">
        <v>193</v>
      </c>
      <c r="Q20" s="103" t="s">
        <v>736</v>
      </c>
      <c r="R20" s="103" t="s">
        <v>44</v>
      </c>
      <c r="S20" s="103" t="s">
        <v>42</v>
      </c>
      <c r="T20" s="103" t="s">
        <v>737</v>
      </c>
      <c r="U20" s="103" t="s">
        <v>717</v>
      </c>
      <c r="V20" s="103" t="s">
        <v>718</v>
      </c>
      <c r="W20" s="103" t="s">
        <v>738</v>
      </c>
      <c r="X20" s="103" t="s">
        <v>47</v>
      </c>
      <c r="Y20" s="103"/>
      <c r="Z20" s="103"/>
      <c r="AA20" s="103"/>
      <c r="AB20" s="103"/>
      <c r="AC20" s="103"/>
      <c r="AD20" s="103"/>
      <c r="AE20" s="103"/>
      <c r="AF20" s="103"/>
      <c r="AG20" s="103"/>
      <c r="AH20" s="103"/>
      <c r="AI20" s="103"/>
      <c r="AJ20" s="103"/>
      <c r="AK20" s="103"/>
      <c r="AL20" s="103"/>
      <c r="AM20" s="103"/>
      <c r="AN20" s="103"/>
      <c r="AO20" s="103"/>
      <c r="AP20" s="103"/>
      <c r="AQ20" s="103"/>
      <c r="AR20" s="103"/>
      <c r="AS20" s="103"/>
      <c r="AT20" s="103"/>
      <c r="AV20" s="103"/>
      <c r="AW20" s="103"/>
      <c r="AX20" s="103"/>
      <c r="AY20" s="103" t="s">
        <v>783</v>
      </c>
      <c r="AZ20" s="103"/>
      <c r="BA20" s="103"/>
    </row>
    <row r="21" spans="1:53" s="38" customFormat="1" x14ac:dyDescent="0.3">
      <c r="A21" s="103">
        <v>20</v>
      </c>
      <c r="B21" s="103">
        <v>1916</v>
      </c>
      <c r="C21" s="103">
        <v>1916</v>
      </c>
      <c r="D21" s="103" t="s">
        <v>193</v>
      </c>
      <c r="E21" s="103" t="s">
        <v>193</v>
      </c>
      <c r="F21" s="24" t="s">
        <v>733</v>
      </c>
      <c r="G21" s="103" t="s">
        <v>734</v>
      </c>
      <c r="H21" s="103" t="s">
        <v>690</v>
      </c>
      <c r="I21" s="103" t="s">
        <v>735</v>
      </c>
      <c r="J21" s="24">
        <v>36.621400000000001</v>
      </c>
      <c r="K21" s="103">
        <v>74.079059999999998</v>
      </c>
      <c r="L21" s="103">
        <v>2935</v>
      </c>
      <c r="M21" s="103" t="s">
        <v>193</v>
      </c>
      <c r="N21" s="103" t="s">
        <v>193</v>
      </c>
      <c r="O21" s="103" t="s">
        <v>193</v>
      </c>
      <c r="P21" s="103" t="s">
        <v>193</v>
      </c>
      <c r="Q21" s="24" t="s">
        <v>736</v>
      </c>
      <c r="R21" s="103" t="s">
        <v>44</v>
      </c>
      <c r="S21" s="103" t="s">
        <v>42</v>
      </c>
      <c r="T21" s="103" t="s">
        <v>737</v>
      </c>
      <c r="U21" s="103" t="s">
        <v>717</v>
      </c>
      <c r="V21" s="24" t="s">
        <v>718</v>
      </c>
      <c r="W21" s="103" t="s">
        <v>738</v>
      </c>
      <c r="X21" s="103" t="s">
        <v>47</v>
      </c>
      <c r="Y21" s="103"/>
      <c r="Z21" s="103"/>
      <c r="AA21" s="24"/>
      <c r="AB21" s="103"/>
      <c r="AC21" s="103"/>
      <c r="AD21" s="103"/>
      <c r="AE21" s="24"/>
      <c r="AF21" s="103"/>
      <c r="AG21" s="103"/>
      <c r="AH21" s="103"/>
      <c r="AI21" s="103"/>
      <c r="AJ21" s="103"/>
      <c r="AK21" s="103"/>
      <c r="AL21" s="103"/>
      <c r="AM21" s="103"/>
      <c r="AN21" s="103"/>
      <c r="AO21" s="103"/>
      <c r="AP21" s="24"/>
      <c r="AQ21" s="103"/>
      <c r="AR21" s="103"/>
      <c r="AS21" s="103"/>
      <c r="AT21" s="103"/>
      <c r="AU21" s="103"/>
      <c r="AV21" s="24"/>
      <c r="AW21" s="103"/>
      <c r="AX21" s="103"/>
      <c r="AY21" s="103" t="s">
        <v>784</v>
      </c>
      <c r="AZ21" s="103"/>
      <c r="BA21" s="103"/>
    </row>
    <row r="22" spans="1:53" s="38" customFormat="1" x14ac:dyDescent="0.3">
      <c r="A22" s="24">
        <v>21</v>
      </c>
      <c r="B22" s="103">
        <v>1916</v>
      </c>
      <c r="C22" s="103">
        <v>1916</v>
      </c>
      <c r="D22" s="103">
        <v>10</v>
      </c>
      <c r="E22" s="103" t="s">
        <v>193</v>
      </c>
      <c r="F22" s="103" t="s">
        <v>785</v>
      </c>
      <c r="G22" s="103" t="s">
        <v>785</v>
      </c>
      <c r="H22" s="103" t="s">
        <v>690</v>
      </c>
      <c r="I22" s="103" t="s">
        <v>786</v>
      </c>
      <c r="J22" s="103">
        <v>36.773775999999998</v>
      </c>
      <c r="K22" s="103">
        <v>74.013631000000004</v>
      </c>
      <c r="L22" s="103">
        <v>3555</v>
      </c>
      <c r="M22" s="103" t="s">
        <v>193</v>
      </c>
      <c r="N22" s="103" t="s">
        <v>193</v>
      </c>
      <c r="O22" s="103" t="s">
        <v>193</v>
      </c>
      <c r="P22" s="103" t="s">
        <v>193</v>
      </c>
      <c r="Q22" s="103" t="s">
        <v>736</v>
      </c>
      <c r="R22" s="103" t="s">
        <v>44</v>
      </c>
      <c r="S22" s="103" t="s">
        <v>42</v>
      </c>
      <c r="T22" s="103" t="s">
        <v>737</v>
      </c>
      <c r="U22" s="103" t="s">
        <v>717</v>
      </c>
      <c r="V22" s="103" t="s">
        <v>718</v>
      </c>
      <c r="W22" s="103" t="s">
        <v>738</v>
      </c>
      <c r="X22" s="103" t="s">
        <v>47</v>
      </c>
      <c r="Y22" s="103"/>
      <c r="Z22" s="103"/>
      <c r="AA22" s="103"/>
      <c r="AB22" s="103"/>
      <c r="AC22" s="103"/>
      <c r="AD22" s="103"/>
      <c r="AE22" s="103"/>
      <c r="AF22" s="103"/>
      <c r="AG22" s="103"/>
      <c r="AH22" s="103"/>
      <c r="AI22" s="103"/>
      <c r="AJ22" s="103"/>
      <c r="AK22" s="103"/>
      <c r="AL22" s="103"/>
      <c r="AM22" s="103"/>
      <c r="AN22" s="103"/>
      <c r="AO22" s="103"/>
      <c r="AP22" s="103"/>
      <c r="AQ22" s="103"/>
      <c r="AR22" s="103"/>
      <c r="AS22" s="103"/>
      <c r="AT22" s="103"/>
      <c r="AU22" s="103"/>
      <c r="AV22" s="103"/>
      <c r="AW22" s="103"/>
      <c r="AX22" s="103"/>
      <c r="AY22" s="103" t="s">
        <v>787</v>
      </c>
      <c r="AZ22" s="103"/>
      <c r="BA22" s="103"/>
    </row>
    <row r="23" spans="1:53" s="56" customFormat="1" x14ac:dyDescent="0.3">
      <c r="A23" s="103">
        <v>22</v>
      </c>
      <c r="B23" s="103">
        <v>1922</v>
      </c>
      <c r="C23" s="103">
        <v>1922</v>
      </c>
      <c r="D23" s="103" t="s">
        <v>193</v>
      </c>
      <c r="E23" s="103" t="s">
        <v>193</v>
      </c>
      <c r="F23" s="24" t="s">
        <v>748</v>
      </c>
      <c r="G23" s="103" t="s">
        <v>748</v>
      </c>
      <c r="H23" s="103" t="s">
        <v>690</v>
      </c>
      <c r="I23" s="103" t="s">
        <v>749</v>
      </c>
      <c r="J23" s="24">
        <v>36.344239000000002</v>
      </c>
      <c r="K23" s="103">
        <v>75.474952999999999</v>
      </c>
      <c r="L23" s="103">
        <v>3482</v>
      </c>
      <c r="M23" s="103" t="s">
        <v>193</v>
      </c>
      <c r="N23" s="103" t="s">
        <v>193</v>
      </c>
      <c r="O23" s="103" t="s">
        <v>193</v>
      </c>
      <c r="P23" s="103" t="s">
        <v>193</v>
      </c>
      <c r="Q23" s="24" t="s">
        <v>736</v>
      </c>
      <c r="R23" s="103" t="s">
        <v>44</v>
      </c>
      <c r="S23" s="103" t="s">
        <v>42</v>
      </c>
      <c r="T23" s="103" t="s">
        <v>737</v>
      </c>
      <c r="U23" s="103" t="s">
        <v>717</v>
      </c>
      <c r="V23" s="24" t="s">
        <v>718</v>
      </c>
      <c r="W23" s="103" t="s">
        <v>746</v>
      </c>
      <c r="X23" s="103" t="s">
        <v>788</v>
      </c>
      <c r="Y23" s="103"/>
      <c r="Z23" s="103"/>
      <c r="AA23" s="24"/>
      <c r="AB23" s="103"/>
      <c r="AC23" s="103"/>
      <c r="AD23" s="103"/>
      <c r="AE23" s="24"/>
      <c r="AF23" s="103"/>
      <c r="AG23" s="103"/>
      <c r="AH23" s="103"/>
      <c r="AI23" s="103"/>
      <c r="AJ23" s="103"/>
      <c r="AK23" s="103"/>
      <c r="AL23" s="103"/>
      <c r="AM23" s="103"/>
      <c r="AN23" s="103"/>
      <c r="AO23" s="103"/>
      <c r="AP23" s="24"/>
      <c r="AQ23" s="103"/>
      <c r="AR23" s="103"/>
      <c r="AS23" s="103"/>
      <c r="AT23" s="103"/>
      <c r="AU23" s="103"/>
      <c r="AV23" s="24"/>
      <c r="AW23" s="103"/>
      <c r="AX23" s="103"/>
      <c r="AY23" s="103" t="s">
        <v>789</v>
      </c>
      <c r="AZ23" s="103"/>
      <c r="BA23" s="103" t="s">
        <v>790</v>
      </c>
    </row>
    <row r="24" spans="1:53" s="56" customFormat="1" x14ac:dyDescent="0.3">
      <c r="A24" s="24">
        <v>23</v>
      </c>
      <c r="B24" s="103">
        <v>1923</v>
      </c>
      <c r="C24" s="103">
        <v>1923</v>
      </c>
      <c r="D24" s="103" t="s">
        <v>193</v>
      </c>
      <c r="E24" s="103" t="s">
        <v>193</v>
      </c>
      <c r="F24" s="24" t="s">
        <v>748</v>
      </c>
      <c r="G24" s="103" t="s">
        <v>748</v>
      </c>
      <c r="H24" s="103" t="s">
        <v>690</v>
      </c>
      <c r="I24" s="103" t="s">
        <v>749</v>
      </c>
      <c r="J24" s="24">
        <v>36.344239000000002</v>
      </c>
      <c r="K24" s="103">
        <v>75.474952999999999</v>
      </c>
      <c r="L24" s="103">
        <v>3482</v>
      </c>
      <c r="M24" s="103">
        <v>36.439939000000003</v>
      </c>
      <c r="N24" s="103">
        <v>75.311226000000005</v>
      </c>
      <c r="O24" s="103">
        <v>3062</v>
      </c>
      <c r="P24" s="103" t="s">
        <v>1205</v>
      </c>
      <c r="Q24" s="24" t="s">
        <v>736</v>
      </c>
      <c r="R24" s="103" t="s">
        <v>44</v>
      </c>
      <c r="S24" s="103" t="s">
        <v>42</v>
      </c>
      <c r="T24" s="103" t="s">
        <v>737</v>
      </c>
      <c r="U24" s="103" t="s">
        <v>717</v>
      </c>
      <c r="V24" s="24" t="s">
        <v>718</v>
      </c>
      <c r="W24" s="103" t="s">
        <v>746</v>
      </c>
      <c r="X24" s="103" t="s">
        <v>788</v>
      </c>
      <c r="Y24" s="103"/>
      <c r="Z24" s="103"/>
      <c r="AA24" s="24"/>
      <c r="AB24" s="103"/>
      <c r="AC24" s="103"/>
      <c r="AD24" s="103"/>
      <c r="AE24" s="24"/>
      <c r="AF24" s="103"/>
      <c r="AG24" s="103"/>
      <c r="AH24" s="103"/>
      <c r="AI24" s="103"/>
      <c r="AJ24" s="103"/>
      <c r="AK24" s="103"/>
      <c r="AL24" s="103"/>
      <c r="AM24" s="103"/>
      <c r="AN24" s="103"/>
      <c r="AO24" s="103"/>
      <c r="AP24" s="24"/>
      <c r="AQ24" s="103"/>
      <c r="AR24" s="103"/>
      <c r="AS24" s="103"/>
      <c r="AT24" s="103"/>
      <c r="AU24" s="103"/>
      <c r="AV24" s="24"/>
      <c r="AW24" s="103"/>
      <c r="AX24" s="103"/>
      <c r="AY24" s="103" t="s">
        <v>791</v>
      </c>
      <c r="AZ24" s="103"/>
      <c r="BA24" s="103" t="s">
        <v>792</v>
      </c>
    </row>
    <row r="25" spans="1:53" s="56" customFormat="1" x14ac:dyDescent="0.3">
      <c r="A25" s="103">
        <v>24</v>
      </c>
      <c r="B25" s="103">
        <v>1927</v>
      </c>
      <c r="C25" s="103">
        <v>1927</v>
      </c>
      <c r="D25" s="103">
        <v>6</v>
      </c>
      <c r="E25" s="103" t="s">
        <v>193</v>
      </c>
      <c r="F25" s="103" t="s">
        <v>748</v>
      </c>
      <c r="G25" s="103" t="s">
        <v>748</v>
      </c>
      <c r="H25" s="103" t="s">
        <v>690</v>
      </c>
      <c r="I25" s="103" t="s">
        <v>749</v>
      </c>
      <c r="J25" s="103">
        <v>36.344239000000002</v>
      </c>
      <c r="K25" s="103">
        <v>75.474952999999999</v>
      </c>
      <c r="L25" s="103">
        <v>3482</v>
      </c>
      <c r="M25" s="103">
        <v>36.439939000000003</v>
      </c>
      <c r="N25" s="103">
        <v>75.311226000000005</v>
      </c>
      <c r="O25" s="103">
        <v>3062</v>
      </c>
      <c r="P25" s="103" t="s">
        <v>1205</v>
      </c>
      <c r="Q25" s="103" t="s">
        <v>736</v>
      </c>
      <c r="R25" s="103" t="s">
        <v>44</v>
      </c>
      <c r="S25" s="103" t="s">
        <v>42</v>
      </c>
      <c r="T25" s="103" t="s">
        <v>737</v>
      </c>
      <c r="U25" s="103" t="s">
        <v>717</v>
      </c>
      <c r="V25" s="103" t="s">
        <v>718</v>
      </c>
      <c r="W25" s="103" t="s">
        <v>746</v>
      </c>
      <c r="X25" s="103" t="s">
        <v>788</v>
      </c>
      <c r="Y25" s="103"/>
      <c r="Z25" s="103"/>
      <c r="AA25" s="103"/>
      <c r="AB25" s="103"/>
      <c r="AC25" s="103"/>
      <c r="AD25" s="103"/>
      <c r="AE25" s="103"/>
      <c r="AF25" s="103"/>
      <c r="AG25" s="103"/>
      <c r="AH25" s="103"/>
      <c r="AI25" s="103"/>
      <c r="AJ25" s="103"/>
      <c r="AK25" s="103"/>
      <c r="AL25" s="103"/>
      <c r="AM25" s="103"/>
      <c r="AN25" s="103"/>
      <c r="AO25" s="103"/>
      <c r="AP25" s="103"/>
      <c r="AQ25" s="103"/>
      <c r="AR25" s="103"/>
      <c r="AS25" s="103"/>
      <c r="AT25" s="103"/>
      <c r="AU25" s="103"/>
      <c r="AV25" s="103"/>
      <c r="AW25" s="103"/>
      <c r="AX25" s="103"/>
      <c r="AY25" s="103" t="s">
        <v>793</v>
      </c>
      <c r="AZ25" s="103"/>
      <c r="BA25" s="103" t="s">
        <v>794</v>
      </c>
    </row>
    <row r="26" spans="1:53" s="56" customFormat="1" x14ac:dyDescent="0.3">
      <c r="A26" s="24">
        <v>25</v>
      </c>
      <c r="B26" s="103">
        <v>1929</v>
      </c>
      <c r="C26" s="103">
        <v>1929</v>
      </c>
      <c r="D26" s="103" t="s">
        <v>193</v>
      </c>
      <c r="E26" s="103" t="s">
        <v>193</v>
      </c>
      <c r="F26" s="103" t="s">
        <v>733</v>
      </c>
      <c r="G26" s="103" t="s">
        <v>733</v>
      </c>
      <c r="H26" s="103" t="s">
        <v>690</v>
      </c>
      <c r="I26" s="103" t="s">
        <v>735</v>
      </c>
      <c r="J26" s="103">
        <v>36.621400000000001</v>
      </c>
      <c r="K26" s="103">
        <v>74.079059999999998</v>
      </c>
      <c r="L26" s="103">
        <v>2935</v>
      </c>
      <c r="M26" s="103" t="s">
        <v>193</v>
      </c>
      <c r="N26" s="103" t="s">
        <v>193</v>
      </c>
      <c r="O26" s="103" t="s">
        <v>193</v>
      </c>
      <c r="P26" s="103" t="s">
        <v>193</v>
      </c>
      <c r="Q26" s="103" t="s">
        <v>736</v>
      </c>
      <c r="R26" s="103" t="s">
        <v>44</v>
      </c>
      <c r="S26" s="103" t="s">
        <v>42</v>
      </c>
      <c r="T26" s="103" t="s">
        <v>737</v>
      </c>
      <c r="U26" s="103" t="s">
        <v>717</v>
      </c>
      <c r="V26" s="103" t="s">
        <v>718</v>
      </c>
      <c r="W26" s="103" t="s">
        <v>738</v>
      </c>
      <c r="X26" s="103" t="s">
        <v>47</v>
      </c>
      <c r="Y26" s="103"/>
      <c r="Z26" s="103"/>
      <c r="AA26" s="103"/>
      <c r="AB26" s="103"/>
      <c r="AC26" s="103"/>
      <c r="AD26" s="103"/>
      <c r="AE26" s="103"/>
      <c r="AF26" s="103"/>
      <c r="AG26" s="103"/>
      <c r="AH26" s="103"/>
      <c r="AI26" s="103"/>
      <c r="AJ26" s="103"/>
      <c r="AK26" s="103"/>
      <c r="AL26" s="103"/>
      <c r="AM26" s="103"/>
      <c r="AN26" s="103"/>
      <c r="AO26" s="103"/>
      <c r="AP26" s="103"/>
      <c r="AQ26" s="103"/>
      <c r="AR26" s="103"/>
      <c r="AS26" s="103"/>
      <c r="AT26" s="103"/>
      <c r="AU26" s="103"/>
      <c r="AV26" s="103"/>
      <c r="AW26" s="103"/>
      <c r="AX26" s="103"/>
      <c r="AY26" s="103" t="s">
        <v>779</v>
      </c>
      <c r="AZ26" s="103"/>
      <c r="BA26" s="103"/>
    </row>
    <row r="27" spans="1:53" s="56" customFormat="1" x14ac:dyDescent="0.3">
      <c r="A27" s="103">
        <v>26</v>
      </c>
      <c r="B27" s="103">
        <v>1941</v>
      </c>
      <c r="C27" s="103">
        <v>1941</v>
      </c>
      <c r="D27" s="103" t="s">
        <v>193</v>
      </c>
      <c r="E27" s="103" t="s">
        <v>193</v>
      </c>
      <c r="F27" s="103" t="s">
        <v>748</v>
      </c>
      <c r="G27" s="103" t="s">
        <v>748</v>
      </c>
      <c r="H27" s="103" t="s">
        <v>690</v>
      </c>
      <c r="I27" s="103" t="s">
        <v>749</v>
      </c>
      <c r="J27" s="103">
        <v>36.344239000000002</v>
      </c>
      <c r="K27" s="103">
        <v>75.474952999999999</v>
      </c>
      <c r="L27" s="103">
        <v>3482</v>
      </c>
      <c r="M27" s="103">
        <v>36.463011999999999</v>
      </c>
      <c r="N27" s="103">
        <v>74.901381999999998</v>
      </c>
      <c r="O27" s="103">
        <v>2450</v>
      </c>
      <c r="P27" s="103" t="s">
        <v>1205</v>
      </c>
      <c r="Q27" s="103" t="s">
        <v>736</v>
      </c>
      <c r="R27" s="103" t="s">
        <v>44</v>
      </c>
      <c r="S27" s="103" t="s">
        <v>42</v>
      </c>
      <c r="T27" s="103" t="s">
        <v>737</v>
      </c>
      <c r="U27" s="103" t="s">
        <v>717</v>
      </c>
      <c r="V27" s="103" t="s">
        <v>718</v>
      </c>
      <c r="W27" s="103" t="s">
        <v>746</v>
      </c>
      <c r="X27" s="103" t="s">
        <v>788</v>
      </c>
      <c r="Y27" s="103"/>
      <c r="Z27" s="103"/>
      <c r="AA27" s="103"/>
      <c r="AB27" s="103"/>
      <c r="AC27" s="103"/>
      <c r="AD27" s="103"/>
      <c r="AE27" s="103"/>
      <c r="AF27" s="103"/>
      <c r="AG27" s="103"/>
      <c r="AH27" s="103"/>
      <c r="AI27" s="103"/>
      <c r="AJ27" s="103"/>
      <c r="AK27" s="103"/>
      <c r="AL27" s="103"/>
      <c r="AM27" s="103"/>
      <c r="AN27" s="103"/>
      <c r="AO27" s="103"/>
      <c r="AP27" s="103"/>
      <c r="AQ27" s="103"/>
      <c r="AR27" s="103"/>
      <c r="AS27" s="103"/>
      <c r="AT27" s="103"/>
      <c r="AU27" s="103" t="s">
        <v>795</v>
      </c>
      <c r="AV27" s="103"/>
      <c r="AW27" s="103"/>
      <c r="AX27" s="103"/>
      <c r="AY27" s="103" t="s">
        <v>796</v>
      </c>
      <c r="AZ27" s="103"/>
      <c r="BA27" s="103" t="s">
        <v>795</v>
      </c>
    </row>
    <row r="28" spans="1:53" s="56" customFormat="1" x14ac:dyDescent="0.3">
      <c r="A28" s="24">
        <v>27</v>
      </c>
      <c r="B28" s="103">
        <v>1944</v>
      </c>
      <c r="C28" s="103">
        <v>1944</v>
      </c>
      <c r="D28" s="103" t="s">
        <v>193</v>
      </c>
      <c r="E28" s="103" t="s">
        <v>193</v>
      </c>
      <c r="F28" s="24" t="s">
        <v>748</v>
      </c>
      <c r="G28" s="103" t="s">
        <v>748</v>
      </c>
      <c r="H28" s="103" t="s">
        <v>690</v>
      </c>
      <c r="I28" s="103" t="s">
        <v>749</v>
      </c>
      <c r="J28" s="24">
        <v>36.344239000000002</v>
      </c>
      <c r="K28" s="103">
        <v>75.474952999999999</v>
      </c>
      <c r="L28" s="103">
        <v>3482</v>
      </c>
      <c r="M28" s="103">
        <v>36.312161000000003</v>
      </c>
      <c r="N28" s="103">
        <v>74.673558</v>
      </c>
      <c r="O28" s="103">
        <v>2105</v>
      </c>
      <c r="P28" s="103" t="s">
        <v>1205</v>
      </c>
      <c r="Q28" s="24" t="s">
        <v>736</v>
      </c>
      <c r="R28" s="103" t="s">
        <v>44</v>
      </c>
      <c r="S28" s="103" t="s">
        <v>42</v>
      </c>
      <c r="T28" s="103" t="s">
        <v>737</v>
      </c>
      <c r="U28" s="103" t="s">
        <v>717</v>
      </c>
      <c r="V28" s="24" t="s">
        <v>718</v>
      </c>
      <c r="W28" s="103" t="s">
        <v>746</v>
      </c>
      <c r="X28" s="103" t="s">
        <v>788</v>
      </c>
      <c r="Y28" s="103"/>
      <c r="Z28" s="103"/>
      <c r="AA28" s="24"/>
      <c r="AB28" s="103"/>
      <c r="AC28" s="103"/>
      <c r="AD28" s="103"/>
      <c r="AE28" s="24"/>
      <c r="AF28" s="103"/>
      <c r="AG28" s="103"/>
      <c r="AH28" s="103"/>
      <c r="AI28" s="103"/>
      <c r="AJ28" s="103"/>
      <c r="AK28" s="103"/>
      <c r="AL28" s="103"/>
      <c r="AM28" s="103"/>
      <c r="AN28" s="103"/>
      <c r="AO28" s="103"/>
      <c r="AP28" s="24"/>
      <c r="AQ28" s="103"/>
      <c r="AR28" s="103"/>
      <c r="AS28" s="103"/>
      <c r="AT28" s="103"/>
      <c r="AU28" s="103" t="s">
        <v>797</v>
      </c>
      <c r="AV28" s="24"/>
      <c r="AW28" s="103"/>
      <c r="AX28" s="103"/>
      <c r="AY28" s="103" t="s">
        <v>798</v>
      </c>
      <c r="AZ28" s="103"/>
      <c r="BA28" s="103" t="s">
        <v>797</v>
      </c>
    </row>
    <row r="29" spans="1:53" s="56" customFormat="1" x14ac:dyDescent="0.3">
      <c r="A29" s="103">
        <v>28</v>
      </c>
      <c r="B29" s="103">
        <v>1955</v>
      </c>
      <c r="C29" s="103">
        <v>1955</v>
      </c>
      <c r="D29" s="103" t="s">
        <v>193</v>
      </c>
      <c r="E29" s="103" t="s">
        <v>193</v>
      </c>
      <c r="F29" s="24" t="s">
        <v>733</v>
      </c>
      <c r="G29" s="103" t="s">
        <v>734</v>
      </c>
      <c r="H29" s="103" t="s">
        <v>690</v>
      </c>
      <c r="I29" s="103" t="s">
        <v>735</v>
      </c>
      <c r="J29" s="24">
        <v>36.621400000000001</v>
      </c>
      <c r="K29" s="103">
        <v>74.079059999999998</v>
      </c>
      <c r="L29" s="103">
        <v>2935</v>
      </c>
      <c r="M29" s="103" t="s">
        <v>193</v>
      </c>
      <c r="N29" s="103" t="s">
        <v>193</v>
      </c>
      <c r="O29" s="103" t="s">
        <v>193</v>
      </c>
      <c r="P29" s="103" t="s">
        <v>193</v>
      </c>
      <c r="Q29" s="24" t="s">
        <v>736</v>
      </c>
      <c r="R29" s="103" t="s">
        <v>44</v>
      </c>
      <c r="S29" s="103" t="s">
        <v>42</v>
      </c>
      <c r="T29" s="103" t="s">
        <v>737</v>
      </c>
      <c r="U29" s="103" t="s">
        <v>717</v>
      </c>
      <c r="V29" s="24" t="s">
        <v>718</v>
      </c>
      <c r="W29" s="103" t="s">
        <v>738</v>
      </c>
      <c r="X29" s="103" t="s">
        <v>47</v>
      </c>
      <c r="Y29" s="103"/>
      <c r="Z29" s="103"/>
      <c r="AA29" s="24"/>
      <c r="AB29" s="103"/>
      <c r="AC29" s="103"/>
      <c r="AD29" s="103"/>
      <c r="AE29" s="24"/>
      <c r="AF29" s="103"/>
      <c r="AG29" s="103"/>
      <c r="AH29" s="103"/>
      <c r="AI29" s="103"/>
      <c r="AJ29" s="103"/>
      <c r="AK29" s="103"/>
      <c r="AL29" s="103"/>
      <c r="AM29" s="103"/>
      <c r="AN29" s="103"/>
      <c r="AO29" s="103"/>
      <c r="AP29" s="24"/>
      <c r="AQ29" s="103"/>
      <c r="AR29" s="103"/>
      <c r="AS29" s="103"/>
      <c r="AT29" s="103"/>
      <c r="AU29" s="103"/>
      <c r="AV29" s="24"/>
      <c r="AW29" s="103"/>
      <c r="AX29" s="103"/>
      <c r="AY29" s="103" t="s">
        <v>799</v>
      </c>
      <c r="AZ29" s="103"/>
      <c r="BA29" s="103"/>
    </row>
    <row r="30" spans="1:53" s="56" customFormat="1" x14ac:dyDescent="0.3">
      <c r="A30" s="24">
        <v>29</v>
      </c>
      <c r="B30" s="103">
        <v>1957</v>
      </c>
      <c r="C30" s="103">
        <v>1957</v>
      </c>
      <c r="D30" s="103" t="s">
        <v>193</v>
      </c>
      <c r="E30" s="103" t="s">
        <v>193</v>
      </c>
      <c r="F30" s="103" t="s">
        <v>748</v>
      </c>
      <c r="G30" s="103" t="s">
        <v>748</v>
      </c>
      <c r="H30" s="103" t="s">
        <v>690</v>
      </c>
      <c r="I30" s="103" t="s">
        <v>749</v>
      </c>
      <c r="J30" s="103">
        <v>36.344239000000002</v>
      </c>
      <c r="K30" s="103">
        <v>75.474952999999999</v>
      </c>
      <c r="L30" s="103">
        <v>3482</v>
      </c>
      <c r="M30" s="103" t="s">
        <v>193</v>
      </c>
      <c r="N30" s="103" t="s">
        <v>193</v>
      </c>
      <c r="O30" s="103" t="s">
        <v>193</v>
      </c>
      <c r="P30" s="103" t="s">
        <v>193</v>
      </c>
      <c r="Q30" s="103" t="s">
        <v>736</v>
      </c>
      <c r="R30" s="103" t="s">
        <v>44</v>
      </c>
      <c r="S30" s="103" t="s">
        <v>42</v>
      </c>
      <c r="T30" s="103" t="s">
        <v>737</v>
      </c>
      <c r="U30" s="103" t="s">
        <v>717</v>
      </c>
      <c r="V30" s="103" t="s">
        <v>718</v>
      </c>
      <c r="W30" s="103" t="s">
        <v>746</v>
      </c>
      <c r="X30" s="103" t="s">
        <v>788</v>
      </c>
      <c r="Y30" s="103"/>
      <c r="Z30" s="103"/>
      <c r="AA30" s="103"/>
      <c r="AB30" s="103"/>
      <c r="AC30" s="103"/>
      <c r="AD30" s="103"/>
      <c r="AE30" s="103"/>
      <c r="AF30" s="103"/>
      <c r="AG30" s="103"/>
      <c r="AH30" s="103"/>
      <c r="AI30" s="103"/>
      <c r="AJ30" s="103"/>
      <c r="AK30" s="103"/>
      <c r="AL30" s="103"/>
      <c r="AM30" s="103"/>
      <c r="AN30" s="103"/>
      <c r="AO30" s="103"/>
      <c r="AP30" s="103"/>
      <c r="AQ30" s="103"/>
      <c r="AR30" s="103"/>
      <c r="AS30" s="103"/>
      <c r="AT30" s="103"/>
      <c r="AU30" s="103"/>
      <c r="AV30" s="103"/>
      <c r="AW30" s="103"/>
      <c r="AX30" s="103"/>
      <c r="AY30" s="103" t="s">
        <v>796</v>
      </c>
      <c r="AZ30" s="103"/>
      <c r="BA30" s="103"/>
    </row>
    <row r="31" spans="1:53" s="56" customFormat="1" x14ac:dyDescent="0.3">
      <c r="A31" s="103">
        <v>30</v>
      </c>
      <c r="B31" s="103">
        <v>1959</v>
      </c>
      <c r="C31" s="103">
        <v>1959</v>
      </c>
      <c r="D31" s="103">
        <v>8</v>
      </c>
      <c r="E31" s="103">
        <v>21</v>
      </c>
      <c r="F31" s="103" t="s">
        <v>748</v>
      </c>
      <c r="G31" s="103" t="s">
        <v>748</v>
      </c>
      <c r="H31" s="103" t="s">
        <v>690</v>
      </c>
      <c r="I31" s="103" t="s">
        <v>749</v>
      </c>
      <c r="J31" s="103">
        <v>36.344239000000002</v>
      </c>
      <c r="K31" s="103">
        <v>75.474952999999999</v>
      </c>
      <c r="L31" s="103">
        <v>3482</v>
      </c>
      <c r="M31" s="103">
        <v>36.463011999999999</v>
      </c>
      <c r="N31" s="103">
        <v>74.901381999999998</v>
      </c>
      <c r="O31" s="103">
        <v>2450</v>
      </c>
      <c r="P31" s="103" t="s">
        <v>1205</v>
      </c>
      <c r="Q31" s="103" t="s">
        <v>736</v>
      </c>
      <c r="R31" s="103" t="s">
        <v>44</v>
      </c>
      <c r="S31" s="103" t="s">
        <v>42</v>
      </c>
      <c r="T31" s="103" t="s">
        <v>737</v>
      </c>
      <c r="U31" s="103" t="s">
        <v>717</v>
      </c>
      <c r="V31" s="103" t="s">
        <v>718</v>
      </c>
      <c r="W31" s="103" t="s">
        <v>746</v>
      </c>
      <c r="X31" s="103" t="s">
        <v>788</v>
      </c>
      <c r="Y31" s="103"/>
      <c r="Z31" s="103"/>
      <c r="AA31" s="103"/>
      <c r="AB31" s="103"/>
      <c r="AC31" s="103"/>
      <c r="AD31" s="103"/>
      <c r="AE31" s="103"/>
      <c r="AF31" s="103"/>
      <c r="AG31" s="103"/>
      <c r="AH31" s="103"/>
      <c r="AI31" s="103"/>
      <c r="AJ31" s="103"/>
      <c r="AK31" s="103"/>
      <c r="AL31" s="103"/>
      <c r="AM31" s="103"/>
      <c r="AN31" s="103"/>
      <c r="AO31" s="103"/>
      <c r="AP31" s="103"/>
      <c r="AQ31" s="103"/>
      <c r="AR31" s="103"/>
      <c r="AS31" s="103"/>
      <c r="AT31" s="103"/>
      <c r="AU31" s="103"/>
      <c r="AV31" s="103"/>
      <c r="AW31" s="103"/>
      <c r="AX31" s="103"/>
      <c r="AY31" s="103" t="s">
        <v>800</v>
      </c>
      <c r="AZ31" s="103"/>
      <c r="BA31" s="103" t="s">
        <v>801</v>
      </c>
    </row>
    <row r="32" spans="1:53" s="56" customFormat="1" x14ac:dyDescent="0.3">
      <c r="A32" s="24">
        <v>31</v>
      </c>
      <c r="B32" s="103">
        <v>1959</v>
      </c>
      <c r="C32" s="103">
        <v>1959</v>
      </c>
      <c r="D32" s="103">
        <v>8</v>
      </c>
      <c r="E32" s="103">
        <v>23</v>
      </c>
      <c r="F32" s="103" t="s">
        <v>748</v>
      </c>
      <c r="G32" s="103" t="s">
        <v>748</v>
      </c>
      <c r="H32" s="103" t="s">
        <v>690</v>
      </c>
      <c r="I32" s="103" t="s">
        <v>749</v>
      </c>
      <c r="J32" s="103">
        <v>36.344239000000002</v>
      </c>
      <c r="K32" s="103">
        <v>75.474952999999999</v>
      </c>
      <c r="L32" s="103">
        <v>3482</v>
      </c>
      <c r="M32" s="103" t="s">
        <v>193</v>
      </c>
      <c r="N32" s="103" t="s">
        <v>193</v>
      </c>
      <c r="O32" s="103" t="s">
        <v>193</v>
      </c>
      <c r="P32" s="103" t="s">
        <v>193</v>
      </c>
      <c r="Q32" s="103" t="s">
        <v>736</v>
      </c>
      <c r="R32" s="103" t="s">
        <v>44</v>
      </c>
      <c r="S32" s="103" t="s">
        <v>42</v>
      </c>
      <c r="T32" s="103" t="s">
        <v>737</v>
      </c>
      <c r="U32" s="103" t="s">
        <v>717</v>
      </c>
      <c r="V32" s="103" t="s">
        <v>718</v>
      </c>
      <c r="W32" s="103" t="s">
        <v>746</v>
      </c>
      <c r="X32" s="103" t="s">
        <v>788</v>
      </c>
      <c r="Y32" s="103"/>
      <c r="Z32" s="103"/>
      <c r="AA32" s="103"/>
      <c r="AB32" s="103"/>
      <c r="AC32" s="103"/>
      <c r="AD32" s="103"/>
      <c r="AE32" s="103"/>
      <c r="AF32" s="103"/>
      <c r="AG32" s="103"/>
      <c r="AH32" s="103"/>
      <c r="AI32" s="103"/>
      <c r="AJ32" s="103"/>
      <c r="AK32" s="103"/>
      <c r="AL32" s="103"/>
      <c r="AM32" s="103"/>
      <c r="AN32" s="103"/>
      <c r="AO32" s="103"/>
      <c r="AP32" s="103"/>
      <c r="AQ32" s="103"/>
      <c r="AR32" s="103"/>
      <c r="AS32" s="103"/>
      <c r="AT32" s="103"/>
      <c r="AU32" s="103"/>
      <c r="AV32" s="103"/>
      <c r="AW32" s="103"/>
      <c r="AX32" s="103"/>
      <c r="AY32" s="103" t="s">
        <v>802</v>
      </c>
      <c r="AZ32" s="103"/>
      <c r="BA32" s="103"/>
    </row>
    <row r="33" spans="1:53" s="56" customFormat="1" x14ac:dyDescent="0.3">
      <c r="A33" s="103">
        <v>32</v>
      </c>
      <c r="B33" s="103">
        <v>1960</v>
      </c>
      <c r="C33" s="103">
        <v>1960</v>
      </c>
      <c r="D33" s="103" t="s">
        <v>193</v>
      </c>
      <c r="E33" s="103" t="s">
        <v>193</v>
      </c>
      <c r="F33" s="24" t="s">
        <v>748</v>
      </c>
      <c r="G33" s="103" t="s">
        <v>748</v>
      </c>
      <c r="H33" s="103" t="s">
        <v>690</v>
      </c>
      <c r="I33" s="103" t="s">
        <v>749</v>
      </c>
      <c r="J33" s="24">
        <v>36.344239000000002</v>
      </c>
      <c r="K33" s="103">
        <v>75.474952999999999</v>
      </c>
      <c r="L33" s="103">
        <v>3482</v>
      </c>
      <c r="M33" s="103">
        <v>36.463011999999999</v>
      </c>
      <c r="N33" s="103">
        <v>74.901381999999998</v>
      </c>
      <c r="O33" s="103">
        <v>2450</v>
      </c>
      <c r="P33" s="103" t="s">
        <v>1205</v>
      </c>
      <c r="Q33" s="24" t="s">
        <v>736</v>
      </c>
      <c r="R33" s="103" t="s">
        <v>44</v>
      </c>
      <c r="S33" s="103" t="s">
        <v>42</v>
      </c>
      <c r="T33" s="103" t="s">
        <v>737</v>
      </c>
      <c r="U33" s="103" t="s">
        <v>717</v>
      </c>
      <c r="V33" s="24" t="s">
        <v>718</v>
      </c>
      <c r="W33" s="103" t="s">
        <v>746</v>
      </c>
      <c r="X33" s="103" t="s">
        <v>788</v>
      </c>
      <c r="Y33" s="103"/>
      <c r="Z33" s="103"/>
      <c r="AA33" s="24"/>
      <c r="AB33" s="103"/>
      <c r="AC33" s="103"/>
      <c r="AD33" s="103"/>
      <c r="AE33" s="24"/>
      <c r="AF33" s="103"/>
      <c r="AG33" s="103"/>
      <c r="AH33" s="103"/>
      <c r="AI33" s="103"/>
      <c r="AJ33" s="103"/>
      <c r="AK33" s="103"/>
      <c r="AL33" s="103"/>
      <c r="AM33" s="103"/>
      <c r="AN33" s="103"/>
      <c r="AO33" s="103"/>
      <c r="AP33" s="24"/>
      <c r="AQ33" s="103"/>
      <c r="AR33" s="103"/>
      <c r="AS33" s="103"/>
      <c r="AT33" s="103"/>
      <c r="AU33" s="103" t="s">
        <v>1419</v>
      </c>
      <c r="AV33" s="24"/>
      <c r="AW33" s="103"/>
      <c r="AX33" s="103"/>
      <c r="AY33" s="103" t="s">
        <v>804</v>
      </c>
      <c r="AZ33" s="103"/>
      <c r="BA33" s="103"/>
    </row>
    <row r="34" spans="1:53" s="56" customFormat="1" x14ac:dyDescent="0.3">
      <c r="A34" s="24">
        <v>33</v>
      </c>
      <c r="B34" s="103">
        <v>1961</v>
      </c>
      <c r="C34" s="103">
        <v>1961</v>
      </c>
      <c r="D34" s="103" t="s">
        <v>193</v>
      </c>
      <c r="E34" s="103" t="s">
        <v>193</v>
      </c>
      <c r="F34" s="24" t="s">
        <v>748</v>
      </c>
      <c r="G34" s="103" t="s">
        <v>748</v>
      </c>
      <c r="H34" s="103" t="s">
        <v>690</v>
      </c>
      <c r="I34" s="103" t="s">
        <v>749</v>
      </c>
      <c r="J34" s="24">
        <v>36.344239000000002</v>
      </c>
      <c r="K34" s="103">
        <v>75.474952999999999</v>
      </c>
      <c r="L34" s="103">
        <v>3482</v>
      </c>
      <c r="M34" s="103">
        <v>36.439939000000003</v>
      </c>
      <c r="N34" s="103">
        <v>75.311226000000005</v>
      </c>
      <c r="O34" s="103">
        <v>3062</v>
      </c>
      <c r="P34" s="103" t="s">
        <v>1205</v>
      </c>
      <c r="Q34" s="24" t="s">
        <v>736</v>
      </c>
      <c r="R34" s="103" t="s">
        <v>44</v>
      </c>
      <c r="S34" s="103" t="s">
        <v>42</v>
      </c>
      <c r="T34" s="103" t="s">
        <v>737</v>
      </c>
      <c r="U34" s="103" t="s">
        <v>717</v>
      </c>
      <c r="V34" s="24" t="s">
        <v>718</v>
      </c>
      <c r="W34" s="103" t="s">
        <v>746</v>
      </c>
      <c r="X34" s="103" t="s">
        <v>788</v>
      </c>
      <c r="Y34" s="103"/>
      <c r="Z34" s="103"/>
      <c r="AA34" s="24"/>
      <c r="AB34" s="103"/>
      <c r="AC34" s="103"/>
      <c r="AD34" s="103"/>
      <c r="AE34" s="24"/>
      <c r="AF34" s="103"/>
      <c r="AG34" s="103"/>
      <c r="AH34" s="103"/>
      <c r="AI34" s="103"/>
      <c r="AJ34" s="103"/>
      <c r="AK34" s="103"/>
      <c r="AL34" s="103"/>
      <c r="AM34" s="103"/>
      <c r="AN34" s="103"/>
      <c r="AO34" s="103"/>
      <c r="AP34" s="24"/>
      <c r="AQ34" s="103"/>
      <c r="AR34" s="103"/>
      <c r="AS34" s="103"/>
      <c r="AT34" s="103"/>
      <c r="AU34" s="24" t="s">
        <v>803</v>
      </c>
      <c r="AW34" s="103"/>
      <c r="AX34" s="103"/>
      <c r="AY34" s="103" t="s">
        <v>804</v>
      </c>
      <c r="AZ34" s="103"/>
      <c r="BA34" s="103"/>
    </row>
    <row r="35" spans="1:53" s="56" customFormat="1" x14ac:dyDescent="0.3">
      <c r="A35" s="103">
        <v>34</v>
      </c>
      <c r="B35" s="103">
        <v>1962</v>
      </c>
      <c r="C35" s="103">
        <v>1962</v>
      </c>
      <c r="D35" s="103" t="s">
        <v>193</v>
      </c>
      <c r="E35" s="103" t="s">
        <v>193</v>
      </c>
      <c r="F35" s="24" t="s">
        <v>748</v>
      </c>
      <c r="G35" s="103" t="s">
        <v>748</v>
      </c>
      <c r="H35" s="103" t="s">
        <v>690</v>
      </c>
      <c r="I35" s="103" t="s">
        <v>749</v>
      </c>
      <c r="J35" s="24">
        <v>36.344239000000002</v>
      </c>
      <c r="K35" s="103">
        <v>75.474952999999999</v>
      </c>
      <c r="L35" s="103">
        <v>3482</v>
      </c>
      <c r="M35" s="103">
        <v>36.463011999999999</v>
      </c>
      <c r="N35" s="103">
        <v>74.901381999999998</v>
      </c>
      <c r="O35" s="103">
        <v>2450</v>
      </c>
      <c r="P35" s="103" t="s">
        <v>1205</v>
      </c>
      <c r="Q35" s="24" t="s">
        <v>736</v>
      </c>
      <c r="R35" s="103" t="s">
        <v>44</v>
      </c>
      <c r="S35" s="103" t="s">
        <v>42</v>
      </c>
      <c r="T35" s="103" t="s">
        <v>737</v>
      </c>
      <c r="U35" s="103" t="s">
        <v>717</v>
      </c>
      <c r="V35" s="24" t="s">
        <v>718</v>
      </c>
      <c r="W35" s="103" t="s">
        <v>746</v>
      </c>
      <c r="X35" s="103" t="s">
        <v>788</v>
      </c>
      <c r="Y35" s="103"/>
      <c r="Z35" s="103"/>
      <c r="AA35" s="24"/>
      <c r="AB35" s="103"/>
      <c r="AC35" s="103"/>
      <c r="AD35" s="103"/>
      <c r="AE35" s="24"/>
      <c r="AF35" s="103"/>
      <c r="AG35" s="103"/>
      <c r="AH35" s="103"/>
      <c r="AI35" s="103"/>
      <c r="AJ35" s="103"/>
      <c r="AK35" s="103"/>
      <c r="AL35" s="103"/>
      <c r="AM35" s="103"/>
      <c r="AN35" s="103"/>
      <c r="AO35" s="103"/>
      <c r="AP35" s="24"/>
      <c r="AQ35" s="103"/>
      <c r="AR35" s="103"/>
      <c r="AS35" s="103"/>
      <c r="AT35" s="103"/>
      <c r="AU35" s="103" t="s">
        <v>1419</v>
      </c>
      <c r="AV35" s="24"/>
      <c r="AW35" s="103"/>
      <c r="AX35" s="103"/>
      <c r="AY35" s="103" t="s">
        <v>804</v>
      </c>
      <c r="AZ35" s="103"/>
      <c r="BA35" s="103"/>
    </row>
    <row r="36" spans="1:53" s="56" customFormat="1" x14ac:dyDescent="0.3">
      <c r="A36" s="24">
        <v>35</v>
      </c>
      <c r="B36" s="103">
        <v>1963</v>
      </c>
      <c r="C36" s="103">
        <v>1963</v>
      </c>
      <c r="D36" s="103" t="s">
        <v>193</v>
      </c>
      <c r="E36" s="103" t="s">
        <v>193</v>
      </c>
      <c r="F36" s="24" t="s">
        <v>748</v>
      </c>
      <c r="G36" s="103" t="s">
        <v>748</v>
      </c>
      <c r="H36" s="103" t="s">
        <v>690</v>
      </c>
      <c r="I36" s="103" t="s">
        <v>749</v>
      </c>
      <c r="J36" s="24">
        <v>36.344239000000002</v>
      </c>
      <c r="K36" s="103">
        <v>75.474952999999999</v>
      </c>
      <c r="L36" s="103">
        <v>3482</v>
      </c>
      <c r="M36" s="103">
        <v>36.439939000000003</v>
      </c>
      <c r="N36" s="103">
        <v>75.311226000000005</v>
      </c>
      <c r="O36" s="103">
        <v>3062</v>
      </c>
      <c r="P36" s="103" t="s">
        <v>1205</v>
      </c>
      <c r="Q36" s="24" t="s">
        <v>736</v>
      </c>
      <c r="R36" s="103" t="s">
        <v>44</v>
      </c>
      <c r="S36" s="103" t="s">
        <v>42</v>
      </c>
      <c r="T36" s="103" t="s">
        <v>737</v>
      </c>
      <c r="U36" s="103" t="s">
        <v>717</v>
      </c>
      <c r="V36" s="24" t="s">
        <v>718</v>
      </c>
      <c r="W36" s="103" t="s">
        <v>746</v>
      </c>
      <c r="X36" s="103" t="s">
        <v>788</v>
      </c>
      <c r="Y36" s="103"/>
      <c r="Z36" s="103"/>
      <c r="AA36" s="24"/>
      <c r="AB36" s="103"/>
      <c r="AC36" s="103"/>
      <c r="AD36" s="103"/>
      <c r="AE36" s="24"/>
      <c r="AF36" s="103"/>
      <c r="AG36" s="103"/>
      <c r="AH36" s="103"/>
      <c r="AI36" s="103"/>
      <c r="AJ36" s="103"/>
      <c r="AK36" s="103"/>
      <c r="AL36" s="103"/>
      <c r="AM36" s="103"/>
      <c r="AN36" s="103"/>
      <c r="AO36" s="103"/>
      <c r="AP36" s="24"/>
      <c r="AQ36" s="103"/>
      <c r="AR36" s="103"/>
      <c r="AS36" s="103"/>
      <c r="AT36" s="103"/>
      <c r="AU36" s="24" t="s">
        <v>803</v>
      </c>
      <c r="AW36" s="103"/>
      <c r="AX36" s="103"/>
      <c r="AY36" s="103" t="s">
        <v>804</v>
      </c>
      <c r="AZ36" s="103"/>
      <c r="BA36" s="103"/>
    </row>
    <row r="37" spans="1:53" s="56" customFormat="1" x14ac:dyDescent="0.3">
      <c r="A37" s="103">
        <v>36</v>
      </c>
      <c r="B37" s="103">
        <v>1964</v>
      </c>
      <c r="C37" s="103">
        <v>1964</v>
      </c>
      <c r="D37" s="103" t="s">
        <v>193</v>
      </c>
      <c r="E37" s="103" t="s">
        <v>193</v>
      </c>
      <c r="F37" s="103" t="s">
        <v>748</v>
      </c>
      <c r="G37" s="103" t="s">
        <v>748</v>
      </c>
      <c r="H37" s="103" t="s">
        <v>690</v>
      </c>
      <c r="I37" s="103" t="s">
        <v>749</v>
      </c>
      <c r="J37" s="103">
        <v>36.344239000000002</v>
      </c>
      <c r="K37" s="103">
        <v>75.474952999999999</v>
      </c>
      <c r="L37" s="103">
        <v>3482</v>
      </c>
      <c r="M37" s="103">
        <v>36.439939000000003</v>
      </c>
      <c r="N37" s="103">
        <v>75.311226000000005</v>
      </c>
      <c r="O37" s="103">
        <v>3062</v>
      </c>
      <c r="P37" s="103" t="s">
        <v>1205</v>
      </c>
      <c r="Q37" s="103" t="s">
        <v>736</v>
      </c>
      <c r="R37" s="103" t="s">
        <v>44</v>
      </c>
      <c r="S37" s="103" t="s">
        <v>42</v>
      </c>
      <c r="T37" s="103" t="s">
        <v>737</v>
      </c>
      <c r="U37" s="103" t="s">
        <v>717</v>
      </c>
      <c r="V37" s="103" t="s">
        <v>718</v>
      </c>
      <c r="W37" s="103" t="s">
        <v>746</v>
      </c>
      <c r="X37" s="103" t="s">
        <v>788</v>
      </c>
      <c r="Y37" s="103"/>
      <c r="Z37" s="103"/>
      <c r="AA37" s="103"/>
      <c r="AB37" s="103"/>
      <c r="AC37" s="103"/>
      <c r="AD37" s="103"/>
      <c r="AE37" s="103"/>
      <c r="AF37" s="103"/>
      <c r="AG37" s="103"/>
      <c r="AH37" s="103"/>
      <c r="AI37" s="103"/>
      <c r="AJ37" s="103"/>
      <c r="AK37" s="103"/>
      <c r="AL37" s="103"/>
      <c r="AM37" s="103"/>
      <c r="AN37" s="103"/>
      <c r="AO37" s="103"/>
      <c r="AP37" s="103"/>
      <c r="AQ37" s="103"/>
      <c r="AR37" s="103"/>
      <c r="AS37" s="103"/>
      <c r="AT37" s="103"/>
      <c r="AU37" s="103" t="s">
        <v>803</v>
      </c>
      <c r="AW37" s="103"/>
      <c r="AX37" s="103"/>
      <c r="AY37" s="103" t="s">
        <v>804</v>
      </c>
      <c r="AZ37" s="103"/>
      <c r="BA37" s="103"/>
    </row>
    <row r="38" spans="1:53" s="56" customFormat="1" x14ac:dyDescent="0.3">
      <c r="A38" s="24">
        <v>37</v>
      </c>
      <c r="B38" s="103">
        <v>1972</v>
      </c>
      <c r="C38" s="103">
        <v>1972</v>
      </c>
      <c r="D38" s="103" t="s">
        <v>193</v>
      </c>
      <c r="E38" s="103" t="s">
        <v>193</v>
      </c>
      <c r="F38" s="24" t="s">
        <v>805</v>
      </c>
      <c r="G38" s="103" t="s">
        <v>805</v>
      </c>
      <c r="H38" s="103" t="s">
        <v>806</v>
      </c>
      <c r="I38" s="103" t="s">
        <v>807</v>
      </c>
      <c r="J38" s="24">
        <v>36.845730000000003</v>
      </c>
      <c r="K38" s="103">
        <v>73.899039999999999</v>
      </c>
      <c r="L38" s="103">
        <v>3680</v>
      </c>
      <c r="M38" s="103" t="s">
        <v>193</v>
      </c>
      <c r="N38" s="103" t="s">
        <v>193</v>
      </c>
      <c r="O38" s="103" t="s">
        <v>193</v>
      </c>
      <c r="P38" s="103" t="s">
        <v>193</v>
      </c>
      <c r="Q38" s="24" t="s">
        <v>736</v>
      </c>
      <c r="R38" s="103" t="s">
        <v>44</v>
      </c>
      <c r="S38" s="103" t="s">
        <v>42</v>
      </c>
      <c r="T38" s="103" t="s">
        <v>737</v>
      </c>
      <c r="U38" s="103" t="s">
        <v>717</v>
      </c>
      <c r="V38" s="24" t="s">
        <v>718</v>
      </c>
      <c r="W38" s="103" t="s">
        <v>738</v>
      </c>
      <c r="X38" s="103" t="s">
        <v>47</v>
      </c>
      <c r="Y38" s="103"/>
      <c r="Z38" s="103"/>
      <c r="AA38" s="24"/>
      <c r="AB38" s="103"/>
      <c r="AC38" s="103"/>
      <c r="AD38" s="103"/>
      <c r="AE38" s="24"/>
      <c r="AF38" s="103"/>
      <c r="AG38" s="103"/>
      <c r="AH38" s="103"/>
      <c r="AI38" s="103"/>
      <c r="AJ38" s="103"/>
      <c r="AK38" s="103"/>
      <c r="AL38" s="103"/>
      <c r="AM38" s="103"/>
      <c r="AN38" s="103"/>
      <c r="AO38" s="103"/>
      <c r="AP38" s="24"/>
      <c r="AQ38" s="103"/>
      <c r="AR38" s="103"/>
      <c r="AS38" s="103"/>
      <c r="AT38" s="103"/>
      <c r="AU38" s="103"/>
      <c r="AV38" s="24"/>
      <c r="AW38" s="103"/>
      <c r="AX38" s="103"/>
      <c r="AY38" s="103" t="s">
        <v>808</v>
      </c>
      <c r="AZ38" s="103"/>
      <c r="BA38" s="103"/>
    </row>
    <row r="39" spans="1:53" s="56" customFormat="1" x14ac:dyDescent="0.3">
      <c r="A39" s="103">
        <v>38</v>
      </c>
      <c r="B39" s="103">
        <v>1977</v>
      </c>
      <c r="C39" s="103">
        <v>1977</v>
      </c>
      <c r="D39" s="103">
        <v>6</v>
      </c>
      <c r="E39" s="103">
        <v>10</v>
      </c>
      <c r="F39" s="103" t="s">
        <v>805</v>
      </c>
      <c r="G39" s="103" t="s">
        <v>805</v>
      </c>
      <c r="H39" s="103" t="s">
        <v>806</v>
      </c>
      <c r="I39" s="103" t="s">
        <v>807</v>
      </c>
      <c r="J39" s="103">
        <v>36.845730000000003</v>
      </c>
      <c r="K39" s="103">
        <v>73.899039999999999</v>
      </c>
      <c r="L39" s="103">
        <v>3680</v>
      </c>
      <c r="M39" s="103" t="s">
        <v>193</v>
      </c>
      <c r="N39" s="103" t="s">
        <v>193</v>
      </c>
      <c r="O39" s="103" t="s">
        <v>193</v>
      </c>
      <c r="P39" s="103" t="s">
        <v>193</v>
      </c>
      <c r="Q39" s="103" t="s">
        <v>736</v>
      </c>
      <c r="R39" s="103" t="s">
        <v>44</v>
      </c>
      <c r="S39" s="103" t="s">
        <v>42</v>
      </c>
      <c r="T39" s="103" t="s">
        <v>737</v>
      </c>
      <c r="U39" s="103" t="s">
        <v>717</v>
      </c>
      <c r="V39" s="103" t="s">
        <v>718</v>
      </c>
      <c r="W39" s="103" t="s">
        <v>738</v>
      </c>
      <c r="X39" s="103" t="s">
        <v>53</v>
      </c>
      <c r="Y39" s="103"/>
      <c r="Z39" s="103">
        <v>13700000</v>
      </c>
      <c r="AA39" s="103"/>
      <c r="AB39" s="103"/>
      <c r="AC39" s="103"/>
      <c r="AD39" s="103"/>
      <c r="AE39" s="103"/>
      <c r="AF39" s="103"/>
      <c r="AG39" s="103"/>
      <c r="AH39" s="103"/>
      <c r="AI39" s="103"/>
      <c r="AJ39" s="103"/>
      <c r="AK39" s="103"/>
      <c r="AL39" s="103"/>
      <c r="AM39" s="103"/>
      <c r="AN39" s="103"/>
      <c r="AO39" s="103"/>
      <c r="AP39" s="103"/>
      <c r="AQ39" s="103"/>
      <c r="AR39" s="103"/>
      <c r="AS39" s="103"/>
      <c r="AT39" s="103"/>
      <c r="AU39" s="103"/>
      <c r="AV39" s="103"/>
      <c r="AW39" s="103"/>
      <c r="AX39" s="103"/>
      <c r="AY39" s="103" t="s">
        <v>809</v>
      </c>
      <c r="AZ39" s="103"/>
      <c r="BA39" s="103" t="s">
        <v>1420</v>
      </c>
    </row>
    <row r="40" spans="1:53" s="56" customFormat="1" x14ac:dyDescent="0.3">
      <c r="A40" s="24">
        <v>39</v>
      </c>
      <c r="B40" s="103">
        <v>1978</v>
      </c>
      <c r="C40" s="103">
        <v>1978</v>
      </c>
      <c r="D40" s="103" t="s">
        <v>193</v>
      </c>
      <c r="E40" s="103" t="s">
        <v>193</v>
      </c>
      <c r="F40" s="24" t="s">
        <v>748</v>
      </c>
      <c r="G40" s="103" t="s">
        <v>748</v>
      </c>
      <c r="H40" s="103" t="s">
        <v>690</v>
      </c>
      <c r="I40" s="103" t="s">
        <v>749</v>
      </c>
      <c r="J40" s="24">
        <v>36.344239000000002</v>
      </c>
      <c r="K40" s="103">
        <v>75.474952999999999</v>
      </c>
      <c r="L40" s="103">
        <v>3482</v>
      </c>
      <c r="M40" s="103">
        <v>36.463011999999999</v>
      </c>
      <c r="N40" s="103">
        <v>74.901381999999998</v>
      </c>
      <c r="O40" s="103">
        <v>2450</v>
      </c>
      <c r="P40" s="103" t="s">
        <v>1205</v>
      </c>
      <c r="Q40" s="24" t="s">
        <v>736</v>
      </c>
      <c r="R40" s="103" t="s">
        <v>44</v>
      </c>
      <c r="S40" s="103" t="s">
        <v>42</v>
      </c>
      <c r="T40" s="103" t="s">
        <v>737</v>
      </c>
      <c r="U40" s="103" t="s">
        <v>717</v>
      </c>
      <c r="V40" s="24" t="s">
        <v>718</v>
      </c>
      <c r="W40" s="103" t="s">
        <v>746</v>
      </c>
      <c r="X40" s="103" t="s">
        <v>788</v>
      </c>
      <c r="Y40" s="103"/>
      <c r="Z40" s="103"/>
      <c r="AA40" s="24"/>
      <c r="AB40" s="103"/>
      <c r="AC40" s="103"/>
      <c r="AD40" s="103"/>
      <c r="AE40" s="24"/>
      <c r="AF40" s="103"/>
      <c r="AG40" s="103"/>
      <c r="AH40" s="103"/>
      <c r="AI40" s="103"/>
      <c r="AJ40" s="103"/>
      <c r="AK40" s="103"/>
      <c r="AL40" s="103"/>
      <c r="AM40" s="103"/>
      <c r="AN40" s="103"/>
      <c r="AO40" s="103"/>
      <c r="AP40" s="24"/>
      <c r="AQ40" s="103"/>
      <c r="AR40" s="103"/>
      <c r="AS40" s="103"/>
      <c r="AT40" s="103"/>
      <c r="AU40" s="103" t="s">
        <v>810</v>
      </c>
      <c r="AV40" s="24"/>
      <c r="AW40" s="103"/>
      <c r="AX40" s="103"/>
      <c r="AY40" s="103" t="s">
        <v>811</v>
      </c>
      <c r="AZ40" s="103"/>
      <c r="BA40" s="103"/>
    </row>
    <row r="41" spans="1:53" x14ac:dyDescent="0.3">
      <c r="A41" s="103">
        <v>40</v>
      </c>
      <c r="B41" s="103">
        <v>1980</v>
      </c>
      <c r="C41" s="103">
        <v>1980</v>
      </c>
      <c r="D41" s="103" t="s">
        <v>193</v>
      </c>
      <c r="E41" s="103" t="s">
        <v>193</v>
      </c>
      <c r="F41" s="24" t="s">
        <v>812</v>
      </c>
      <c r="G41" s="103" t="s">
        <v>812</v>
      </c>
      <c r="H41" s="103" t="s">
        <v>690</v>
      </c>
      <c r="I41" s="103" t="s">
        <v>813</v>
      </c>
      <c r="J41" s="24">
        <v>36.420236000000003</v>
      </c>
      <c r="K41" s="103">
        <v>74.879431999999994</v>
      </c>
      <c r="L41" s="103">
        <v>2692</v>
      </c>
      <c r="M41" s="103" t="s">
        <v>193</v>
      </c>
      <c r="N41" s="103" t="s">
        <v>193</v>
      </c>
      <c r="O41" s="103" t="s">
        <v>193</v>
      </c>
      <c r="P41" s="103" t="s">
        <v>193</v>
      </c>
      <c r="Q41" s="24" t="s">
        <v>206</v>
      </c>
      <c r="R41" s="103" t="s">
        <v>44</v>
      </c>
      <c r="S41" s="103" t="s">
        <v>42</v>
      </c>
      <c r="T41" s="103" t="s">
        <v>737</v>
      </c>
      <c r="U41" s="103" t="s">
        <v>717</v>
      </c>
      <c r="V41" s="24" t="s">
        <v>718</v>
      </c>
      <c r="W41" s="103" t="s">
        <v>746</v>
      </c>
      <c r="X41" s="103" t="s">
        <v>47</v>
      </c>
      <c r="Y41" s="103"/>
      <c r="Z41" s="103"/>
      <c r="AA41" s="24"/>
      <c r="AB41" s="103"/>
      <c r="AC41" s="103"/>
      <c r="AD41" s="103"/>
      <c r="AE41" s="24"/>
      <c r="AF41" s="103"/>
      <c r="AG41" s="103"/>
      <c r="AH41" s="103"/>
      <c r="AI41" s="103"/>
      <c r="AJ41" s="103"/>
      <c r="AK41" s="103"/>
      <c r="AL41" s="103"/>
      <c r="AM41" s="103"/>
      <c r="AN41" s="103"/>
      <c r="AO41" s="103"/>
      <c r="AP41" s="24"/>
      <c r="AQ41" s="103"/>
      <c r="AR41" s="103"/>
      <c r="AS41" s="103"/>
      <c r="AT41" s="103"/>
      <c r="AU41" s="103" t="s">
        <v>814</v>
      </c>
      <c r="AV41" s="24"/>
      <c r="AW41" s="103"/>
      <c r="AX41" s="103"/>
      <c r="AY41" s="103" t="s">
        <v>815</v>
      </c>
      <c r="AZ41" s="103"/>
      <c r="BA41" s="103"/>
    </row>
    <row r="42" spans="1:53" x14ac:dyDescent="0.3">
      <c r="A42" s="24">
        <v>41</v>
      </c>
      <c r="B42" s="103">
        <v>1972</v>
      </c>
      <c r="C42" s="103">
        <v>1972</v>
      </c>
      <c r="D42" s="103" t="s">
        <v>193</v>
      </c>
      <c r="E42" s="103" t="s">
        <v>193</v>
      </c>
      <c r="F42" s="103" t="s">
        <v>744</v>
      </c>
      <c r="G42" s="103" t="s">
        <v>744</v>
      </c>
      <c r="H42" s="103" t="s">
        <v>690</v>
      </c>
      <c r="I42" s="103" t="s">
        <v>745</v>
      </c>
      <c r="J42" s="103">
        <v>36.510556000000001</v>
      </c>
      <c r="K42" s="103">
        <v>74.850590999999994</v>
      </c>
      <c r="L42" s="103">
        <v>2713</v>
      </c>
      <c r="M42" s="103" t="s">
        <v>193</v>
      </c>
      <c r="N42" s="103" t="s">
        <v>193</v>
      </c>
      <c r="O42" s="103" t="s">
        <v>193</v>
      </c>
      <c r="P42" s="103" t="s">
        <v>193</v>
      </c>
      <c r="Q42" s="103" t="s">
        <v>206</v>
      </c>
      <c r="R42" s="103" t="s">
        <v>44</v>
      </c>
      <c r="S42" s="103" t="s">
        <v>42</v>
      </c>
      <c r="T42" s="103" t="s">
        <v>737</v>
      </c>
      <c r="U42" s="103" t="s">
        <v>717</v>
      </c>
      <c r="V42" s="103" t="s">
        <v>718</v>
      </c>
      <c r="W42" s="103" t="s">
        <v>746</v>
      </c>
      <c r="X42" s="103" t="s">
        <v>47</v>
      </c>
      <c r="Y42" s="103"/>
      <c r="Z42" s="103"/>
      <c r="AA42" s="103"/>
      <c r="AB42" s="103"/>
      <c r="AC42" s="103"/>
      <c r="AD42" s="103"/>
      <c r="AE42" s="103"/>
      <c r="AF42" s="103"/>
      <c r="AG42" s="103"/>
      <c r="AH42" s="103"/>
      <c r="AI42" s="103"/>
      <c r="AJ42" s="103"/>
      <c r="AK42" s="103"/>
      <c r="AL42" s="103"/>
      <c r="AM42" s="103"/>
      <c r="AN42" s="103"/>
      <c r="AO42" s="103"/>
      <c r="AP42" s="103"/>
      <c r="AQ42" s="103"/>
      <c r="AR42" s="103"/>
      <c r="AS42" s="103"/>
      <c r="AT42" s="103"/>
      <c r="AU42" s="103" t="s">
        <v>816</v>
      </c>
      <c r="AV42" s="103"/>
      <c r="AW42" s="103"/>
      <c r="AX42" s="103"/>
      <c r="AY42" s="103" t="s">
        <v>817</v>
      </c>
      <c r="AZ42" s="103"/>
      <c r="BA42" s="103"/>
    </row>
    <row r="43" spans="1:53" x14ac:dyDescent="0.3">
      <c r="A43" s="103">
        <v>42</v>
      </c>
      <c r="B43" s="103">
        <v>1973</v>
      </c>
      <c r="C43" s="103">
        <v>1973</v>
      </c>
      <c r="D43" s="103" t="s">
        <v>193</v>
      </c>
      <c r="E43" s="103" t="s">
        <v>193</v>
      </c>
      <c r="F43" s="103" t="s">
        <v>818</v>
      </c>
      <c r="G43" s="103" t="s">
        <v>818</v>
      </c>
      <c r="H43" s="103" t="s">
        <v>690</v>
      </c>
      <c r="I43" s="103" t="s">
        <v>745</v>
      </c>
      <c r="J43" s="103">
        <v>36.510556000000001</v>
      </c>
      <c r="K43" s="103">
        <v>74.850590999999994</v>
      </c>
      <c r="L43" s="103">
        <v>2713</v>
      </c>
      <c r="M43" s="103" t="s">
        <v>193</v>
      </c>
      <c r="N43" s="103" t="s">
        <v>193</v>
      </c>
      <c r="O43" s="103" t="s">
        <v>193</v>
      </c>
      <c r="P43" s="103" t="s">
        <v>193</v>
      </c>
      <c r="Q43" s="103" t="s">
        <v>206</v>
      </c>
      <c r="R43" s="103" t="s">
        <v>44</v>
      </c>
      <c r="S43" s="103" t="s">
        <v>42</v>
      </c>
      <c r="T43" s="103" t="s">
        <v>737</v>
      </c>
      <c r="U43" s="103" t="s">
        <v>717</v>
      </c>
      <c r="V43" s="103" t="s">
        <v>718</v>
      </c>
      <c r="W43" s="103" t="s">
        <v>746</v>
      </c>
      <c r="X43" s="103" t="s">
        <v>47</v>
      </c>
      <c r="Y43" s="103"/>
      <c r="Z43" s="103"/>
      <c r="AA43" s="103"/>
      <c r="AB43" s="103"/>
      <c r="AC43" s="103"/>
      <c r="AD43" s="103"/>
      <c r="AE43" s="103"/>
      <c r="AF43" s="103"/>
      <c r="AG43" s="103"/>
      <c r="AH43" s="103"/>
      <c r="AI43" s="103"/>
      <c r="AJ43" s="103"/>
      <c r="AK43" s="103"/>
      <c r="AL43" s="103"/>
      <c r="AM43" s="103"/>
      <c r="AN43" s="103"/>
      <c r="AO43" s="103"/>
      <c r="AP43" s="103"/>
      <c r="AQ43" s="103"/>
      <c r="AR43" s="103"/>
      <c r="AS43" s="103"/>
      <c r="AT43" s="103"/>
      <c r="AU43" s="103" t="s">
        <v>1421</v>
      </c>
      <c r="AV43" s="103"/>
      <c r="AW43" s="103"/>
      <c r="AX43" s="103"/>
      <c r="AY43" s="103" t="s">
        <v>819</v>
      </c>
      <c r="AZ43" s="103"/>
      <c r="BA43" s="103"/>
    </row>
    <row r="44" spans="1:53" x14ac:dyDescent="0.3">
      <c r="A44" s="24">
        <v>43</v>
      </c>
      <c r="B44" s="103">
        <v>1974</v>
      </c>
      <c r="C44" s="103">
        <v>1974</v>
      </c>
      <c r="D44" s="103" t="s">
        <v>193</v>
      </c>
      <c r="E44" s="103" t="s">
        <v>193</v>
      </c>
      <c r="F44" s="103" t="s">
        <v>818</v>
      </c>
      <c r="G44" s="103" t="s">
        <v>818</v>
      </c>
      <c r="H44" s="103" t="s">
        <v>690</v>
      </c>
      <c r="I44" s="103" t="s">
        <v>745</v>
      </c>
      <c r="J44" s="103">
        <v>36.510556000000001</v>
      </c>
      <c r="K44" s="103">
        <v>74.850590999999994</v>
      </c>
      <c r="L44" s="103">
        <v>2530</v>
      </c>
      <c r="M44" s="103" t="s">
        <v>193</v>
      </c>
      <c r="N44" s="103" t="s">
        <v>193</v>
      </c>
      <c r="O44" s="103" t="s">
        <v>193</v>
      </c>
      <c r="P44" s="103" t="s">
        <v>193</v>
      </c>
      <c r="Q44" s="103" t="s">
        <v>206</v>
      </c>
      <c r="R44" s="103" t="s">
        <v>44</v>
      </c>
      <c r="S44" s="103" t="s">
        <v>42</v>
      </c>
      <c r="T44" s="103" t="s">
        <v>737</v>
      </c>
      <c r="U44" s="103" t="s">
        <v>717</v>
      </c>
      <c r="V44" s="103" t="s">
        <v>718</v>
      </c>
      <c r="W44" s="103" t="s">
        <v>746</v>
      </c>
      <c r="X44" s="103" t="s">
        <v>47</v>
      </c>
      <c r="Y44" s="103"/>
      <c r="Z44" s="103"/>
      <c r="AA44" s="103"/>
      <c r="AB44" s="103"/>
      <c r="AC44" s="103"/>
      <c r="AD44" s="103"/>
      <c r="AE44" s="103"/>
      <c r="AF44" s="103"/>
      <c r="AG44" s="103"/>
      <c r="AH44" s="103"/>
      <c r="AI44" s="103"/>
      <c r="AJ44" s="103"/>
      <c r="AK44" s="103"/>
      <c r="AL44" s="103"/>
      <c r="AM44" s="103"/>
      <c r="AN44" s="103"/>
      <c r="AO44" s="103"/>
      <c r="AP44" s="103"/>
      <c r="AQ44" s="103"/>
      <c r="AR44" s="103"/>
      <c r="AS44" s="103"/>
      <c r="AT44" s="103"/>
      <c r="AU44" s="103"/>
      <c r="AV44" s="103"/>
      <c r="AW44" s="103"/>
      <c r="AX44" s="103"/>
      <c r="AY44" s="103" t="s">
        <v>815</v>
      </c>
      <c r="AZ44" s="103"/>
      <c r="BA44" s="103"/>
    </row>
    <row r="45" spans="1:53" x14ac:dyDescent="0.3">
      <c r="A45" s="103">
        <v>44</v>
      </c>
      <c r="B45" s="103">
        <v>1977</v>
      </c>
      <c r="C45" s="103">
        <v>1977</v>
      </c>
      <c r="D45" s="103" t="s">
        <v>193</v>
      </c>
      <c r="E45" s="103" t="s">
        <v>193</v>
      </c>
      <c r="F45" s="24" t="s">
        <v>47</v>
      </c>
      <c r="G45" s="103" t="s">
        <v>820</v>
      </c>
      <c r="H45" s="103" t="s">
        <v>690</v>
      </c>
      <c r="I45" s="103" t="s">
        <v>821</v>
      </c>
      <c r="J45" s="24">
        <v>36.338551000000002</v>
      </c>
      <c r="K45" s="103">
        <v>74.931346000000005</v>
      </c>
      <c r="L45" s="103">
        <v>4244</v>
      </c>
      <c r="M45" s="103" t="s">
        <v>193</v>
      </c>
      <c r="N45" s="103" t="s">
        <v>193</v>
      </c>
      <c r="O45" s="103" t="s">
        <v>193</v>
      </c>
      <c r="P45" s="103" t="s">
        <v>193</v>
      </c>
      <c r="Q45" s="24" t="s">
        <v>822</v>
      </c>
      <c r="R45" s="103" t="s">
        <v>44</v>
      </c>
      <c r="S45" s="103" t="s">
        <v>42</v>
      </c>
      <c r="T45" s="103" t="s">
        <v>737</v>
      </c>
      <c r="U45" s="103" t="s">
        <v>717</v>
      </c>
      <c r="V45" s="24" t="s">
        <v>718</v>
      </c>
      <c r="W45" s="103" t="s">
        <v>746</v>
      </c>
      <c r="X45" s="103" t="s">
        <v>750</v>
      </c>
      <c r="Y45" s="103"/>
      <c r="Z45" s="103"/>
      <c r="AA45" s="24"/>
      <c r="AB45" s="103"/>
      <c r="AC45" s="103"/>
      <c r="AD45" s="103"/>
      <c r="AE45" s="24"/>
      <c r="AF45" s="103"/>
      <c r="AG45" s="103"/>
      <c r="AH45" s="103"/>
      <c r="AI45" s="103"/>
      <c r="AJ45" s="103"/>
      <c r="AK45" s="103"/>
      <c r="AL45" s="103"/>
      <c r="AM45" s="103"/>
      <c r="AN45" s="103"/>
      <c r="AO45" s="103"/>
      <c r="AP45" s="24"/>
      <c r="AQ45" s="103" t="s">
        <v>213</v>
      </c>
      <c r="AR45" s="103"/>
      <c r="AS45" s="103"/>
      <c r="AT45" s="103"/>
      <c r="AU45" s="103" t="s">
        <v>823</v>
      </c>
      <c r="AV45" s="24"/>
      <c r="AW45" s="103"/>
      <c r="AX45" s="103"/>
      <c r="AY45" s="103" t="s">
        <v>824</v>
      </c>
      <c r="AZ45" s="103"/>
      <c r="BA45" s="103"/>
    </row>
    <row r="46" spans="1:53" x14ac:dyDescent="0.3">
      <c r="A46" s="24">
        <v>45</v>
      </c>
      <c r="B46" s="103">
        <v>1978</v>
      </c>
      <c r="C46" s="103">
        <v>1978</v>
      </c>
      <c r="D46" s="103">
        <v>9</v>
      </c>
      <c r="E46" s="103" t="s">
        <v>193</v>
      </c>
      <c r="F46" s="103" t="s">
        <v>828</v>
      </c>
      <c r="G46" s="103" t="s">
        <v>829</v>
      </c>
      <c r="H46" s="103" t="s">
        <v>193</v>
      </c>
      <c r="I46" s="103" t="s">
        <v>830</v>
      </c>
      <c r="J46" s="103">
        <v>36.769863000000001</v>
      </c>
      <c r="K46" s="103">
        <v>73.356628000000001</v>
      </c>
      <c r="L46" s="103">
        <v>4055</v>
      </c>
      <c r="M46" s="103">
        <v>36.813000000000002</v>
      </c>
      <c r="N46" s="103">
        <v>73.275999999999996</v>
      </c>
      <c r="O46" s="103">
        <v>3330</v>
      </c>
      <c r="P46" s="103" t="s">
        <v>1205</v>
      </c>
      <c r="Q46" s="103" t="s">
        <v>47</v>
      </c>
      <c r="R46" s="103" t="s">
        <v>44</v>
      </c>
      <c r="S46" s="103" t="s">
        <v>44</v>
      </c>
      <c r="T46" s="103" t="s">
        <v>737</v>
      </c>
      <c r="U46" s="103" t="s">
        <v>717</v>
      </c>
      <c r="V46" s="103" t="s">
        <v>718</v>
      </c>
      <c r="W46" s="103" t="s">
        <v>738</v>
      </c>
      <c r="X46" s="103" t="s">
        <v>47</v>
      </c>
      <c r="Y46" s="103"/>
      <c r="Z46" s="103"/>
      <c r="AA46" s="103"/>
      <c r="AB46" s="103"/>
      <c r="AC46" s="103"/>
      <c r="AD46" s="103"/>
      <c r="AE46" s="103"/>
      <c r="AF46" s="103"/>
      <c r="AG46" s="103"/>
      <c r="AH46" s="103"/>
      <c r="AI46" s="103"/>
      <c r="AJ46" s="103"/>
      <c r="AK46" s="103"/>
      <c r="AL46" s="103"/>
      <c r="AM46" s="103"/>
      <c r="AN46" s="103"/>
      <c r="AO46" s="103"/>
      <c r="AP46" s="103"/>
      <c r="AQ46" s="103">
        <v>40</v>
      </c>
      <c r="AR46" s="103"/>
      <c r="AS46" s="103"/>
      <c r="AT46" s="103"/>
      <c r="AU46" s="103"/>
      <c r="AV46" s="103"/>
      <c r="AW46" s="103"/>
      <c r="AX46" s="103"/>
      <c r="AY46" s="103" t="s">
        <v>831</v>
      </c>
      <c r="AZ46" s="103"/>
      <c r="BA46" s="103" t="s">
        <v>832</v>
      </c>
    </row>
    <row r="47" spans="1:53" s="56" customFormat="1" x14ac:dyDescent="0.3">
      <c r="A47" s="103">
        <v>46</v>
      </c>
      <c r="B47" s="103">
        <v>1980</v>
      </c>
      <c r="C47" s="103">
        <v>1980</v>
      </c>
      <c r="D47" s="103">
        <v>6</v>
      </c>
      <c r="E47" s="103">
        <v>28</v>
      </c>
      <c r="F47" s="103" t="s">
        <v>748</v>
      </c>
      <c r="G47" s="103" t="s">
        <v>748</v>
      </c>
      <c r="H47" s="103" t="s">
        <v>690</v>
      </c>
      <c r="I47" s="103" t="s">
        <v>749</v>
      </c>
      <c r="J47" s="103">
        <v>36.344239000000002</v>
      </c>
      <c r="K47" s="103">
        <v>75.474952999999999</v>
      </c>
      <c r="L47" s="103">
        <v>3482</v>
      </c>
      <c r="M47" s="103" t="s">
        <v>193</v>
      </c>
      <c r="N47" s="103" t="s">
        <v>193</v>
      </c>
      <c r="O47" s="103" t="s">
        <v>193</v>
      </c>
      <c r="P47" s="103" t="s">
        <v>193</v>
      </c>
      <c r="Q47" s="103" t="s">
        <v>736</v>
      </c>
      <c r="R47" s="103" t="s">
        <v>44</v>
      </c>
      <c r="S47" s="103" t="s">
        <v>42</v>
      </c>
      <c r="T47" s="103" t="s">
        <v>737</v>
      </c>
      <c r="U47" s="103" t="s">
        <v>717</v>
      </c>
      <c r="V47" s="103" t="s">
        <v>718</v>
      </c>
      <c r="W47" s="103" t="s">
        <v>738</v>
      </c>
      <c r="X47" s="103" t="s">
        <v>788</v>
      </c>
      <c r="Y47" s="103"/>
      <c r="Z47" s="103"/>
      <c r="AA47" s="103"/>
      <c r="AB47" s="103"/>
      <c r="AC47" s="103"/>
      <c r="AD47" s="103"/>
      <c r="AE47" s="103"/>
      <c r="AF47" s="103"/>
      <c r="AG47" s="103"/>
      <c r="AH47" s="103"/>
      <c r="AI47" s="103"/>
      <c r="AJ47" s="103"/>
      <c r="AK47" s="103"/>
      <c r="AL47" s="103"/>
      <c r="AM47" s="103"/>
      <c r="AN47" s="103"/>
      <c r="AO47" s="103"/>
      <c r="AP47" s="103"/>
      <c r="AQ47" s="103"/>
      <c r="AR47" s="103"/>
      <c r="AS47" s="103"/>
      <c r="AT47" s="103"/>
      <c r="AU47" s="103"/>
      <c r="AV47" s="103"/>
      <c r="AW47" s="103"/>
      <c r="AX47" s="103"/>
      <c r="AY47" s="103" t="s">
        <v>833</v>
      </c>
      <c r="AZ47" s="103"/>
      <c r="BA47" s="103"/>
    </row>
    <row r="48" spans="1:53" s="56" customFormat="1" x14ac:dyDescent="0.3">
      <c r="A48" s="24">
        <v>47</v>
      </c>
      <c r="B48" s="103">
        <v>1990</v>
      </c>
      <c r="C48" s="103">
        <v>1990</v>
      </c>
      <c r="D48" s="103" t="s">
        <v>193</v>
      </c>
      <c r="E48" s="103" t="s">
        <v>193</v>
      </c>
      <c r="F48" s="24" t="s">
        <v>825</v>
      </c>
      <c r="G48" s="103" t="s">
        <v>41</v>
      </c>
      <c r="H48" s="103" t="s">
        <v>690</v>
      </c>
      <c r="I48" s="103" t="s">
        <v>778</v>
      </c>
      <c r="J48" s="24">
        <v>36.746817</v>
      </c>
      <c r="K48" s="103">
        <v>74.002921999999998</v>
      </c>
      <c r="L48" s="103">
        <v>3409</v>
      </c>
      <c r="M48" s="103" t="s">
        <v>193</v>
      </c>
      <c r="N48" s="103" t="s">
        <v>193</v>
      </c>
      <c r="O48" s="103" t="s">
        <v>193</v>
      </c>
      <c r="P48" s="103" t="s">
        <v>193</v>
      </c>
      <c r="Q48" s="24" t="s">
        <v>736</v>
      </c>
      <c r="R48" s="103" t="s">
        <v>44</v>
      </c>
      <c r="S48" s="103" t="s">
        <v>42</v>
      </c>
      <c r="T48" s="103" t="s">
        <v>737</v>
      </c>
      <c r="U48" s="103" t="s">
        <v>717</v>
      </c>
      <c r="V48" s="24" t="s">
        <v>718</v>
      </c>
      <c r="W48" s="103" t="s">
        <v>746</v>
      </c>
      <c r="X48" s="103" t="s">
        <v>47</v>
      </c>
      <c r="Y48" s="103"/>
      <c r="Z48" s="103"/>
      <c r="AA48" s="24"/>
      <c r="AB48" s="103"/>
      <c r="AC48" s="103"/>
      <c r="AD48" s="103"/>
      <c r="AE48" s="24"/>
      <c r="AF48" s="103"/>
      <c r="AG48" s="103"/>
      <c r="AH48" s="103"/>
      <c r="AI48" s="103"/>
      <c r="AJ48" s="103"/>
      <c r="AK48" s="103"/>
      <c r="AL48" s="103"/>
      <c r="AM48" s="103"/>
      <c r="AN48" s="103"/>
      <c r="AO48" s="103"/>
      <c r="AP48" s="24"/>
      <c r="AQ48" s="103"/>
      <c r="AR48" s="103"/>
      <c r="AS48" s="103"/>
      <c r="AT48" s="103"/>
      <c r="AU48" s="103"/>
      <c r="AV48" s="24"/>
      <c r="AW48" s="103"/>
      <c r="AX48" s="103"/>
      <c r="AY48" s="103" t="s">
        <v>834</v>
      </c>
      <c r="AZ48" s="103"/>
      <c r="BA48" s="103"/>
    </row>
    <row r="49" spans="1:53" x14ac:dyDescent="0.3">
      <c r="A49" s="103">
        <v>48</v>
      </c>
      <c r="B49" s="103">
        <v>1994</v>
      </c>
      <c r="C49" s="103">
        <v>1994</v>
      </c>
      <c r="D49" s="103" t="s">
        <v>193</v>
      </c>
      <c r="E49" s="103" t="s">
        <v>193</v>
      </c>
      <c r="F49" s="24" t="s">
        <v>733</v>
      </c>
      <c r="G49" s="103" t="s">
        <v>734</v>
      </c>
      <c r="H49" s="103" t="s">
        <v>690</v>
      </c>
      <c r="I49" s="103" t="s">
        <v>735</v>
      </c>
      <c r="J49" s="24">
        <v>36.621400000000001</v>
      </c>
      <c r="K49" s="103">
        <v>74.079059999999998</v>
      </c>
      <c r="L49" s="103">
        <v>2935</v>
      </c>
      <c r="M49" s="103" t="s">
        <v>193</v>
      </c>
      <c r="N49" s="103" t="s">
        <v>193</v>
      </c>
      <c r="O49" s="103" t="s">
        <v>193</v>
      </c>
      <c r="P49" s="103" t="s">
        <v>193</v>
      </c>
      <c r="Q49" s="24" t="s">
        <v>736</v>
      </c>
      <c r="R49" s="103" t="s">
        <v>44</v>
      </c>
      <c r="S49" s="103" t="s">
        <v>42</v>
      </c>
      <c r="T49" s="103" t="s">
        <v>737</v>
      </c>
      <c r="U49" s="103" t="s">
        <v>717</v>
      </c>
      <c r="V49" s="24" t="s">
        <v>718</v>
      </c>
      <c r="W49" s="103" t="s">
        <v>738</v>
      </c>
      <c r="X49" s="103" t="s">
        <v>47</v>
      </c>
      <c r="Y49" s="103"/>
      <c r="Z49" s="103"/>
      <c r="AA49" s="24"/>
      <c r="AB49" s="103"/>
      <c r="AC49" s="103"/>
      <c r="AD49" s="103"/>
      <c r="AE49" s="24"/>
      <c r="AF49" s="103"/>
      <c r="AG49" s="103"/>
      <c r="AH49" s="103"/>
      <c r="AI49" s="103"/>
      <c r="AJ49" s="103"/>
      <c r="AK49" s="103"/>
      <c r="AL49" s="103"/>
      <c r="AM49" s="103"/>
      <c r="AN49" s="103"/>
      <c r="AO49" s="103"/>
      <c r="AP49" s="24"/>
      <c r="AQ49" s="103"/>
      <c r="AR49" s="103"/>
      <c r="AS49" s="103"/>
      <c r="AT49" s="103"/>
      <c r="AU49" s="103"/>
      <c r="AV49" s="24"/>
      <c r="AW49" s="103"/>
      <c r="AX49" s="103"/>
      <c r="AY49" s="103" t="s">
        <v>763</v>
      </c>
      <c r="AZ49" s="103"/>
      <c r="BA49" s="103"/>
    </row>
    <row r="50" spans="1:53" x14ac:dyDescent="0.3">
      <c r="A50" s="24">
        <v>49</v>
      </c>
      <c r="B50" s="103">
        <v>2000</v>
      </c>
      <c r="C50" s="103">
        <v>2000</v>
      </c>
      <c r="D50" s="103">
        <v>5</v>
      </c>
      <c r="E50" s="103">
        <v>21</v>
      </c>
      <c r="F50" s="24" t="s">
        <v>805</v>
      </c>
      <c r="G50" s="103" t="s">
        <v>805</v>
      </c>
      <c r="H50" s="103" t="s">
        <v>806</v>
      </c>
      <c r="I50" s="103" t="s">
        <v>807</v>
      </c>
      <c r="J50" s="24">
        <v>36.845730000000003</v>
      </c>
      <c r="K50" s="103">
        <v>73.899039999999999</v>
      </c>
      <c r="L50" s="103">
        <v>3680</v>
      </c>
      <c r="M50" s="103" t="s">
        <v>193</v>
      </c>
      <c r="N50" s="103" t="s">
        <v>193</v>
      </c>
      <c r="O50" s="103" t="s">
        <v>193</v>
      </c>
      <c r="P50" s="103" t="s">
        <v>193</v>
      </c>
      <c r="Q50" s="24" t="s">
        <v>736</v>
      </c>
      <c r="R50" s="103" t="s">
        <v>44</v>
      </c>
      <c r="S50" s="103" t="s">
        <v>42</v>
      </c>
      <c r="T50" s="103" t="s">
        <v>737</v>
      </c>
      <c r="U50" s="103" t="s">
        <v>717</v>
      </c>
      <c r="V50" s="24" t="s">
        <v>718</v>
      </c>
      <c r="W50" s="103" t="s">
        <v>738</v>
      </c>
      <c r="X50" s="103" t="s">
        <v>47</v>
      </c>
      <c r="Y50" s="103"/>
      <c r="Z50" s="103">
        <v>37000000</v>
      </c>
      <c r="AA50" s="24"/>
      <c r="AB50" s="103"/>
      <c r="AC50" s="103"/>
      <c r="AD50" s="103"/>
      <c r="AE50" s="24"/>
      <c r="AF50" s="103"/>
      <c r="AG50" s="103"/>
      <c r="AH50" s="103"/>
      <c r="AI50" s="103"/>
      <c r="AJ50" s="103"/>
      <c r="AK50" s="103"/>
      <c r="AL50" s="103"/>
      <c r="AM50" s="103"/>
      <c r="AN50" s="103"/>
      <c r="AO50" s="103"/>
      <c r="AP50" s="24"/>
      <c r="AQ50" s="103"/>
      <c r="AR50" s="103"/>
      <c r="AS50" s="103"/>
      <c r="AT50" s="103"/>
      <c r="AU50" s="103"/>
      <c r="AV50" s="24"/>
      <c r="AW50" s="103"/>
      <c r="AX50" s="103"/>
      <c r="AY50" s="103" t="s">
        <v>826</v>
      </c>
      <c r="AZ50" s="103"/>
      <c r="BA50" s="103" t="s">
        <v>835</v>
      </c>
    </row>
    <row r="51" spans="1:53" s="56" customFormat="1" x14ac:dyDescent="0.3">
      <c r="A51" s="103">
        <v>50</v>
      </c>
      <c r="B51" s="103">
        <v>2000</v>
      </c>
      <c r="C51" s="103">
        <v>2000</v>
      </c>
      <c r="D51" s="103">
        <v>6</v>
      </c>
      <c r="E51" s="103">
        <v>11</v>
      </c>
      <c r="F51" s="24" t="s">
        <v>748</v>
      </c>
      <c r="G51" s="103" t="s">
        <v>748</v>
      </c>
      <c r="H51" s="103" t="s">
        <v>690</v>
      </c>
      <c r="I51" s="103" t="s">
        <v>749</v>
      </c>
      <c r="J51" s="24">
        <v>36.344239000000002</v>
      </c>
      <c r="K51" s="103">
        <v>75.474952999999999</v>
      </c>
      <c r="L51" s="103">
        <v>3482</v>
      </c>
      <c r="M51" s="103">
        <v>36.463011999999999</v>
      </c>
      <c r="N51" s="103">
        <v>74.901381999999998</v>
      </c>
      <c r="O51" s="103">
        <v>2450</v>
      </c>
      <c r="P51" s="103" t="s">
        <v>1205</v>
      </c>
      <c r="Q51" s="24" t="s">
        <v>736</v>
      </c>
      <c r="R51" s="103" t="s">
        <v>44</v>
      </c>
      <c r="S51" s="103" t="s">
        <v>42</v>
      </c>
      <c r="T51" s="103" t="s">
        <v>737</v>
      </c>
      <c r="U51" s="103" t="s">
        <v>717</v>
      </c>
      <c r="V51" s="24" t="s">
        <v>718</v>
      </c>
      <c r="W51" s="103" t="s">
        <v>746</v>
      </c>
      <c r="X51" s="103" t="s">
        <v>788</v>
      </c>
      <c r="Y51" s="103"/>
      <c r="Z51" s="103">
        <v>186000000</v>
      </c>
      <c r="AA51" s="24" t="s">
        <v>751</v>
      </c>
      <c r="AB51" s="103" t="s">
        <v>751</v>
      </c>
      <c r="AC51" s="103" t="s">
        <v>751</v>
      </c>
      <c r="AD51" s="103" t="s">
        <v>751</v>
      </c>
      <c r="AE51" s="24" t="s">
        <v>751</v>
      </c>
      <c r="AF51" s="103" t="s">
        <v>751</v>
      </c>
      <c r="AG51" s="103" t="s">
        <v>751</v>
      </c>
      <c r="AH51" s="103"/>
      <c r="AI51" s="103"/>
      <c r="AJ51" s="103"/>
      <c r="AK51" s="103"/>
      <c r="AL51" s="103"/>
      <c r="AM51" s="103"/>
      <c r="AN51" s="103"/>
      <c r="AO51" s="103" t="s">
        <v>751</v>
      </c>
      <c r="AP51" s="24" t="s">
        <v>751</v>
      </c>
      <c r="AQ51" s="103" t="s">
        <v>751</v>
      </c>
      <c r="AR51" s="103" t="s">
        <v>751</v>
      </c>
      <c r="AS51" s="103"/>
      <c r="AT51" s="103"/>
      <c r="AU51" s="103" t="s">
        <v>816</v>
      </c>
      <c r="AV51" s="24" t="s">
        <v>751</v>
      </c>
      <c r="AW51" s="103" t="s">
        <v>751</v>
      </c>
      <c r="AX51" s="103" t="s">
        <v>751</v>
      </c>
      <c r="AY51" s="103" t="s">
        <v>836</v>
      </c>
      <c r="AZ51" s="103"/>
      <c r="BA51" s="103" t="s">
        <v>837</v>
      </c>
    </row>
    <row r="52" spans="1:53" s="56" customFormat="1" x14ac:dyDescent="0.3">
      <c r="A52" s="24">
        <v>51</v>
      </c>
      <c r="B52" s="103">
        <v>2000</v>
      </c>
      <c r="C52" s="103">
        <v>2000</v>
      </c>
      <c r="D52" s="103">
        <v>7</v>
      </c>
      <c r="E52" s="103">
        <v>27</v>
      </c>
      <c r="F52" s="103" t="s">
        <v>47</v>
      </c>
      <c r="G52" s="103" t="s">
        <v>838</v>
      </c>
      <c r="H52" s="103" t="s">
        <v>690</v>
      </c>
      <c r="I52" s="103" t="s">
        <v>839</v>
      </c>
      <c r="J52" s="103">
        <v>35.497</v>
      </c>
      <c r="K52" s="103">
        <v>76.271000000000001</v>
      </c>
      <c r="L52" s="103">
        <v>3800</v>
      </c>
      <c r="M52" s="103" t="s">
        <v>193</v>
      </c>
      <c r="N52" s="103" t="s">
        <v>193</v>
      </c>
      <c r="O52" s="103" t="s">
        <v>193</v>
      </c>
      <c r="P52" s="103" t="s">
        <v>193</v>
      </c>
      <c r="Q52" s="103" t="s">
        <v>47</v>
      </c>
      <c r="R52" s="103" t="s">
        <v>44</v>
      </c>
      <c r="S52" s="103" t="s">
        <v>44</v>
      </c>
      <c r="T52" s="103" t="s">
        <v>737</v>
      </c>
      <c r="U52" s="103" t="s">
        <v>717</v>
      </c>
      <c r="V52" s="103" t="s">
        <v>718</v>
      </c>
      <c r="W52" s="103" t="s">
        <v>840</v>
      </c>
      <c r="X52" s="103" t="s">
        <v>53</v>
      </c>
      <c r="Y52" s="103"/>
      <c r="Z52" s="103" t="s">
        <v>751</v>
      </c>
      <c r="AA52" s="103" t="s">
        <v>751</v>
      </c>
      <c r="AB52" s="103"/>
      <c r="AC52" s="103" t="s">
        <v>751</v>
      </c>
      <c r="AD52" s="103" t="s">
        <v>751</v>
      </c>
      <c r="AE52" s="103" t="s">
        <v>751</v>
      </c>
      <c r="AF52" s="103" t="s">
        <v>751</v>
      </c>
      <c r="AG52" s="103" t="s">
        <v>751</v>
      </c>
      <c r="AH52" s="103"/>
      <c r="AI52" s="103"/>
      <c r="AJ52" s="103"/>
      <c r="AK52" s="103"/>
      <c r="AL52" s="103"/>
      <c r="AM52" s="103"/>
      <c r="AN52" s="103"/>
      <c r="AO52" s="103" t="s">
        <v>751</v>
      </c>
      <c r="AP52" s="103" t="s">
        <v>751</v>
      </c>
      <c r="AQ52" s="103" t="s">
        <v>751</v>
      </c>
      <c r="AR52" s="103" t="s">
        <v>751</v>
      </c>
      <c r="AS52" s="103"/>
      <c r="AT52" s="103"/>
      <c r="AU52" s="103" t="s">
        <v>751</v>
      </c>
      <c r="AV52" s="103" t="s">
        <v>751</v>
      </c>
      <c r="AW52" s="103" t="s">
        <v>751</v>
      </c>
      <c r="AX52" s="103" t="s">
        <v>751</v>
      </c>
      <c r="AY52" t="s">
        <v>841</v>
      </c>
      <c r="AZ52" s="103"/>
      <c r="BA52" s="103" t="s">
        <v>1422</v>
      </c>
    </row>
    <row r="53" spans="1:53" x14ac:dyDescent="0.3">
      <c r="A53" s="103">
        <v>52</v>
      </c>
      <c r="B53" s="103" t="s">
        <v>1298</v>
      </c>
      <c r="C53" s="103" t="s">
        <v>193</v>
      </c>
      <c r="D53" s="103" t="s">
        <v>193</v>
      </c>
      <c r="E53" s="103" t="s">
        <v>193</v>
      </c>
      <c r="F53" s="24" t="s">
        <v>47</v>
      </c>
      <c r="G53" s="103" t="s">
        <v>47</v>
      </c>
      <c r="H53" s="103" t="s">
        <v>842</v>
      </c>
      <c r="I53" s="103" t="s">
        <v>843</v>
      </c>
      <c r="J53" s="24">
        <v>36.61</v>
      </c>
      <c r="K53" s="103">
        <v>73.900000000000006</v>
      </c>
      <c r="L53" s="103">
        <v>3785</v>
      </c>
      <c r="M53" s="103" t="s">
        <v>193</v>
      </c>
      <c r="N53" s="103" t="s">
        <v>193</v>
      </c>
      <c r="O53" s="103" t="s">
        <v>193</v>
      </c>
      <c r="P53" s="103" t="s">
        <v>193</v>
      </c>
      <c r="Q53" s="24" t="s">
        <v>186</v>
      </c>
      <c r="R53" s="103" t="s">
        <v>44</v>
      </c>
      <c r="S53" s="103" t="s">
        <v>44</v>
      </c>
      <c r="T53" s="103" t="s">
        <v>737</v>
      </c>
      <c r="U53" s="103" t="s">
        <v>717</v>
      </c>
      <c r="V53" s="24" t="s">
        <v>718</v>
      </c>
      <c r="W53" s="103" t="s">
        <v>719</v>
      </c>
      <c r="X53" s="103" t="s">
        <v>47</v>
      </c>
      <c r="Y53" s="103"/>
      <c r="Z53" s="103">
        <v>1990000</v>
      </c>
      <c r="AA53" s="24"/>
      <c r="AB53" s="103"/>
      <c r="AC53" s="103" t="s">
        <v>844</v>
      </c>
      <c r="AD53" s="103"/>
      <c r="AE53" s="24"/>
      <c r="AF53" s="103"/>
      <c r="AG53" s="103"/>
      <c r="AH53" s="103"/>
      <c r="AI53" s="103"/>
      <c r="AJ53" s="103"/>
      <c r="AK53" s="103"/>
      <c r="AL53" s="103"/>
      <c r="AM53" s="103"/>
      <c r="AN53" s="103"/>
      <c r="AO53" s="103"/>
      <c r="AP53" s="24"/>
      <c r="AQ53" s="103"/>
      <c r="AR53" s="103"/>
      <c r="AS53" s="103"/>
      <c r="AT53" s="103"/>
      <c r="AU53" s="103"/>
      <c r="AV53" s="24"/>
      <c r="AW53" s="103"/>
      <c r="AX53" s="103"/>
      <c r="AY53" t="s">
        <v>289</v>
      </c>
      <c r="AZ53" s="103"/>
      <c r="BA53" s="103" t="s">
        <v>845</v>
      </c>
    </row>
    <row r="54" spans="1:53" x14ac:dyDescent="0.3">
      <c r="A54" s="24">
        <v>53</v>
      </c>
      <c r="B54" s="103">
        <v>2007</v>
      </c>
      <c r="C54" s="103">
        <v>2007</v>
      </c>
      <c r="D54" s="103">
        <v>8</v>
      </c>
      <c r="E54" s="103">
        <v>5</v>
      </c>
      <c r="F54" s="24" t="s">
        <v>848</v>
      </c>
      <c r="G54" s="103" t="s">
        <v>848</v>
      </c>
      <c r="H54" s="103" t="s">
        <v>690</v>
      </c>
      <c r="I54" s="103" t="s">
        <v>813</v>
      </c>
      <c r="J54" s="24">
        <v>36.420236000000003</v>
      </c>
      <c r="K54" s="103">
        <v>74.858403999999993</v>
      </c>
      <c r="L54" s="103">
        <v>2692</v>
      </c>
      <c r="M54" s="103" t="s">
        <v>193</v>
      </c>
      <c r="N54" s="103" t="s">
        <v>193</v>
      </c>
      <c r="O54" s="103" t="s">
        <v>193</v>
      </c>
      <c r="P54" s="103" t="s">
        <v>193</v>
      </c>
      <c r="Q54" s="24" t="s">
        <v>206</v>
      </c>
      <c r="R54" s="103" t="s">
        <v>44</v>
      </c>
      <c r="S54" s="103" t="s">
        <v>42</v>
      </c>
      <c r="T54" s="103" t="s">
        <v>737</v>
      </c>
      <c r="U54" s="103" t="s">
        <v>717</v>
      </c>
      <c r="V54" s="24" t="s">
        <v>718</v>
      </c>
      <c r="W54" s="103" t="s">
        <v>746</v>
      </c>
      <c r="X54" s="103" t="s">
        <v>284</v>
      </c>
      <c r="Y54" s="103"/>
      <c r="Z54" s="103" t="s">
        <v>751</v>
      </c>
      <c r="AA54" s="24" t="s">
        <v>751</v>
      </c>
      <c r="AB54" s="103" t="s">
        <v>751</v>
      </c>
      <c r="AC54" s="103" t="s">
        <v>751</v>
      </c>
      <c r="AD54" s="103" t="s">
        <v>751</v>
      </c>
      <c r="AE54" s="24" t="s">
        <v>751</v>
      </c>
      <c r="AF54" s="103" t="s">
        <v>751</v>
      </c>
      <c r="AG54" s="103" t="s">
        <v>751</v>
      </c>
      <c r="AH54" s="103"/>
      <c r="AI54" s="103"/>
      <c r="AJ54" s="103"/>
      <c r="AK54" s="103"/>
      <c r="AL54" s="103"/>
      <c r="AM54" s="103"/>
      <c r="AN54" s="103"/>
      <c r="AO54" s="103" t="s">
        <v>751</v>
      </c>
      <c r="AP54" s="24" t="s">
        <v>751</v>
      </c>
      <c r="AQ54" s="103" t="s">
        <v>751</v>
      </c>
      <c r="AR54" s="103" t="s">
        <v>751</v>
      </c>
      <c r="AS54" s="103"/>
      <c r="AT54" s="103"/>
      <c r="AU54" s="103" t="s">
        <v>751</v>
      </c>
      <c r="AV54" s="24" t="s">
        <v>751</v>
      </c>
      <c r="AW54" s="103" t="s">
        <v>751</v>
      </c>
      <c r="AX54" s="103" t="s">
        <v>751</v>
      </c>
      <c r="AY54" t="s">
        <v>849</v>
      </c>
      <c r="AZ54" s="103"/>
      <c r="BA54" s="103"/>
    </row>
    <row r="55" spans="1:53" x14ac:dyDescent="0.3">
      <c r="A55" s="103">
        <v>54</v>
      </c>
      <c r="B55" s="103">
        <v>2008</v>
      </c>
      <c r="C55" s="103">
        <v>2008</v>
      </c>
      <c r="D55" s="103">
        <v>1</v>
      </c>
      <c r="E55" s="103">
        <v>6</v>
      </c>
      <c r="F55" s="24" t="s">
        <v>850</v>
      </c>
      <c r="G55" s="103" t="s">
        <v>850</v>
      </c>
      <c r="H55" s="103" t="s">
        <v>851</v>
      </c>
      <c r="I55" s="103" t="s">
        <v>852</v>
      </c>
      <c r="J55" s="24">
        <v>36.457073000000001</v>
      </c>
      <c r="K55" s="103">
        <v>74.879431999999994</v>
      </c>
      <c r="L55" s="103">
        <v>2562</v>
      </c>
      <c r="M55" s="103" t="s">
        <v>193</v>
      </c>
      <c r="N55" s="103" t="s">
        <v>193</v>
      </c>
      <c r="O55" s="103" t="s">
        <v>193</v>
      </c>
      <c r="P55" s="103" t="s">
        <v>193</v>
      </c>
      <c r="Q55" s="24" t="s">
        <v>186</v>
      </c>
      <c r="R55" s="103" t="s">
        <v>44</v>
      </c>
      <c r="S55" s="103" t="s">
        <v>44</v>
      </c>
      <c r="T55" s="103" t="s">
        <v>737</v>
      </c>
      <c r="U55" s="103" t="s">
        <v>717</v>
      </c>
      <c r="V55" s="24" t="s">
        <v>718</v>
      </c>
      <c r="W55" s="103" t="s">
        <v>746</v>
      </c>
      <c r="X55" s="103" t="s">
        <v>284</v>
      </c>
      <c r="Y55" s="103"/>
      <c r="Z55" s="103" t="s">
        <v>751</v>
      </c>
      <c r="AA55" s="24" t="s">
        <v>751</v>
      </c>
      <c r="AB55" s="103" t="s">
        <v>751</v>
      </c>
      <c r="AC55" s="103" t="s">
        <v>751</v>
      </c>
      <c r="AD55" s="103" t="s">
        <v>751</v>
      </c>
      <c r="AE55" s="24" t="s">
        <v>751</v>
      </c>
      <c r="AF55" s="103" t="s">
        <v>751</v>
      </c>
      <c r="AG55" s="103" t="s">
        <v>751</v>
      </c>
      <c r="AH55" s="103"/>
      <c r="AI55" s="103"/>
      <c r="AJ55" s="103"/>
      <c r="AK55" s="103"/>
      <c r="AL55" s="103"/>
      <c r="AM55" s="103"/>
      <c r="AN55" s="103"/>
      <c r="AO55" s="103" t="s">
        <v>751</v>
      </c>
      <c r="AP55" s="24" t="s">
        <v>751</v>
      </c>
      <c r="AQ55" s="103" t="s">
        <v>751</v>
      </c>
      <c r="AR55" s="103" t="s">
        <v>751</v>
      </c>
      <c r="AS55" s="103"/>
      <c r="AT55" s="103"/>
      <c r="AU55" s="103" t="s">
        <v>751</v>
      </c>
      <c r="AV55" s="24" t="s">
        <v>751</v>
      </c>
      <c r="AW55" s="103" t="s">
        <v>751</v>
      </c>
      <c r="AX55" s="103" t="s">
        <v>751</v>
      </c>
      <c r="AY55" t="s">
        <v>849</v>
      </c>
      <c r="AZ55" s="103"/>
      <c r="BA55" s="103"/>
    </row>
    <row r="56" spans="1:53" x14ac:dyDescent="0.3">
      <c r="A56" s="24">
        <v>55</v>
      </c>
      <c r="B56" s="103">
        <v>2008</v>
      </c>
      <c r="C56" s="103">
        <v>2008</v>
      </c>
      <c r="D56" s="103">
        <v>4</v>
      </c>
      <c r="E56" s="103">
        <v>22</v>
      </c>
      <c r="F56" s="103" t="s">
        <v>848</v>
      </c>
      <c r="G56" s="103" t="s">
        <v>812</v>
      </c>
      <c r="H56" s="103" t="s">
        <v>690</v>
      </c>
      <c r="I56" s="103" t="s">
        <v>813</v>
      </c>
      <c r="J56" s="103">
        <v>36.420236000000003</v>
      </c>
      <c r="K56" s="103">
        <v>74.879431999999994</v>
      </c>
      <c r="L56" s="103">
        <v>2692</v>
      </c>
      <c r="M56" s="103" t="s">
        <v>193</v>
      </c>
      <c r="N56" s="103" t="s">
        <v>193</v>
      </c>
      <c r="O56" s="103" t="s">
        <v>193</v>
      </c>
      <c r="P56" s="103" t="s">
        <v>193</v>
      </c>
      <c r="Q56" s="103" t="s">
        <v>206</v>
      </c>
      <c r="R56" s="103" t="s">
        <v>44</v>
      </c>
      <c r="S56" s="103" t="s">
        <v>42</v>
      </c>
      <c r="T56" s="103" t="s">
        <v>737</v>
      </c>
      <c r="U56" s="103" t="s">
        <v>717</v>
      </c>
      <c r="V56" s="103" t="s">
        <v>718</v>
      </c>
      <c r="W56" s="103" t="s">
        <v>746</v>
      </c>
      <c r="X56" s="103" t="s">
        <v>284</v>
      </c>
      <c r="Y56" s="103"/>
      <c r="Z56" s="103" t="s">
        <v>751</v>
      </c>
      <c r="AA56" s="103" t="s">
        <v>751</v>
      </c>
      <c r="AB56" s="103" t="s">
        <v>751</v>
      </c>
      <c r="AC56" s="103" t="s">
        <v>751</v>
      </c>
      <c r="AD56" s="103" t="s">
        <v>751</v>
      </c>
      <c r="AE56" s="103" t="s">
        <v>751</v>
      </c>
      <c r="AF56" s="103" t="s">
        <v>751</v>
      </c>
      <c r="AG56" s="103" t="s">
        <v>751</v>
      </c>
      <c r="AH56" s="103"/>
      <c r="AI56" s="103"/>
      <c r="AJ56" s="103"/>
      <c r="AK56" s="103"/>
      <c r="AL56" s="103"/>
      <c r="AM56" s="103"/>
      <c r="AN56" s="103"/>
      <c r="AO56" s="103" t="s">
        <v>751</v>
      </c>
      <c r="AP56" s="103" t="s">
        <v>751</v>
      </c>
      <c r="AQ56" s="103" t="s">
        <v>751</v>
      </c>
      <c r="AR56" s="103" t="s">
        <v>751</v>
      </c>
      <c r="AS56" s="103"/>
      <c r="AT56" s="103"/>
      <c r="AU56" s="103" t="s">
        <v>751</v>
      </c>
      <c r="AV56" s="103" t="s">
        <v>751</v>
      </c>
      <c r="AW56" s="103" t="s">
        <v>751</v>
      </c>
      <c r="AX56" s="103" t="s">
        <v>751</v>
      </c>
      <c r="AY56" t="s">
        <v>849</v>
      </c>
      <c r="AZ56" s="103"/>
      <c r="BA56" s="103"/>
    </row>
    <row r="57" spans="1:53" x14ac:dyDescent="0.3">
      <c r="A57" s="103">
        <v>56</v>
      </c>
      <c r="B57" s="103">
        <v>2008</v>
      </c>
      <c r="C57" s="103">
        <v>2008</v>
      </c>
      <c r="D57" s="103">
        <v>5</v>
      </c>
      <c r="E57" s="103">
        <v>22</v>
      </c>
      <c r="F57" s="103" t="s">
        <v>848</v>
      </c>
      <c r="G57" s="103" t="s">
        <v>812</v>
      </c>
      <c r="H57" s="103" t="s">
        <v>690</v>
      </c>
      <c r="I57" s="103" t="s">
        <v>813</v>
      </c>
      <c r="J57" s="103">
        <v>36.420236000000003</v>
      </c>
      <c r="K57" s="103">
        <v>74.879431999999994</v>
      </c>
      <c r="L57" s="103">
        <v>2692</v>
      </c>
      <c r="M57" s="103" t="s">
        <v>193</v>
      </c>
      <c r="N57" s="103" t="s">
        <v>193</v>
      </c>
      <c r="O57" s="103" t="s">
        <v>193</v>
      </c>
      <c r="P57" s="103" t="s">
        <v>193</v>
      </c>
      <c r="Q57" s="103" t="s">
        <v>206</v>
      </c>
      <c r="R57" s="103" t="s">
        <v>44</v>
      </c>
      <c r="S57" s="103" t="s">
        <v>42</v>
      </c>
      <c r="T57" s="103" t="s">
        <v>737</v>
      </c>
      <c r="U57" s="103" t="s">
        <v>717</v>
      </c>
      <c r="V57" s="103" t="s">
        <v>718</v>
      </c>
      <c r="W57" s="103" t="s">
        <v>746</v>
      </c>
      <c r="X57" s="103" t="s">
        <v>284</v>
      </c>
      <c r="Y57" s="103"/>
      <c r="Z57" s="103" t="s">
        <v>751</v>
      </c>
      <c r="AA57" s="103" t="s">
        <v>751</v>
      </c>
      <c r="AB57" s="103" t="s">
        <v>751</v>
      </c>
      <c r="AC57" s="103" t="s">
        <v>751</v>
      </c>
      <c r="AD57" s="103" t="s">
        <v>751</v>
      </c>
      <c r="AE57" s="103" t="s">
        <v>751</v>
      </c>
      <c r="AF57" s="103" t="s">
        <v>751</v>
      </c>
      <c r="AG57" s="103" t="s">
        <v>751</v>
      </c>
      <c r="AH57" s="103"/>
      <c r="AI57" s="103"/>
      <c r="AJ57" s="103"/>
      <c r="AK57" s="103"/>
      <c r="AL57" s="103"/>
      <c r="AM57" s="103"/>
      <c r="AN57" s="103"/>
      <c r="AO57" s="103" t="s">
        <v>751</v>
      </c>
      <c r="AP57" s="103" t="s">
        <v>751</v>
      </c>
      <c r="AQ57" s="103" t="s">
        <v>751</v>
      </c>
      <c r="AR57" s="103" t="s">
        <v>751</v>
      </c>
      <c r="AS57" s="103"/>
      <c r="AT57" s="103"/>
      <c r="AU57" s="103" t="s">
        <v>751</v>
      </c>
      <c r="AV57" s="103" t="s">
        <v>751</v>
      </c>
      <c r="AW57" s="103" t="s">
        <v>751</v>
      </c>
      <c r="AX57" s="103" t="s">
        <v>751</v>
      </c>
      <c r="AY57" t="s">
        <v>849</v>
      </c>
      <c r="AZ57" s="103"/>
      <c r="BA57" s="103"/>
    </row>
    <row r="58" spans="1:53" x14ac:dyDescent="0.3">
      <c r="A58" s="24">
        <v>57</v>
      </c>
      <c r="B58" s="103">
        <v>2008</v>
      </c>
      <c r="C58" s="103">
        <v>2008</v>
      </c>
      <c r="D58" s="103">
        <v>5</v>
      </c>
      <c r="E58" s="103">
        <v>24</v>
      </c>
      <c r="F58" s="103" t="s">
        <v>848</v>
      </c>
      <c r="G58" s="103" t="s">
        <v>812</v>
      </c>
      <c r="H58" s="103" t="s">
        <v>690</v>
      </c>
      <c r="I58" s="103" t="s">
        <v>813</v>
      </c>
      <c r="J58" s="103">
        <v>36.420236000000003</v>
      </c>
      <c r="K58" s="103">
        <v>74.879431999999994</v>
      </c>
      <c r="L58" s="103">
        <v>2692</v>
      </c>
      <c r="M58" s="103" t="s">
        <v>193</v>
      </c>
      <c r="N58" s="103" t="s">
        <v>193</v>
      </c>
      <c r="O58" s="103" t="s">
        <v>193</v>
      </c>
      <c r="P58" s="103" t="s">
        <v>193</v>
      </c>
      <c r="Q58" s="103" t="s">
        <v>206</v>
      </c>
      <c r="R58" s="103" t="s">
        <v>44</v>
      </c>
      <c r="S58" s="103" t="s">
        <v>42</v>
      </c>
      <c r="T58" s="103" t="s">
        <v>737</v>
      </c>
      <c r="U58" s="103" t="s">
        <v>717</v>
      </c>
      <c r="V58" s="103" t="s">
        <v>718</v>
      </c>
      <c r="W58" s="103" t="s">
        <v>746</v>
      </c>
      <c r="X58" s="103" t="s">
        <v>284</v>
      </c>
      <c r="Y58" s="103"/>
      <c r="Z58" s="103" t="s">
        <v>751</v>
      </c>
      <c r="AA58" s="103" t="s">
        <v>751</v>
      </c>
      <c r="AB58" s="103" t="s">
        <v>751</v>
      </c>
      <c r="AC58" s="103" t="s">
        <v>751</v>
      </c>
      <c r="AD58" s="103" t="s">
        <v>751</v>
      </c>
      <c r="AE58" s="103" t="s">
        <v>751</v>
      </c>
      <c r="AF58" s="103" t="s">
        <v>751</v>
      </c>
      <c r="AG58" s="103" t="s">
        <v>751</v>
      </c>
      <c r="AH58" s="103"/>
      <c r="AI58" s="103"/>
      <c r="AJ58" s="103"/>
      <c r="AK58" s="103"/>
      <c r="AL58" s="103"/>
      <c r="AM58" s="103"/>
      <c r="AN58" s="103"/>
      <c r="AO58" s="103" t="s">
        <v>751</v>
      </c>
      <c r="AP58" s="103" t="s">
        <v>751</v>
      </c>
      <c r="AQ58" s="103" t="s">
        <v>751</v>
      </c>
      <c r="AR58" s="103" t="s">
        <v>751</v>
      </c>
      <c r="AS58" s="103"/>
      <c r="AT58" s="103"/>
      <c r="AU58" s="103" t="s">
        <v>751</v>
      </c>
      <c r="AV58" s="103" t="s">
        <v>751</v>
      </c>
      <c r="AW58" s="103" t="s">
        <v>751</v>
      </c>
      <c r="AX58" s="103" t="s">
        <v>751</v>
      </c>
      <c r="AY58" t="s">
        <v>849</v>
      </c>
      <c r="AZ58" s="103"/>
      <c r="BA58" s="103"/>
    </row>
    <row r="59" spans="1:53" x14ac:dyDescent="0.3">
      <c r="A59" s="103">
        <v>58</v>
      </c>
      <c r="B59" s="103">
        <v>2008</v>
      </c>
      <c r="C59" s="103">
        <v>2008</v>
      </c>
      <c r="D59" s="103">
        <v>6</v>
      </c>
      <c r="E59" s="103">
        <v>14</v>
      </c>
      <c r="F59" s="24" t="s">
        <v>848</v>
      </c>
      <c r="G59" s="103" t="s">
        <v>812</v>
      </c>
      <c r="H59" s="103" t="s">
        <v>690</v>
      </c>
      <c r="I59" s="103" t="s">
        <v>813</v>
      </c>
      <c r="J59" s="24">
        <v>36.420236000000003</v>
      </c>
      <c r="K59" s="103">
        <v>74.879431999999994</v>
      </c>
      <c r="L59" s="103">
        <v>2692</v>
      </c>
      <c r="M59" s="103" t="s">
        <v>193</v>
      </c>
      <c r="N59" s="103" t="s">
        <v>193</v>
      </c>
      <c r="O59" s="103" t="s">
        <v>193</v>
      </c>
      <c r="P59" s="103" t="s">
        <v>193</v>
      </c>
      <c r="Q59" s="24" t="s">
        <v>206</v>
      </c>
      <c r="R59" s="103" t="s">
        <v>44</v>
      </c>
      <c r="S59" s="103" t="s">
        <v>42</v>
      </c>
      <c r="T59" s="103" t="s">
        <v>737</v>
      </c>
      <c r="U59" s="103" t="s">
        <v>717</v>
      </c>
      <c r="V59" s="24" t="s">
        <v>718</v>
      </c>
      <c r="W59" s="103" t="s">
        <v>746</v>
      </c>
      <c r="X59" s="103" t="s">
        <v>685</v>
      </c>
      <c r="Y59" s="103"/>
      <c r="Z59" s="103" t="s">
        <v>751</v>
      </c>
      <c r="AA59" s="24" t="s">
        <v>751</v>
      </c>
      <c r="AB59" s="103" t="s">
        <v>751</v>
      </c>
      <c r="AC59" s="103" t="s">
        <v>751</v>
      </c>
      <c r="AD59" s="103" t="s">
        <v>751</v>
      </c>
      <c r="AE59" s="24" t="s">
        <v>751</v>
      </c>
      <c r="AF59" s="103" t="s">
        <v>751</v>
      </c>
      <c r="AG59" s="103" t="s">
        <v>751</v>
      </c>
      <c r="AH59" s="103"/>
      <c r="AI59" s="103"/>
      <c r="AJ59" s="103"/>
      <c r="AK59" s="103"/>
      <c r="AL59" s="103"/>
      <c r="AM59" s="103"/>
      <c r="AN59" s="103"/>
      <c r="AO59" s="103" t="s">
        <v>751</v>
      </c>
      <c r="AP59" s="24" t="s">
        <v>751</v>
      </c>
      <c r="AQ59" s="103" t="s">
        <v>751</v>
      </c>
      <c r="AR59" s="103" t="s">
        <v>751</v>
      </c>
      <c r="AS59" s="103"/>
      <c r="AT59" s="103"/>
      <c r="AU59" s="103" t="s">
        <v>751</v>
      </c>
      <c r="AV59" s="24" t="s">
        <v>751</v>
      </c>
      <c r="AW59" s="103" t="s">
        <v>751</v>
      </c>
      <c r="AX59" s="103" t="s">
        <v>751</v>
      </c>
      <c r="AY59" t="s">
        <v>849</v>
      </c>
      <c r="AZ59" s="103"/>
      <c r="BA59" s="103"/>
    </row>
    <row r="60" spans="1:53" x14ac:dyDescent="0.3">
      <c r="A60" s="24">
        <v>59</v>
      </c>
      <c r="B60" s="103">
        <v>2009</v>
      </c>
      <c r="C60" s="103">
        <v>2009</v>
      </c>
      <c r="D60" s="103">
        <v>3</v>
      </c>
      <c r="E60" s="103">
        <v>26</v>
      </c>
      <c r="F60" s="24" t="s">
        <v>848</v>
      </c>
      <c r="G60" s="103" t="s">
        <v>812</v>
      </c>
      <c r="H60" s="103" t="s">
        <v>690</v>
      </c>
      <c r="I60" s="103" t="s">
        <v>813</v>
      </c>
      <c r="J60" s="24">
        <v>36.420236000000003</v>
      </c>
      <c r="K60" s="103">
        <v>74.879431999999994</v>
      </c>
      <c r="L60" s="103">
        <v>2692</v>
      </c>
      <c r="M60" s="103" t="s">
        <v>193</v>
      </c>
      <c r="N60" s="103" t="s">
        <v>193</v>
      </c>
      <c r="O60" s="103" t="s">
        <v>193</v>
      </c>
      <c r="P60" s="103" t="s">
        <v>193</v>
      </c>
      <c r="Q60" s="24" t="s">
        <v>206</v>
      </c>
      <c r="R60" s="103" t="s">
        <v>44</v>
      </c>
      <c r="S60" s="103" t="s">
        <v>42</v>
      </c>
      <c r="T60" s="103" t="s">
        <v>737</v>
      </c>
      <c r="U60" s="103" t="s">
        <v>717</v>
      </c>
      <c r="V60" s="24" t="s">
        <v>718</v>
      </c>
      <c r="W60" s="103" t="s">
        <v>746</v>
      </c>
      <c r="X60" s="103" t="s">
        <v>284</v>
      </c>
      <c r="Y60" s="103"/>
      <c r="Z60" s="103" t="s">
        <v>751</v>
      </c>
      <c r="AA60" s="24" t="s">
        <v>751</v>
      </c>
      <c r="AB60" s="103" t="s">
        <v>751</v>
      </c>
      <c r="AC60" s="103" t="s">
        <v>751</v>
      </c>
      <c r="AD60" s="103" t="s">
        <v>751</v>
      </c>
      <c r="AE60" s="24" t="s">
        <v>751</v>
      </c>
      <c r="AF60" s="103" t="s">
        <v>751</v>
      </c>
      <c r="AG60" s="103" t="s">
        <v>751</v>
      </c>
      <c r="AH60" s="103"/>
      <c r="AI60" s="103"/>
      <c r="AJ60" s="103"/>
      <c r="AK60" s="103"/>
      <c r="AL60" s="103"/>
      <c r="AM60" s="103"/>
      <c r="AN60" s="103"/>
      <c r="AO60" s="103" t="s">
        <v>751</v>
      </c>
      <c r="AP60" s="24" t="s">
        <v>751</v>
      </c>
      <c r="AQ60" s="103" t="s">
        <v>751</v>
      </c>
      <c r="AR60" s="103" t="s">
        <v>751</v>
      </c>
      <c r="AS60" s="103"/>
      <c r="AT60" s="103"/>
      <c r="AU60" s="103" t="s">
        <v>751</v>
      </c>
      <c r="AV60" s="24" t="s">
        <v>751</v>
      </c>
      <c r="AW60" s="103" t="s">
        <v>751</v>
      </c>
      <c r="AX60" s="103" t="s">
        <v>751</v>
      </c>
      <c r="AY60" t="s">
        <v>849</v>
      </c>
      <c r="AZ60" s="103"/>
      <c r="BA60" s="103"/>
    </row>
    <row r="61" spans="1:53" x14ac:dyDescent="0.3">
      <c r="A61" s="103">
        <v>60</v>
      </c>
      <c r="B61" s="103">
        <v>2017</v>
      </c>
      <c r="C61" s="103">
        <v>2017</v>
      </c>
      <c r="D61" s="103">
        <v>7</v>
      </c>
      <c r="E61" s="103">
        <v>28</v>
      </c>
      <c r="F61" s="24" t="s">
        <v>748</v>
      </c>
      <c r="G61" s="103" t="s">
        <v>748</v>
      </c>
      <c r="H61" s="103" t="s">
        <v>690</v>
      </c>
      <c r="I61" s="103" t="s">
        <v>749</v>
      </c>
      <c r="J61" s="24">
        <v>36.344239000000002</v>
      </c>
      <c r="K61" s="103">
        <v>75.474952999999999</v>
      </c>
      <c r="L61" s="103">
        <v>3223</v>
      </c>
      <c r="M61" s="103">
        <v>36.439939000000003</v>
      </c>
      <c r="N61" s="103">
        <v>75.311226000000005</v>
      </c>
      <c r="O61" s="103">
        <v>3062</v>
      </c>
      <c r="P61" s="103" t="s">
        <v>1205</v>
      </c>
      <c r="Q61" s="24" t="s">
        <v>736</v>
      </c>
      <c r="R61" s="103" t="s">
        <v>44</v>
      </c>
      <c r="S61" s="103" t="s">
        <v>42</v>
      </c>
      <c r="T61" s="103" t="s">
        <v>737</v>
      </c>
      <c r="U61" s="103" t="s">
        <v>717</v>
      </c>
      <c r="V61" s="24" t="s">
        <v>718</v>
      </c>
      <c r="W61" s="103" t="s">
        <v>746</v>
      </c>
      <c r="X61" s="103" t="s">
        <v>788</v>
      </c>
      <c r="Y61" s="103"/>
      <c r="Z61" s="103">
        <v>3240000</v>
      </c>
      <c r="AA61" s="24"/>
      <c r="AB61" s="103"/>
      <c r="AC61" s="103"/>
      <c r="AD61" s="103"/>
      <c r="AE61" s="24"/>
      <c r="AF61" s="103"/>
      <c r="AG61" s="103"/>
      <c r="AH61" s="103"/>
      <c r="AI61" s="103"/>
      <c r="AJ61" s="103"/>
      <c r="AK61" s="103"/>
      <c r="AL61" s="103"/>
      <c r="AM61" s="103"/>
      <c r="AN61" s="103"/>
      <c r="AO61" s="103"/>
      <c r="AP61" s="24"/>
      <c r="AQ61" s="103"/>
      <c r="AR61" s="103"/>
      <c r="AS61" s="103"/>
      <c r="AT61" s="103"/>
      <c r="AU61" s="103" t="s">
        <v>857</v>
      </c>
      <c r="AV61" s="24"/>
      <c r="AW61" s="103"/>
      <c r="AX61" s="103"/>
      <c r="AY61" s="103" t="s">
        <v>343</v>
      </c>
      <c r="AZ61" s="103"/>
      <c r="BA61" s="103"/>
    </row>
    <row r="62" spans="1:53" x14ac:dyDescent="0.3">
      <c r="A62" s="24">
        <v>61</v>
      </c>
      <c r="B62" s="103">
        <v>2018</v>
      </c>
      <c r="C62" s="103">
        <v>2018</v>
      </c>
      <c r="D62" s="103">
        <v>3</v>
      </c>
      <c r="E62" s="103">
        <v>25</v>
      </c>
      <c r="F62" s="24" t="s">
        <v>748</v>
      </c>
      <c r="G62" s="103" t="s">
        <v>748</v>
      </c>
      <c r="H62" s="103" t="s">
        <v>690</v>
      </c>
      <c r="I62" s="103" t="s">
        <v>749</v>
      </c>
      <c r="J62" s="24">
        <v>36.344239000000002</v>
      </c>
      <c r="K62" s="103">
        <v>75.474952999999999</v>
      </c>
      <c r="L62" s="103">
        <v>3223</v>
      </c>
      <c r="M62" s="103">
        <v>36.439939000000003</v>
      </c>
      <c r="N62" s="103">
        <v>75.311226000000005</v>
      </c>
      <c r="O62" s="103">
        <v>3062</v>
      </c>
      <c r="P62" s="103" t="s">
        <v>1205</v>
      </c>
      <c r="Q62" s="24" t="s">
        <v>736</v>
      </c>
      <c r="R62" s="103" t="s">
        <v>44</v>
      </c>
      <c r="S62" s="103" t="s">
        <v>42</v>
      </c>
      <c r="T62" s="103" t="s">
        <v>737</v>
      </c>
      <c r="U62" s="103" t="s">
        <v>717</v>
      </c>
      <c r="V62" s="24" t="s">
        <v>718</v>
      </c>
      <c r="W62" s="103" t="s">
        <v>746</v>
      </c>
      <c r="X62" s="103" t="s">
        <v>788</v>
      </c>
      <c r="Y62" s="103"/>
      <c r="Z62" s="103">
        <v>9000000</v>
      </c>
      <c r="AA62" s="24"/>
      <c r="AB62" s="103"/>
      <c r="AC62" s="103"/>
      <c r="AD62" s="103"/>
      <c r="AE62" s="24"/>
      <c r="AF62" s="103"/>
      <c r="AG62" s="103"/>
      <c r="AH62" s="103"/>
      <c r="AI62" s="103"/>
      <c r="AJ62" s="103"/>
      <c r="AK62" s="103"/>
      <c r="AL62" s="103"/>
      <c r="AM62" s="103"/>
      <c r="AN62" s="103"/>
      <c r="AO62" s="103"/>
      <c r="AP62" s="24"/>
      <c r="AQ62" s="103"/>
      <c r="AR62" s="103"/>
      <c r="AS62" s="103"/>
      <c r="AT62" s="103"/>
      <c r="AU62" s="103" t="s">
        <v>1424</v>
      </c>
      <c r="AV62" s="24"/>
      <c r="AW62" s="103"/>
      <c r="AX62" s="103"/>
      <c r="AY62" s="103" t="s">
        <v>343</v>
      </c>
      <c r="AZ62" s="103"/>
      <c r="BA62" s="103"/>
    </row>
    <row r="63" spans="1:53" x14ac:dyDescent="0.3">
      <c r="A63" s="103">
        <v>62</v>
      </c>
      <c r="B63" s="103">
        <v>2018</v>
      </c>
      <c r="C63" s="103">
        <v>2018</v>
      </c>
      <c r="D63" s="103">
        <v>5</v>
      </c>
      <c r="E63" s="103">
        <v>10</v>
      </c>
      <c r="F63" s="24" t="s">
        <v>748</v>
      </c>
      <c r="G63" s="103" t="s">
        <v>748</v>
      </c>
      <c r="H63" s="103" t="s">
        <v>690</v>
      </c>
      <c r="I63" s="103" t="s">
        <v>749</v>
      </c>
      <c r="J63" s="24">
        <v>36.344239000000002</v>
      </c>
      <c r="K63" s="103">
        <v>75.474952999999999</v>
      </c>
      <c r="L63" s="103">
        <v>3223</v>
      </c>
      <c r="M63" s="103">
        <v>36.439939000000003</v>
      </c>
      <c r="N63" s="103">
        <v>75.311226000000005</v>
      </c>
      <c r="O63" s="103">
        <v>3062</v>
      </c>
      <c r="P63" s="103" t="s">
        <v>1205</v>
      </c>
      <c r="Q63" s="24" t="s">
        <v>736</v>
      </c>
      <c r="R63" s="103" t="s">
        <v>44</v>
      </c>
      <c r="S63" s="103" t="s">
        <v>42</v>
      </c>
      <c r="T63" s="103" t="s">
        <v>737</v>
      </c>
      <c r="U63" s="103" t="s">
        <v>717</v>
      </c>
      <c r="V63" s="24" t="s">
        <v>718</v>
      </c>
      <c r="W63" s="103" t="s">
        <v>746</v>
      </c>
      <c r="X63" s="103" t="s">
        <v>788</v>
      </c>
      <c r="Y63" s="103"/>
      <c r="Z63" s="103"/>
      <c r="AA63" s="24"/>
      <c r="AB63" s="103"/>
      <c r="AC63" s="103"/>
      <c r="AD63" s="103"/>
      <c r="AE63" s="24"/>
      <c r="AF63" s="103"/>
      <c r="AG63" s="103"/>
      <c r="AH63" s="103"/>
      <c r="AI63" s="103"/>
      <c r="AJ63" s="103"/>
      <c r="AK63" s="103"/>
      <c r="AL63" s="103"/>
      <c r="AM63" s="103"/>
      <c r="AN63" s="103"/>
      <c r="AO63" s="103"/>
      <c r="AP63" s="24"/>
      <c r="AQ63" s="103"/>
      <c r="AR63" s="103"/>
      <c r="AS63" s="103"/>
      <c r="AT63" s="103"/>
      <c r="AU63" s="103"/>
      <c r="AV63" s="24"/>
      <c r="AW63" s="103"/>
      <c r="AX63" s="103"/>
      <c r="AY63" s="103" t="s">
        <v>343</v>
      </c>
      <c r="AZ63" s="103"/>
      <c r="BA63" s="103"/>
    </row>
    <row r="64" spans="1:53" x14ac:dyDescent="0.3">
      <c r="A64" s="24">
        <v>63</v>
      </c>
      <c r="B64" s="103">
        <v>2018</v>
      </c>
      <c r="C64" s="103">
        <v>2018</v>
      </c>
      <c r="D64" s="103">
        <v>8</v>
      </c>
      <c r="E64" s="103">
        <v>17</v>
      </c>
      <c r="F64" s="24" t="s">
        <v>858</v>
      </c>
      <c r="G64" s="103" t="s">
        <v>41</v>
      </c>
      <c r="H64" s="103" t="s">
        <v>690</v>
      </c>
      <c r="I64" s="103" t="s">
        <v>859</v>
      </c>
      <c r="J64" s="24">
        <v>36.505000000000003</v>
      </c>
      <c r="K64" s="103">
        <v>74.06</v>
      </c>
      <c r="L64" s="103">
        <v>4024</v>
      </c>
      <c r="M64" s="103">
        <v>36.537999999999997</v>
      </c>
      <c r="N64" s="103">
        <v>74.018000000000001</v>
      </c>
      <c r="O64" s="103">
        <v>2570</v>
      </c>
      <c r="P64" s="103" t="s">
        <v>1205</v>
      </c>
      <c r="Q64" s="24" t="s">
        <v>692</v>
      </c>
      <c r="R64" s="103" t="s">
        <v>44</v>
      </c>
      <c r="S64" s="103" t="s">
        <v>44</v>
      </c>
      <c r="T64" s="103" t="s">
        <v>737</v>
      </c>
      <c r="U64" s="103" t="s">
        <v>717</v>
      </c>
      <c r="V64" s="24" t="s">
        <v>718</v>
      </c>
      <c r="W64" s="103" t="s">
        <v>860</v>
      </c>
      <c r="X64" s="103" t="s">
        <v>861</v>
      </c>
      <c r="Y64" s="103"/>
      <c r="Z64" s="103"/>
      <c r="AA64" s="24"/>
      <c r="AB64" s="103"/>
      <c r="AC64" s="103"/>
      <c r="AD64" s="103"/>
      <c r="AE64" s="24"/>
      <c r="AF64" s="103"/>
      <c r="AG64" s="103"/>
      <c r="AH64" s="103"/>
      <c r="AI64" s="103"/>
      <c r="AJ64" s="103"/>
      <c r="AK64" s="103"/>
      <c r="AL64" s="103"/>
      <c r="AM64" s="103"/>
      <c r="AN64" s="103"/>
      <c r="AO64" s="103"/>
      <c r="AP64" s="24"/>
      <c r="AQ64" s="103">
        <v>40</v>
      </c>
      <c r="AR64" s="103"/>
      <c r="AS64" s="103"/>
      <c r="AT64" s="103"/>
      <c r="AU64" s="103" t="s">
        <v>862</v>
      </c>
      <c r="AV64" s="24"/>
      <c r="AW64" s="103"/>
      <c r="AX64" s="103"/>
      <c r="AY64" s="103" t="s">
        <v>343</v>
      </c>
      <c r="AZ64" s="103"/>
      <c r="BA64" s="103"/>
    </row>
    <row r="65" spans="1:53" x14ac:dyDescent="0.3">
      <c r="A65" s="103">
        <v>64</v>
      </c>
      <c r="B65" s="103">
        <v>2019</v>
      </c>
      <c r="C65" s="103">
        <v>2019</v>
      </c>
      <c r="D65" s="103">
        <v>6</v>
      </c>
      <c r="E65" s="103">
        <v>22</v>
      </c>
      <c r="F65" s="103" t="s">
        <v>863</v>
      </c>
      <c r="G65" s="103" t="s">
        <v>864</v>
      </c>
      <c r="H65" s="103" t="s">
        <v>690</v>
      </c>
      <c r="I65" s="103" t="s">
        <v>865</v>
      </c>
      <c r="J65" s="103">
        <v>36.355939999999997</v>
      </c>
      <c r="K65" s="103">
        <v>74.572266999999997</v>
      </c>
      <c r="L65" s="103">
        <v>2605</v>
      </c>
      <c r="M65" s="103">
        <v>36.292161999999998</v>
      </c>
      <c r="N65" s="103">
        <v>74.609227000000004</v>
      </c>
      <c r="O65" s="103">
        <v>2030</v>
      </c>
      <c r="P65" s="103" t="s">
        <v>1205</v>
      </c>
      <c r="Q65" s="103" t="s">
        <v>736</v>
      </c>
      <c r="R65" s="103" t="s">
        <v>44</v>
      </c>
      <c r="S65" s="103" t="s">
        <v>42</v>
      </c>
      <c r="T65" s="103" t="s">
        <v>737</v>
      </c>
      <c r="U65" s="103" t="s">
        <v>717</v>
      </c>
      <c r="V65" s="103" t="s">
        <v>718</v>
      </c>
      <c r="W65" s="103" t="s">
        <v>719</v>
      </c>
      <c r="X65" s="103" t="s">
        <v>866</v>
      </c>
      <c r="Y65" s="103"/>
      <c r="Z65" s="103"/>
      <c r="AA65" s="103">
        <v>142</v>
      </c>
      <c r="AB65" s="103"/>
      <c r="AC65" s="103"/>
      <c r="AD65" s="103"/>
      <c r="AE65" s="103"/>
      <c r="AF65" s="103"/>
      <c r="AG65" s="103"/>
      <c r="AH65" s="103"/>
      <c r="AI65" s="103"/>
      <c r="AJ65" s="103"/>
      <c r="AK65" s="103"/>
      <c r="AL65" s="103"/>
      <c r="AM65" s="103"/>
      <c r="AN65" s="103"/>
      <c r="AO65" s="103"/>
      <c r="AP65" s="103"/>
      <c r="AQ65" s="103"/>
      <c r="AR65" s="103"/>
      <c r="AS65" s="103"/>
      <c r="AT65" s="103"/>
      <c r="AU65" s="103"/>
      <c r="AV65" s="103"/>
      <c r="AW65" s="103"/>
      <c r="AX65" s="103"/>
      <c r="AY65" s="103" t="s">
        <v>343</v>
      </c>
      <c r="AZ65" s="103"/>
      <c r="BA65" s="103"/>
    </row>
    <row r="66" spans="1:53" x14ac:dyDescent="0.3">
      <c r="A66" s="24">
        <v>65</v>
      </c>
      <c r="B66" s="103">
        <v>2020</v>
      </c>
      <c r="C66" s="103">
        <v>2020</v>
      </c>
      <c r="D66" s="103">
        <v>5</v>
      </c>
      <c r="E66" s="103">
        <v>29</v>
      </c>
      <c r="F66" s="24" t="s">
        <v>863</v>
      </c>
      <c r="G66" s="103" t="s">
        <v>864</v>
      </c>
      <c r="H66" s="103" t="s">
        <v>690</v>
      </c>
      <c r="I66" s="103" t="s">
        <v>865</v>
      </c>
      <c r="J66" s="24">
        <v>36.355939999999997</v>
      </c>
      <c r="K66" s="103">
        <v>74.572266999999997</v>
      </c>
      <c r="L66" s="103">
        <v>2605</v>
      </c>
      <c r="M66" s="103">
        <v>36.292161999999998</v>
      </c>
      <c r="N66" s="103">
        <v>74.609227000000004</v>
      </c>
      <c r="O66" s="103">
        <v>2030</v>
      </c>
      <c r="P66" s="103" t="s">
        <v>1205</v>
      </c>
      <c r="Q66" s="24" t="s">
        <v>736</v>
      </c>
      <c r="R66" s="103" t="s">
        <v>44</v>
      </c>
      <c r="S66" s="103" t="s">
        <v>42</v>
      </c>
      <c r="T66" s="103" t="s">
        <v>737</v>
      </c>
      <c r="U66" s="103" t="s">
        <v>717</v>
      </c>
      <c r="V66" s="24" t="s">
        <v>718</v>
      </c>
      <c r="W66" s="103" t="s">
        <v>719</v>
      </c>
      <c r="X66" s="103" t="s">
        <v>788</v>
      </c>
      <c r="Y66" s="103"/>
      <c r="Z66" s="103" t="s">
        <v>751</v>
      </c>
      <c r="AA66" s="24">
        <v>85</v>
      </c>
      <c r="AB66" s="103"/>
      <c r="AC66" s="103"/>
      <c r="AD66" s="103" t="s">
        <v>751</v>
      </c>
      <c r="AE66" s="24" t="s">
        <v>751</v>
      </c>
      <c r="AF66" s="103" t="s">
        <v>751</v>
      </c>
      <c r="AG66" s="103" t="s">
        <v>751</v>
      </c>
      <c r="AH66" s="103"/>
      <c r="AI66" s="103"/>
      <c r="AJ66" s="103"/>
      <c r="AK66" s="103"/>
      <c r="AL66" s="103"/>
      <c r="AM66" s="103"/>
      <c r="AN66" s="103"/>
      <c r="AO66" s="103" t="s">
        <v>751</v>
      </c>
      <c r="AP66" s="24" t="s">
        <v>751</v>
      </c>
      <c r="AQ66" s="103">
        <v>115</v>
      </c>
      <c r="AR66" s="103" t="s">
        <v>751</v>
      </c>
      <c r="AS66" s="103"/>
      <c r="AT66" s="103"/>
      <c r="AU66" s="103" t="s">
        <v>867</v>
      </c>
      <c r="AV66" s="24">
        <v>160000</v>
      </c>
      <c r="AW66" s="103" t="s">
        <v>751</v>
      </c>
      <c r="AX66" s="103">
        <v>4000000</v>
      </c>
      <c r="AY66" s="103" t="s">
        <v>343</v>
      </c>
      <c r="AZ66" s="103"/>
      <c r="BA66" s="103" t="s">
        <v>868</v>
      </c>
    </row>
    <row r="67" spans="1:53" x14ac:dyDescent="0.3">
      <c r="A67" s="103">
        <v>66</v>
      </c>
      <c r="B67" s="103">
        <v>2021</v>
      </c>
      <c r="C67" s="103">
        <v>2021</v>
      </c>
      <c r="D67" s="103">
        <v>5</v>
      </c>
      <c r="E67" s="103">
        <v>11</v>
      </c>
      <c r="F67" s="103" t="s">
        <v>748</v>
      </c>
      <c r="G67" s="103" t="s">
        <v>748</v>
      </c>
      <c r="H67" s="103" t="s">
        <v>690</v>
      </c>
      <c r="I67" s="103" t="s">
        <v>749</v>
      </c>
      <c r="J67" s="103">
        <v>36.344239000000002</v>
      </c>
      <c r="K67" s="103">
        <v>75.474952999999999</v>
      </c>
      <c r="L67" s="103">
        <v>3223</v>
      </c>
      <c r="M67" s="103">
        <v>36.439939000000003</v>
      </c>
      <c r="N67" s="103">
        <v>75.311226000000005</v>
      </c>
      <c r="O67" s="103">
        <v>3062</v>
      </c>
      <c r="P67" s="103" t="s">
        <v>1205</v>
      </c>
      <c r="Q67" s="103" t="s">
        <v>736</v>
      </c>
      <c r="R67" s="103" t="s">
        <v>44</v>
      </c>
      <c r="S67" s="103" t="s">
        <v>42</v>
      </c>
      <c r="T67" s="103" t="s">
        <v>737</v>
      </c>
      <c r="U67" s="103" t="s">
        <v>717</v>
      </c>
      <c r="V67" s="103" t="s">
        <v>718</v>
      </c>
      <c r="W67" s="103" t="s">
        <v>746</v>
      </c>
      <c r="X67" s="103" t="s">
        <v>788</v>
      </c>
      <c r="Y67" s="103"/>
      <c r="Z67" s="103"/>
      <c r="AA67" s="103"/>
      <c r="AB67" s="103"/>
      <c r="AC67" s="103"/>
      <c r="AD67" s="103"/>
      <c r="AE67" s="103"/>
      <c r="AF67" s="103"/>
      <c r="AG67" s="103"/>
      <c r="AH67" s="103"/>
      <c r="AI67" s="103"/>
      <c r="AJ67" s="103"/>
      <c r="AK67" s="103"/>
      <c r="AL67" s="103"/>
      <c r="AM67" s="103"/>
      <c r="AN67" s="103"/>
      <c r="AO67" s="103"/>
      <c r="AP67" s="103"/>
      <c r="AQ67" s="103"/>
      <c r="AR67" s="103"/>
      <c r="AS67" s="103"/>
      <c r="AT67" s="103"/>
      <c r="AU67" s="103"/>
      <c r="AV67" s="103"/>
      <c r="AW67" s="103"/>
      <c r="AX67" s="103"/>
      <c r="AY67" s="103" t="s">
        <v>343</v>
      </c>
      <c r="AZ67" s="103"/>
      <c r="BA67" s="103"/>
    </row>
    <row r="68" spans="1:53" x14ac:dyDescent="0.3">
      <c r="A68" s="24">
        <v>67</v>
      </c>
      <c r="B68" s="103">
        <v>2021</v>
      </c>
      <c r="C68" s="103">
        <v>2021</v>
      </c>
      <c r="D68" s="103">
        <v>5</v>
      </c>
      <c r="E68" s="103">
        <v>15</v>
      </c>
      <c r="F68" s="24" t="s">
        <v>863</v>
      </c>
      <c r="G68" s="103" t="s">
        <v>864</v>
      </c>
      <c r="H68" s="103" t="s">
        <v>690</v>
      </c>
      <c r="I68" s="103" t="s">
        <v>865</v>
      </c>
      <c r="J68" s="24">
        <v>36.355939999999997</v>
      </c>
      <c r="K68" s="103">
        <v>74.572266999999997</v>
      </c>
      <c r="L68" s="103">
        <v>2605</v>
      </c>
      <c r="M68" s="103">
        <v>36.292161999999998</v>
      </c>
      <c r="N68" s="103">
        <v>74.609227000000004</v>
      </c>
      <c r="O68" s="103">
        <v>2030</v>
      </c>
      <c r="P68" s="103" t="s">
        <v>1205</v>
      </c>
      <c r="Q68" s="24" t="s">
        <v>736</v>
      </c>
      <c r="R68" s="103" t="s">
        <v>44</v>
      </c>
      <c r="S68" s="103" t="s">
        <v>42</v>
      </c>
      <c r="T68" s="103" t="s">
        <v>737</v>
      </c>
      <c r="U68" s="103" t="s">
        <v>717</v>
      </c>
      <c r="V68" s="24" t="s">
        <v>718</v>
      </c>
      <c r="W68" s="103" t="s">
        <v>746</v>
      </c>
      <c r="X68" s="103" t="s">
        <v>750</v>
      </c>
      <c r="Y68" s="103"/>
      <c r="Z68" s="103"/>
      <c r="AA68" s="24">
        <v>113</v>
      </c>
      <c r="AB68" s="103"/>
      <c r="AC68" s="103"/>
      <c r="AD68" s="103"/>
      <c r="AE68" s="24"/>
      <c r="AF68" s="103"/>
      <c r="AG68" s="103"/>
      <c r="AH68" s="103"/>
      <c r="AI68" s="103"/>
      <c r="AJ68" s="103"/>
      <c r="AK68" s="103"/>
      <c r="AL68" s="103"/>
      <c r="AM68" s="103"/>
      <c r="AN68" s="103"/>
      <c r="AO68" s="103"/>
      <c r="AP68" s="24"/>
      <c r="AQ68" s="103"/>
      <c r="AR68" s="103"/>
      <c r="AS68" s="103"/>
      <c r="AT68" s="103"/>
      <c r="AU68" s="103"/>
      <c r="AV68" s="24"/>
      <c r="AW68" s="103"/>
      <c r="AX68" s="103"/>
      <c r="AY68" s="103" t="s">
        <v>343</v>
      </c>
      <c r="AZ68" s="103"/>
      <c r="BA68" s="103"/>
    </row>
    <row r="69" spans="1:53" x14ac:dyDescent="0.3">
      <c r="A69" s="103">
        <v>68</v>
      </c>
      <c r="B69" s="103">
        <v>1926</v>
      </c>
      <c r="C69" s="103">
        <v>1926</v>
      </c>
      <c r="D69" s="103" t="s">
        <v>193</v>
      </c>
      <c r="E69" s="103" t="s">
        <v>193</v>
      </c>
      <c r="F69" s="24" t="s">
        <v>869</v>
      </c>
      <c r="G69" s="103" t="s">
        <v>869</v>
      </c>
      <c r="H69" s="103" t="s">
        <v>690</v>
      </c>
      <c r="I69" s="103" t="s">
        <v>870</v>
      </c>
      <c r="J69" s="24">
        <v>35.677371000000001</v>
      </c>
      <c r="K69" s="103">
        <v>77.190787999999998</v>
      </c>
      <c r="L69" s="103">
        <v>4880</v>
      </c>
      <c r="M69" s="103" t="s">
        <v>193</v>
      </c>
      <c r="N69" s="103" t="s">
        <v>193</v>
      </c>
      <c r="O69" s="103" t="s">
        <v>193</v>
      </c>
      <c r="P69" s="103" t="s">
        <v>193</v>
      </c>
      <c r="Q69" s="24" t="s">
        <v>736</v>
      </c>
      <c r="R69" s="103" t="s">
        <v>44</v>
      </c>
      <c r="S69" s="103" t="s">
        <v>42</v>
      </c>
      <c r="T69" s="103" t="s">
        <v>737</v>
      </c>
      <c r="U69" s="103" t="s">
        <v>89</v>
      </c>
      <c r="V69" s="24" t="s">
        <v>728</v>
      </c>
      <c r="W69" s="103" t="s">
        <v>871</v>
      </c>
      <c r="X69" s="103" t="s">
        <v>788</v>
      </c>
      <c r="Y69" s="103"/>
      <c r="Z69" s="103"/>
      <c r="AA69" s="24"/>
      <c r="AB69" s="103"/>
      <c r="AC69" s="103"/>
      <c r="AD69" s="103"/>
      <c r="AE69" s="24"/>
      <c r="AF69" s="103"/>
      <c r="AG69" s="103"/>
      <c r="AH69" s="103"/>
      <c r="AI69" s="103"/>
      <c r="AJ69" s="103"/>
      <c r="AK69" s="103"/>
      <c r="AL69" s="103"/>
      <c r="AM69" s="103"/>
      <c r="AN69" s="103"/>
      <c r="AO69" s="103"/>
      <c r="AP69" s="24"/>
      <c r="AQ69" s="103"/>
      <c r="AR69" s="103"/>
      <c r="AS69" s="103"/>
      <c r="AT69" s="103"/>
      <c r="AU69" s="103"/>
      <c r="AV69" s="24"/>
      <c r="AW69" s="103"/>
      <c r="AX69" s="103"/>
      <c r="AY69" t="s">
        <v>872</v>
      </c>
      <c r="AZ69" s="103"/>
      <c r="BA69" s="103"/>
    </row>
    <row r="70" spans="1:53" x14ac:dyDescent="0.3">
      <c r="A70" s="24">
        <v>69</v>
      </c>
      <c r="B70" s="103">
        <v>1959</v>
      </c>
      <c r="C70" s="103">
        <v>1959</v>
      </c>
      <c r="D70" s="103">
        <v>8</v>
      </c>
      <c r="E70" s="103">
        <v>29</v>
      </c>
      <c r="F70" s="103" t="s">
        <v>869</v>
      </c>
      <c r="G70" s="103" t="s">
        <v>869</v>
      </c>
      <c r="H70" s="103" t="s">
        <v>690</v>
      </c>
      <c r="I70" s="103" t="s">
        <v>870</v>
      </c>
      <c r="J70" s="103">
        <v>35.677371000000001</v>
      </c>
      <c r="K70" s="103">
        <v>77.190787999999998</v>
      </c>
      <c r="L70" s="103">
        <v>4880</v>
      </c>
      <c r="M70" s="103">
        <v>37.982033999999999</v>
      </c>
      <c r="N70" s="103">
        <v>76.877846000000005</v>
      </c>
      <c r="O70" s="103">
        <v>1450</v>
      </c>
      <c r="P70" s="103" t="s">
        <v>1205</v>
      </c>
      <c r="Q70" s="103" t="s">
        <v>736</v>
      </c>
      <c r="R70" s="103" t="s">
        <v>44</v>
      </c>
      <c r="S70" s="103" t="s">
        <v>42</v>
      </c>
      <c r="T70" s="103" t="s">
        <v>737</v>
      </c>
      <c r="U70" s="103" t="s">
        <v>89</v>
      </c>
      <c r="V70" s="103" t="s">
        <v>728</v>
      </c>
      <c r="W70" s="103" t="s">
        <v>871</v>
      </c>
      <c r="X70" s="103" t="s">
        <v>788</v>
      </c>
      <c r="Y70" s="103"/>
      <c r="Z70" s="103"/>
      <c r="AA70" s="103">
        <v>2460</v>
      </c>
      <c r="AB70" s="103"/>
      <c r="AC70" s="103"/>
      <c r="AD70" s="103"/>
      <c r="AE70" s="103"/>
      <c r="AF70" s="103"/>
      <c r="AG70" s="103"/>
      <c r="AH70" s="103"/>
      <c r="AI70" s="103"/>
      <c r="AJ70" s="103"/>
      <c r="AK70" s="103"/>
      <c r="AL70" s="103"/>
      <c r="AM70" s="103"/>
      <c r="AN70" s="103"/>
      <c r="AO70" s="103"/>
      <c r="AP70" s="103"/>
      <c r="AQ70" s="103"/>
      <c r="AR70" s="103"/>
      <c r="AS70" s="103"/>
      <c r="AT70" s="103"/>
      <c r="AU70" s="103"/>
      <c r="AV70" s="103"/>
      <c r="AW70" s="103"/>
      <c r="AX70" s="103"/>
      <c r="AY70" t="s">
        <v>873</v>
      </c>
      <c r="AZ70" s="103"/>
      <c r="BA70" s="103"/>
    </row>
    <row r="71" spans="1:53" x14ac:dyDescent="0.3">
      <c r="A71" s="103">
        <v>70</v>
      </c>
      <c r="B71" s="103">
        <v>1961</v>
      </c>
      <c r="C71" s="103">
        <v>1961</v>
      </c>
      <c r="D71" s="103">
        <v>9</v>
      </c>
      <c r="E71" s="103">
        <v>4</v>
      </c>
      <c r="F71" s="103" t="s">
        <v>869</v>
      </c>
      <c r="G71" s="103" t="s">
        <v>869</v>
      </c>
      <c r="H71" s="103" t="s">
        <v>690</v>
      </c>
      <c r="I71" s="103" t="s">
        <v>870</v>
      </c>
      <c r="J71" s="103">
        <v>35.677371000000001</v>
      </c>
      <c r="K71" s="103">
        <v>77.190787999999998</v>
      </c>
      <c r="L71" s="103">
        <v>4880</v>
      </c>
      <c r="M71" s="103">
        <v>37.982033999999999</v>
      </c>
      <c r="N71" s="103">
        <v>76.877846000000005</v>
      </c>
      <c r="O71" s="103">
        <v>1450</v>
      </c>
      <c r="P71" s="103" t="s">
        <v>1205</v>
      </c>
      <c r="Q71" s="103" t="s">
        <v>736</v>
      </c>
      <c r="R71" s="103" t="s">
        <v>44</v>
      </c>
      <c r="S71" s="103" t="s">
        <v>42</v>
      </c>
      <c r="T71" s="103" t="s">
        <v>737</v>
      </c>
      <c r="U71" s="103" t="s">
        <v>89</v>
      </c>
      <c r="V71" s="103" t="s">
        <v>728</v>
      </c>
      <c r="W71" s="103" t="s">
        <v>871</v>
      </c>
      <c r="X71" s="103" t="s">
        <v>788</v>
      </c>
      <c r="Y71" s="103"/>
      <c r="Z71" s="103"/>
      <c r="AA71" s="103">
        <v>6270</v>
      </c>
      <c r="AB71" s="103"/>
      <c r="AC71" s="103"/>
      <c r="AD71" s="103"/>
      <c r="AE71" s="103"/>
      <c r="AF71" s="103"/>
      <c r="AG71" s="103"/>
      <c r="AH71" s="103"/>
      <c r="AI71" s="103"/>
      <c r="AJ71" s="103"/>
      <c r="AK71" s="103"/>
      <c r="AL71" s="103"/>
      <c r="AM71" s="103"/>
      <c r="AN71" s="103"/>
      <c r="AO71" s="103"/>
      <c r="AP71" s="103"/>
      <c r="AQ71" s="103"/>
      <c r="AR71" s="103"/>
      <c r="AS71" s="103"/>
      <c r="AT71" s="103"/>
      <c r="AU71" s="103"/>
      <c r="AV71" s="103"/>
      <c r="AW71" s="103"/>
      <c r="AX71" s="103"/>
      <c r="AY71" t="s">
        <v>873</v>
      </c>
      <c r="AZ71" s="103"/>
      <c r="BA71" s="103"/>
    </row>
    <row r="72" spans="1:53" x14ac:dyDescent="0.3">
      <c r="A72" s="24">
        <v>71</v>
      </c>
      <c r="B72" s="103">
        <v>1963</v>
      </c>
      <c r="C72" s="103">
        <v>1963</v>
      </c>
      <c r="D72" s="103">
        <v>6</v>
      </c>
      <c r="E72" s="103">
        <v>24</v>
      </c>
      <c r="F72" s="103" t="s">
        <v>869</v>
      </c>
      <c r="G72" s="103" t="s">
        <v>869</v>
      </c>
      <c r="H72" s="103" t="s">
        <v>690</v>
      </c>
      <c r="I72" s="103" t="s">
        <v>870</v>
      </c>
      <c r="J72" s="103">
        <v>35.677371000000001</v>
      </c>
      <c r="K72" s="103">
        <v>77.190787999999998</v>
      </c>
      <c r="L72" s="103">
        <v>4880</v>
      </c>
      <c r="M72" s="103">
        <v>37.982033999999999</v>
      </c>
      <c r="N72" s="103">
        <v>76.877846000000005</v>
      </c>
      <c r="O72" s="103">
        <v>1450</v>
      </c>
      <c r="P72" s="103" t="s">
        <v>1205</v>
      </c>
      <c r="Q72" s="103" t="s">
        <v>736</v>
      </c>
      <c r="R72" s="103" t="s">
        <v>44</v>
      </c>
      <c r="S72" s="103" t="s">
        <v>42</v>
      </c>
      <c r="T72" s="103" t="s">
        <v>737</v>
      </c>
      <c r="U72" s="103" t="s">
        <v>89</v>
      </c>
      <c r="V72" s="103" t="s">
        <v>728</v>
      </c>
      <c r="W72" s="103" t="s">
        <v>871</v>
      </c>
      <c r="X72" s="103" t="s">
        <v>788</v>
      </c>
      <c r="Y72" s="103"/>
      <c r="Z72" s="103"/>
      <c r="AA72" s="103">
        <v>1690</v>
      </c>
      <c r="AB72" s="103"/>
      <c r="AC72" s="103"/>
      <c r="AD72" s="103"/>
      <c r="AE72" s="103"/>
      <c r="AF72" s="103"/>
      <c r="AG72" s="103"/>
      <c r="AH72" s="103"/>
      <c r="AI72" s="103"/>
      <c r="AJ72" s="103"/>
      <c r="AK72" s="103"/>
      <c r="AL72" s="103"/>
      <c r="AM72" s="103"/>
      <c r="AN72" s="103"/>
      <c r="AO72" s="103"/>
      <c r="AP72" s="103"/>
      <c r="AQ72" s="103"/>
      <c r="AR72" s="103"/>
      <c r="AS72" s="103"/>
      <c r="AT72" s="103"/>
      <c r="AU72" s="103"/>
      <c r="AV72" s="103"/>
      <c r="AW72" s="103"/>
      <c r="AX72" s="103"/>
      <c r="AY72" t="s">
        <v>873</v>
      </c>
      <c r="AZ72" s="103"/>
      <c r="BA72" s="103"/>
    </row>
    <row r="73" spans="1:53" x14ac:dyDescent="0.3">
      <c r="A73" s="103">
        <v>72</v>
      </c>
      <c r="B73" s="103">
        <v>1964</v>
      </c>
      <c r="C73" s="103">
        <v>1964</v>
      </c>
      <c r="D73" s="103">
        <v>9</v>
      </c>
      <c r="E73" s="103">
        <v>6</v>
      </c>
      <c r="F73" s="24" t="s">
        <v>869</v>
      </c>
      <c r="G73" s="103" t="s">
        <v>869</v>
      </c>
      <c r="H73" s="103" t="s">
        <v>690</v>
      </c>
      <c r="I73" s="103" t="s">
        <v>870</v>
      </c>
      <c r="J73" s="24">
        <v>35.677371000000001</v>
      </c>
      <c r="K73" s="103">
        <v>77.190787999999998</v>
      </c>
      <c r="L73" s="103">
        <v>4880</v>
      </c>
      <c r="M73" s="103">
        <v>37.982033999999999</v>
      </c>
      <c r="N73" s="103">
        <v>76.877846000000005</v>
      </c>
      <c r="O73" s="103">
        <v>1450</v>
      </c>
      <c r="P73" s="103" t="s">
        <v>1205</v>
      </c>
      <c r="Q73" s="24" t="s">
        <v>736</v>
      </c>
      <c r="R73" s="103" t="s">
        <v>44</v>
      </c>
      <c r="S73" s="103" t="s">
        <v>42</v>
      </c>
      <c r="T73" s="103" t="s">
        <v>737</v>
      </c>
      <c r="U73" s="103" t="s">
        <v>89</v>
      </c>
      <c r="V73" s="24" t="s">
        <v>728</v>
      </c>
      <c r="W73" s="103" t="s">
        <v>871</v>
      </c>
      <c r="X73" s="103" t="s">
        <v>788</v>
      </c>
      <c r="Y73" s="103"/>
      <c r="Z73" s="103"/>
      <c r="AA73" s="24">
        <v>2450</v>
      </c>
      <c r="AB73" s="103"/>
      <c r="AC73" s="103"/>
      <c r="AD73" s="103"/>
      <c r="AE73" s="24"/>
      <c r="AF73" s="103"/>
      <c r="AG73" s="103"/>
      <c r="AH73" s="103"/>
      <c r="AI73" s="103"/>
      <c r="AJ73" s="103"/>
      <c r="AK73" s="103"/>
      <c r="AL73" s="103"/>
      <c r="AM73" s="103"/>
      <c r="AN73" s="103"/>
      <c r="AO73" s="103"/>
      <c r="AP73" s="24"/>
      <c r="AQ73" s="103"/>
      <c r="AR73" s="103"/>
      <c r="AS73" s="103"/>
      <c r="AT73" s="103"/>
      <c r="AU73" s="103"/>
      <c r="AV73" s="24"/>
      <c r="AW73" s="103"/>
      <c r="AX73" s="103"/>
      <c r="AY73" t="s">
        <v>873</v>
      </c>
      <c r="AZ73" s="103"/>
      <c r="BA73" s="103"/>
    </row>
    <row r="74" spans="1:53" x14ac:dyDescent="0.3">
      <c r="A74" s="24">
        <v>73</v>
      </c>
      <c r="B74" s="103">
        <v>1965</v>
      </c>
      <c r="C74" s="103">
        <v>1965</v>
      </c>
      <c r="D74" s="103">
        <v>8</v>
      </c>
      <c r="E74" s="103">
        <v>21</v>
      </c>
      <c r="F74" s="24" t="s">
        <v>869</v>
      </c>
      <c r="G74" s="103" t="s">
        <v>869</v>
      </c>
      <c r="H74" s="103" t="s">
        <v>690</v>
      </c>
      <c r="I74" s="103" t="s">
        <v>870</v>
      </c>
      <c r="J74" s="24">
        <v>35.677371000000001</v>
      </c>
      <c r="K74" s="103">
        <v>77.190787999999998</v>
      </c>
      <c r="L74" s="103">
        <v>4880</v>
      </c>
      <c r="M74" s="103">
        <v>37.982033999999999</v>
      </c>
      <c r="N74" s="103">
        <v>76.877846000000005</v>
      </c>
      <c r="O74" s="103">
        <v>1450</v>
      </c>
      <c r="P74" s="103" t="s">
        <v>1205</v>
      </c>
      <c r="Q74" s="24" t="s">
        <v>736</v>
      </c>
      <c r="R74" s="103" t="s">
        <v>44</v>
      </c>
      <c r="S74" s="103" t="s">
        <v>42</v>
      </c>
      <c r="T74" s="103" t="s">
        <v>737</v>
      </c>
      <c r="U74" s="103" t="s">
        <v>89</v>
      </c>
      <c r="V74" s="24" t="s">
        <v>728</v>
      </c>
      <c r="W74" s="103" t="s">
        <v>871</v>
      </c>
      <c r="X74" s="103" t="s">
        <v>788</v>
      </c>
      <c r="Y74" s="103"/>
      <c r="Z74" s="103"/>
      <c r="AA74" s="24">
        <v>1770</v>
      </c>
      <c r="AB74" s="103"/>
      <c r="AC74" s="103"/>
      <c r="AD74" s="103"/>
      <c r="AE74" s="24"/>
      <c r="AF74" s="103"/>
      <c r="AG74" s="103"/>
      <c r="AH74" s="103"/>
      <c r="AI74" s="103"/>
      <c r="AJ74" s="103"/>
      <c r="AK74" s="103"/>
      <c r="AL74" s="103"/>
      <c r="AM74" s="103"/>
      <c r="AN74" s="103"/>
      <c r="AO74" s="103"/>
      <c r="AP74" s="24"/>
      <c r="AQ74" s="103"/>
      <c r="AR74" s="103"/>
      <c r="AS74" s="103"/>
      <c r="AT74" s="103"/>
      <c r="AU74" s="103"/>
      <c r="AV74" s="24"/>
      <c r="AW74" s="103"/>
      <c r="AX74" s="103"/>
      <c r="AY74" t="s">
        <v>873</v>
      </c>
      <c r="AZ74" s="103"/>
      <c r="BA74" s="103"/>
    </row>
    <row r="75" spans="1:53" x14ac:dyDescent="0.3">
      <c r="A75" s="103">
        <v>74</v>
      </c>
      <c r="B75" s="103">
        <v>1968</v>
      </c>
      <c r="C75" s="103">
        <v>1968</v>
      </c>
      <c r="D75" s="103">
        <v>8</v>
      </c>
      <c r="E75" s="103">
        <v>10</v>
      </c>
      <c r="F75" s="103" t="s">
        <v>869</v>
      </c>
      <c r="G75" s="103" t="s">
        <v>869</v>
      </c>
      <c r="H75" s="103" t="s">
        <v>690</v>
      </c>
      <c r="I75" s="103" t="s">
        <v>870</v>
      </c>
      <c r="J75" s="103">
        <v>35.677371000000001</v>
      </c>
      <c r="K75" s="103">
        <v>77.190787999999998</v>
      </c>
      <c r="L75" s="103">
        <v>4880</v>
      </c>
      <c r="M75" s="103">
        <v>37.982033999999999</v>
      </c>
      <c r="N75" s="103">
        <v>76.877846000000005</v>
      </c>
      <c r="O75" s="103">
        <v>1450</v>
      </c>
      <c r="P75" s="103" t="s">
        <v>1205</v>
      </c>
      <c r="Q75" s="103" t="s">
        <v>736</v>
      </c>
      <c r="R75" s="103" t="s">
        <v>44</v>
      </c>
      <c r="S75" s="103" t="s">
        <v>42</v>
      </c>
      <c r="T75" s="103" t="s">
        <v>737</v>
      </c>
      <c r="U75" s="103" t="s">
        <v>89</v>
      </c>
      <c r="V75" s="103" t="s">
        <v>728</v>
      </c>
      <c r="W75" s="103" t="s">
        <v>871</v>
      </c>
      <c r="X75" s="103" t="s">
        <v>788</v>
      </c>
      <c r="Y75" s="103"/>
      <c r="Z75" s="103"/>
      <c r="AA75" s="103">
        <v>3150</v>
      </c>
      <c r="AB75" s="103"/>
      <c r="AC75" s="103"/>
      <c r="AD75" s="103"/>
      <c r="AE75" s="103"/>
      <c r="AF75" s="103"/>
      <c r="AG75" s="103"/>
      <c r="AH75" s="103"/>
      <c r="AI75" s="103"/>
      <c r="AJ75" s="103"/>
      <c r="AK75" s="103"/>
      <c r="AL75" s="103"/>
      <c r="AM75" s="103"/>
      <c r="AN75" s="103"/>
      <c r="AO75" s="103"/>
      <c r="AP75" s="103"/>
      <c r="AQ75" s="103"/>
      <c r="AR75" s="103"/>
      <c r="AS75" s="103"/>
      <c r="AT75" s="103"/>
      <c r="AU75" s="103"/>
      <c r="AV75" s="103"/>
      <c r="AW75" s="103"/>
      <c r="AX75" s="103"/>
      <c r="AY75" t="s">
        <v>873</v>
      </c>
      <c r="AZ75" s="103"/>
      <c r="BA75" s="103"/>
    </row>
    <row r="76" spans="1:53" x14ac:dyDescent="0.3">
      <c r="A76" s="24">
        <v>75</v>
      </c>
      <c r="B76" s="103">
        <v>1971</v>
      </c>
      <c r="C76" s="103">
        <v>1971</v>
      </c>
      <c r="D76" s="103">
        <v>8</v>
      </c>
      <c r="E76" s="103">
        <v>2</v>
      </c>
      <c r="F76" s="103" t="s">
        <v>869</v>
      </c>
      <c r="G76" s="103" t="s">
        <v>869</v>
      </c>
      <c r="H76" s="103" t="s">
        <v>690</v>
      </c>
      <c r="I76" s="103" t="s">
        <v>870</v>
      </c>
      <c r="J76" s="103">
        <v>35.677371000000001</v>
      </c>
      <c r="K76" s="103">
        <v>77.190787999999998</v>
      </c>
      <c r="L76" s="103">
        <v>4880</v>
      </c>
      <c r="M76" s="103">
        <v>37.982033999999999</v>
      </c>
      <c r="N76" s="103">
        <v>76.877846000000005</v>
      </c>
      <c r="O76" s="103">
        <v>1450</v>
      </c>
      <c r="P76" s="103" t="s">
        <v>1205</v>
      </c>
      <c r="Q76" s="103" t="s">
        <v>736</v>
      </c>
      <c r="R76" s="103" t="s">
        <v>44</v>
      </c>
      <c r="S76" s="103" t="s">
        <v>42</v>
      </c>
      <c r="T76" s="103" t="s">
        <v>737</v>
      </c>
      <c r="U76" s="103" t="s">
        <v>89</v>
      </c>
      <c r="V76" s="103" t="s">
        <v>728</v>
      </c>
      <c r="W76" s="103" t="s">
        <v>871</v>
      </c>
      <c r="X76" s="103" t="s">
        <v>788</v>
      </c>
      <c r="Y76" s="103"/>
      <c r="Z76" s="103"/>
      <c r="AA76" s="103">
        <v>4750</v>
      </c>
      <c r="AB76" s="103"/>
      <c r="AC76" s="103"/>
      <c r="AD76" s="103"/>
      <c r="AE76" s="103"/>
      <c r="AF76" s="103"/>
      <c r="AG76" s="103"/>
      <c r="AH76" s="103"/>
      <c r="AI76" s="103"/>
      <c r="AJ76" s="103"/>
      <c r="AK76" s="103"/>
      <c r="AL76" s="103"/>
      <c r="AM76" s="103"/>
      <c r="AN76" s="103"/>
      <c r="AO76" s="103"/>
      <c r="AP76" s="103"/>
      <c r="AQ76" s="103"/>
      <c r="AR76" s="103"/>
      <c r="AS76" s="103"/>
      <c r="AT76" s="103"/>
      <c r="AU76" s="103"/>
      <c r="AV76" s="103"/>
      <c r="AW76" s="103"/>
      <c r="AX76" s="103"/>
      <c r="AY76" t="s">
        <v>873</v>
      </c>
      <c r="AZ76" s="103"/>
      <c r="BA76" s="103"/>
    </row>
    <row r="77" spans="1:53" x14ac:dyDescent="0.3">
      <c r="A77" s="103">
        <v>76</v>
      </c>
      <c r="B77" s="103">
        <v>1977</v>
      </c>
      <c r="C77" s="103">
        <v>1977</v>
      </c>
      <c r="D77" s="103">
        <v>8</v>
      </c>
      <c r="E77" s="103">
        <v>1</v>
      </c>
      <c r="F77" s="103" t="s">
        <v>869</v>
      </c>
      <c r="G77" s="103" t="s">
        <v>869</v>
      </c>
      <c r="H77" s="103" t="s">
        <v>690</v>
      </c>
      <c r="I77" s="103" t="s">
        <v>870</v>
      </c>
      <c r="J77" s="103">
        <v>35.677371000000001</v>
      </c>
      <c r="K77" s="103">
        <v>77.190787999999998</v>
      </c>
      <c r="L77" s="103">
        <v>4880</v>
      </c>
      <c r="M77" s="103" t="s">
        <v>193</v>
      </c>
      <c r="N77" s="103" t="s">
        <v>193</v>
      </c>
      <c r="O77" s="103" t="s">
        <v>193</v>
      </c>
      <c r="P77" s="103" t="s">
        <v>193</v>
      </c>
      <c r="Q77" s="103" t="s">
        <v>736</v>
      </c>
      <c r="R77" s="103" t="s">
        <v>44</v>
      </c>
      <c r="S77" s="103" t="s">
        <v>42</v>
      </c>
      <c r="T77" s="103" t="s">
        <v>737</v>
      </c>
      <c r="U77" s="103" t="s">
        <v>89</v>
      </c>
      <c r="V77" s="103" t="s">
        <v>728</v>
      </c>
      <c r="W77" s="103" t="s">
        <v>871</v>
      </c>
      <c r="X77" s="103" t="s">
        <v>788</v>
      </c>
      <c r="Y77" s="103"/>
      <c r="Z77" s="103">
        <v>32730000</v>
      </c>
      <c r="AA77" s="103"/>
      <c r="AB77" s="103"/>
      <c r="AC77" s="103"/>
      <c r="AD77" s="103"/>
      <c r="AE77" s="103"/>
      <c r="AF77" s="103"/>
      <c r="AG77" s="103"/>
      <c r="AH77" s="103"/>
      <c r="AI77" s="103"/>
      <c r="AJ77" s="103"/>
      <c r="AK77" s="103"/>
      <c r="AL77" s="103"/>
      <c r="AM77" s="103"/>
      <c r="AN77" s="103"/>
      <c r="AO77" s="103"/>
      <c r="AP77" s="103"/>
      <c r="AQ77" s="103"/>
      <c r="AR77" s="103"/>
      <c r="AS77" s="103"/>
      <c r="AT77" s="103"/>
      <c r="AU77" s="103"/>
      <c r="AV77" s="103"/>
      <c r="AW77" s="103"/>
      <c r="AX77" s="103"/>
      <c r="AY77" t="s">
        <v>874</v>
      </c>
      <c r="AZ77" s="103"/>
      <c r="BA77" s="103" t="s">
        <v>875</v>
      </c>
    </row>
    <row r="78" spans="1:53" x14ac:dyDescent="0.3">
      <c r="A78" s="24">
        <v>77</v>
      </c>
      <c r="B78" s="103">
        <v>1978</v>
      </c>
      <c r="C78" s="103">
        <v>1978</v>
      </c>
      <c r="D78" s="103">
        <v>9</v>
      </c>
      <c r="E78" s="103">
        <v>6</v>
      </c>
      <c r="F78" s="24" t="s">
        <v>869</v>
      </c>
      <c r="G78" s="103" t="s">
        <v>869</v>
      </c>
      <c r="H78" s="103" t="s">
        <v>690</v>
      </c>
      <c r="I78" s="103" t="s">
        <v>870</v>
      </c>
      <c r="J78" s="24">
        <v>35.677371000000001</v>
      </c>
      <c r="K78" s="103">
        <v>77.190787999999998</v>
      </c>
      <c r="L78" s="103">
        <v>4880</v>
      </c>
      <c r="M78" s="103" t="s">
        <v>193</v>
      </c>
      <c r="N78" s="103" t="s">
        <v>193</v>
      </c>
      <c r="O78" s="103" t="s">
        <v>193</v>
      </c>
      <c r="P78" s="103" t="s">
        <v>193</v>
      </c>
      <c r="Q78" s="24" t="s">
        <v>736</v>
      </c>
      <c r="R78" s="103" t="s">
        <v>44</v>
      </c>
      <c r="S78" s="103" t="s">
        <v>42</v>
      </c>
      <c r="T78" s="103" t="s">
        <v>737</v>
      </c>
      <c r="U78" s="103" t="s">
        <v>89</v>
      </c>
      <c r="V78" s="24" t="s">
        <v>728</v>
      </c>
      <c r="W78" s="103" t="s">
        <v>871</v>
      </c>
      <c r="X78" s="103" t="s">
        <v>788</v>
      </c>
      <c r="Y78" s="103"/>
      <c r="Z78" s="103">
        <v>80120000</v>
      </c>
      <c r="AA78" s="24"/>
      <c r="AB78" s="103"/>
      <c r="AC78" s="103"/>
      <c r="AD78" s="103"/>
      <c r="AE78" s="24"/>
      <c r="AF78" s="103"/>
      <c r="AG78" s="103"/>
      <c r="AH78" s="103"/>
      <c r="AI78" s="103"/>
      <c r="AJ78" s="103"/>
      <c r="AK78" s="103"/>
      <c r="AL78" s="103"/>
      <c r="AM78" s="103"/>
      <c r="AN78" s="103"/>
      <c r="AO78" s="103"/>
      <c r="AP78" s="24"/>
      <c r="AQ78" s="103"/>
      <c r="AR78" s="103"/>
      <c r="AS78" s="103"/>
      <c r="AT78" s="103"/>
      <c r="AU78" s="103"/>
      <c r="AV78" s="24"/>
      <c r="AW78" s="103"/>
      <c r="AX78" s="103"/>
      <c r="AY78" t="s">
        <v>874</v>
      </c>
      <c r="AZ78" s="103"/>
      <c r="BA78" s="103" t="s">
        <v>876</v>
      </c>
    </row>
    <row r="79" spans="1:53" x14ac:dyDescent="0.3">
      <c r="A79" s="103">
        <v>78</v>
      </c>
      <c r="B79" s="103">
        <v>1980</v>
      </c>
      <c r="C79" s="103">
        <v>1980</v>
      </c>
      <c r="D79" s="103">
        <v>10</v>
      </c>
      <c r="E79" s="103">
        <v>21</v>
      </c>
      <c r="F79" s="24" t="s">
        <v>869</v>
      </c>
      <c r="G79" s="103" t="s">
        <v>869</v>
      </c>
      <c r="H79" s="103" t="s">
        <v>690</v>
      </c>
      <c r="I79" s="103" t="s">
        <v>870</v>
      </c>
      <c r="J79" s="24">
        <v>35.677371000000001</v>
      </c>
      <c r="K79" s="103">
        <v>77.190787999999998</v>
      </c>
      <c r="L79" s="103">
        <v>4880</v>
      </c>
      <c r="M79" s="103">
        <v>37.982033999999999</v>
      </c>
      <c r="N79" s="103">
        <v>76.877846000000005</v>
      </c>
      <c r="O79" s="103">
        <v>1450</v>
      </c>
      <c r="P79" s="103" t="s">
        <v>1205</v>
      </c>
      <c r="Q79" s="24" t="s">
        <v>736</v>
      </c>
      <c r="R79" s="103" t="s">
        <v>44</v>
      </c>
      <c r="S79" s="103" t="s">
        <v>42</v>
      </c>
      <c r="T79" s="103" t="s">
        <v>737</v>
      </c>
      <c r="U79" s="103" t="s">
        <v>89</v>
      </c>
      <c r="V79" s="24" t="s">
        <v>728</v>
      </c>
      <c r="W79" s="103" t="s">
        <v>871</v>
      </c>
      <c r="X79" s="103" t="s">
        <v>788</v>
      </c>
      <c r="Y79" s="103"/>
      <c r="Z79" s="103"/>
      <c r="AA79" s="24">
        <v>802</v>
      </c>
      <c r="AB79" s="103"/>
      <c r="AC79" s="103"/>
      <c r="AD79" s="103"/>
      <c r="AE79" s="24"/>
      <c r="AF79" s="103"/>
      <c r="AG79" s="103"/>
      <c r="AH79" s="103"/>
      <c r="AI79" s="103"/>
      <c r="AJ79" s="103"/>
      <c r="AK79" s="103"/>
      <c r="AL79" s="103"/>
      <c r="AM79" s="103"/>
      <c r="AN79" s="103"/>
      <c r="AO79" s="103"/>
      <c r="AP79" s="24"/>
      <c r="AQ79" s="103"/>
      <c r="AR79" s="103"/>
      <c r="AS79" s="103"/>
      <c r="AT79" s="103"/>
      <c r="AU79" s="103"/>
      <c r="AV79" s="24"/>
      <c r="AW79" s="103"/>
      <c r="AX79" s="103"/>
      <c r="AY79" t="s">
        <v>873</v>
      </c>
      <c r="AZ79" s="103"/>
      <c r="BA79" s="103"/>
    </row>
    <row r="80" spans="1:53" x14ac:dyDescent="0.3">
      <c r="A80" s="24">
        <v>79</v>
      </c>
      <c r="B80" s="103">
        <v>1982</v>
      </c>
      <c r="C80" s="103">
        <v>1982</v>
      </c>
      <c r="D80" s="103">
        <v>11</v>
      </c>
      <c r="E80" s="103">
        <v>16</v>
      </c>
      <c r="F80" s="24" t="s">
        <v>869</v>
      </c>
      <c r="G80" s="103" t="s">
        <v>869</v>
      </c>
      <c r="H80" s="103" t="s">
        <v>690</v>
      </c>
      <c r="I80" s="103" t="s">
        <v>870</v>
      </c>
      <c r="J80" s="24">
        <v>35.677371000000001</v>
      </c>
      <c r="K80" s="103">
        <v>77.190787999999998</v>
      </c>
      <c r="L80" s="103">
        <v>4880</v>
      </c>
      <c r="M80" s="103">
        <v>37.982033999999999</v>
      </c>
      <c r="N80" s="103">
        <v>76.877846000000005</v>
      </c>
      <c r="O80" s="103">
        <v>1450</v>
      </c>
      <c r="P80" s="103" t="s">
        <v>1205</v>
      </c>
      <c r="Q80" s="24" t="s">
        <v>736</v>
      </c>
      <c r="R80" s="103" t="s">
        <v>44</v>
      </c>
      <c r="S80" s="103" t="s">
        <v>42</v>
      </c>
      <c r="T80" s="103" t="s">
        <v>737</v>
      </c>
      <c r="U80" s="103" t="s">
        <v>89</v>
      </c>
      <c r="V80" s="24" t="s">
        <v>728</v>
      </c>
      <c r="W80" s="103" t="s">
        <v>871</v>
      </c>
      <c r="X80" s="103" t="s">
        <v>788</v>
      </c>
      <c r="Y80" s="103"/>
      <c r="Z80" s="103"/>
      <c r="AA80" s="24">
        <v>856</v>
      </c>
      <c r="AB80" s="103"/>
      <c r="AC80" s="103"/>
      <c r="AD80" s="103"/>
      <c r="AE80" s="24"/>
      <c r="AF80" s="103"/>
      <c r="AG80" s="103"/>
      <c r="AH80" s="103"/>
      <c r="AI80" s="103"/>
      <c r="AJ80" s="103"/>
      <c r="AK80" s="103"/>
      <c r="AL80" s="103"/>
      <c r="AM80" s="103"/>
      <c r="AN80" s="103"/>
      <c r="AO80" s="103"/>
      <c r="AP80" s="24"/>
      <c r="AQ80" s="103"/>
      <c r="AR80" s="103"/>
      <c r="AS80" s="103"/>
      <c r="AT80" s="103"/>
      <c r="AU80" s="103"/>
      <c r="AV80" s="24"/>
      <c r="AW80" s="103"/>
      <c r="AX80" s="103"/>
      <c r="AY80" t="s">
        <v>873</v>
      </c>
      <c r="AZ80" s="103"/>
      <c r="BA80" s="103"/>
    </row>
    <row r="81" spans="1:53" x14ac:dyDescent="0.3">
      <c r="A81" s="103">
        <v>80</v>
      </c>
      <c r="B81" s="103">
        <v>1983</v>
      </c>
      <c r="C81" s="103">
        <v>1983</v>
      </c>
      <c r="D81" s="103">
        <v>10</v>
      </c>
      <c r="E81" s="103">
        <v>28</v>
      </c>
      <c r="F81" s="24" t="s">
        <v>869</v>
      </c>
      <c r="G81" s="103" t="s">
        <v>869</v>
      </c>
      <c r="H81" s="103" t="s">
        <v>690</v>
      </c>
      <c r="I81" s="103" t="s">
        <v>870</v>
      </c>
      <c r="J81" s="24">
        <v>35.677371000000001</v>
      </c>
      <c r="K81" s="103">
        <v>77.190787999999998</v>
      </c>
      <c r="L81" s="103">
        <v>4880</v>
      </c>
      <c r="M81" s="103">
        <v>37.982033999999999</v>
      </c>
      <c r="N81" s="103">
        <v>76.877846000000005</v>
      </c>
      <c r="O81" s="103">
        <v>1450</v>
      </c>
      <c r="P81" s="103" t="s">
        <v>1205</v>
      </c>
      <c r="Q81" s="24" t="s">
        <v>736</v>
      </c>
      <c r="R81" s="103" t="s">
        <v>44</v>
      </c>
      <c r="S81" s="103" t="s">
        <v>42</v>
      </c>
      <c r="T81" s="103" t="s">
        <v>737</v>
      </c>
      <c r="U81" s="103" t="s">
        <v>89</v>
      </c>
      <c r="V81" s="24" t="s">
        <v>728</v>
      </c>
      <c r="W81" s="103" t="s">
        <v>871</v>
      </c>
      <c r="X81" s="103" t="s">
        <v>788</v>
      </c>
      <c r="Y81" s="103"/>
      <c r="Z81" s="103"/>
      <c r="AA81" s="24">
        <v>854</v>
      </c>
      <c r="AB81" s="103"/>
      <c r="AC81" s="103"/>
      <c r="AD81" s="103"/>
      <c r="AE81" s="24"/>
      <c r="AF81" s="103"/>
      <c r="AG81" s="103"/>
      <c r="AH81" s="103"/>
      <c r="AI81" s="103"/>
      <c r="AJ81" s="103"/>
      <c r="AK81" s="103"/>
      <c r="AL81" s="103"/>
      <c r="AM81" s="103"/>
      <c r="AN81" s="103"/>
      <c r="AO81" s="103"/>
      <c r="AP81" s="24"/>
      <c r="AQ81" s="103"/>
      <c r="AR81" s="103"/>
      <c r="AS81" s="103"/>
      <c r="AT81" s="103"/>
      <c r="AU81" s="103"/>
      <c r="AV81" s="24"/>
      <c r="AW81" s="103"/>
      <c r="AX81" s="103"/>
      <c r="AY81" t="s">
        <v>873</v>
      </c>
      <c r="AZ81" s="103"/>
      <c r="BA81" s="103"/>
    </row>
    <row r="82" spans="1:53" x14ac:dyDescent="0.3">
      <c r="A82" s="24">
        <v>81</v>
      </c>
      <c r="B82" s="103">
        <v>1984</v>
      </c>
      <c r="C82" s="103">
        <v>1984</v>
      </c>
      <c r="D82" s="103">
        <v>8</v>
      </c>
      <c r="E82" s="103">
        <v>30</v>
      </c>
      <c r="F82" s="103" t="s">
        <v>869</v>
      </c>
      <c r="G82" s="103" t="s">
        <v>869</v>
      </c>
      <c r="H82" s="103" t="s">
        <v>690</v>
      </c>
      <c r="I82" s="103" t="s">
        <v>870</v>
      </c>
      <c r="J82" s="103">
        <v>35.677371000000001</v>
      </c>
      <c r="K82" s="103">
        <v>77.190787999999998</v>
      </c>
      <c r="L82" s="103">
        <v>4880</v>
      </c>
      <c r="M82" s="103">
        <v>37.982033999999999</v>
      </c>
      <c r="N82" s="103">
        <v>76.877846000000005</v>
      </c>
      <c r="O82" s="103">
        <v>1450</v>
      </c>
      <c r="P82" s="103" t="s">
        <v>1205</v>
      </c>
      <c r="Q82" s="103" t="s">
        <v>736</v>
      </c>
      <c r="R82" s="103" t="s">
        <v>44</v>
      </c>
      <c r="S82" s="103" t="s">
        <v>42</v>
      </c>
      <c r="T82" s="103" t="s">
        <v>737</v>
      </c>
      <c r="U82" s="103" t="s">
        <v>89</v>
      </c>
      <c r="V82" s="103" t="s">
        <v>728</v>
      </c>
      <c r="W82" s="103" t="s">
        <v>871</v>
      </c>
      <c r="X82" s="103" t="s">
        <v>788</v>
      </c>
      <c r="Y82" s="103"/>
      <c r="Z82" s="103"/>
      <c r="AA82" s="103">
        <v>4570</v>
      </c>
      <c r="AB82" s="103"/>
      <c r="AC82" s="103"/>
      <c r="AD82" s="103"/>
      <c r="AE82" s="103"/>
      <c r="AF82" s="103"/>
      <c r="AG82" s="103"/>
      <c r="AH82" s="103"/>
      <c r="AI82" s="103"/>
      <c r="AJ82" s="103"/>
      <c r="AK82" s="103"/>
      <c r="AL82" s="103"/>
      <c r="AM82" s="103"/>
      <c r="AN82" s="103"/>
      <c r="AO82" s="103"/>
      <c r="AP82" s="103"/>
      <c r="AQ82" s="103"/>
      <c r="AR82" s="103"/>
      <c r="AS82" s="103"/>
      <c r="AT82" s="103"/>
      <c r="AU82" s="103"/>
      <c r="AV82" s="103"/>
      <c r="AW82" s="103"/>
      <c r="AX82" s="103"/>
      <c r="AY82" t="s">
        <v>873</v>
      </c>
      <c r="AZ82" s="103"/>
      <c r="BA82" s="103"/>
    </row>
    <row r="83" spans="1:53" x14ac:dyDescent="0.3">
      <c r="A83" s="103">
        <v>82</v>
      </c>
      <c r="B83" s="103">
        <v>1986</v>
      </c>
      <c r="C83" s="103">
        <v>1986</v>
      </c>
      <c r="D83" s="103">
        <v>8</v>
      </c>
      <c r="E83" s="103">
        <v>14</v>
      </c>
      <c r="F83" s="24" t="s">
        <v>869</v>
      </c>
      <c r="G83" s="103" t="s">
        <v>869</v>
      </c>
      <c r="H83" s="103" t="s">
        <v>690</v>
      </c>
      <c r="I83" s="103" t="s">
        <v>870</v>
      </c>
      <c r="J83" s="24">
        <v>35.677371000000001</v>
      </c>
      <c r="K83" s="103">
        <v>77.190787999999998</v>
      </c>
      <c r="L83" s="103">
        <v>4880</v>
      </c>
      <c r="M83" s="103">
        <v>37.982033999999999</v>
      </c>
      <c r="N83" s="103">
        <v>76.877846000000005</v>
      </c>
      <c r="O83" s="103">
        <v>1450</v>
      </c>
      <c r="P83" s="103" t="s">
        <v>1205</v>
      </c>
      <c r="Q83" s="24" t="s">
        <v>736</v>
      </c>
      <c r="R83" s="103" t="s">
        <v>44</v>
      </c>
      <c r="S83" s="103" t="s">
        <v>42</v>
      </c>
      <c r="T83" s="103" t="s">
        <v>737</v>
      </c>
      <c r="U83" s="103" t="s">
        <v>89</v>
      </c>
      <c r="V83" s="24" t="s">
        <v>728</v>
      </c>
      <c r="W83" s="103" t="s">
        <v>871</v>
      </c>
      <c r="X83" s="103" t="s">
        <v>788</v>
      </c>
      <c r="Y83" s="103"/>
      <c r="Z83" s="103"/>
      <c r="AA83" s="24">
        <v>1980</v>
      </c>
      <c r="AB83" s="103"/>
      <c r="AC83" s="103"/>
      <c r="AD83" s="103"/>
      <c r="AE83" s="24"/>
      <c r="AF83" s="103"/>
      <c r="AG83" s="103"/>
      <c r="AH83" s="103"/>
      <c r="AI83" s="103"/>
      <c r="AJ83" s="103"/>
      <c r="AK83" s="103"/>
      <c r="AL83" s="103"/>
      <c r="AM83" s="103"/>
      <c r="AN83" s="103"/>
      <c r="AO83" s="103"/>
      <c r="AP83" s="24"/>
      <c r="AQ83" s="103"/>
      <c r="AR83" s="103"/>
      <c r="AS83" s="103"/>
      <c r="AT83" s="103"/>
      <c r="AU83" s="103"/>
      <c r="AV83" s="24"/>
      <c r="AW83" s="103"/>
      <c r="AX83" s="103"/>
      <c r="AY83" t="s">
        <v>873</v>
      </c>
      <c r="AZ83" s="103"/>
      <c r="BA83" s="103"/>
    </row>
    <row r="84" spans="1:53" x14ac:dyDescent="0.3">
      <c r="A84" s="24">
        <v>83</v>
      </c>
      <c r="B84" s="103">
        <v>1997</v>
      </c>
      <c r="C84" s="103">
        <v>1997</v>
      </c>
      <c r="D84" s="103">
        <v>8</v>
      </c>
      <c r="E84" s="103">
        <v>3</v>
      </c>
      <c r="F84" s="103" t="s">
        <v>869</v>
      </c>
      <c r="G84" s="103" t="s">
        <v>869</v>
      </c>
      <c r="H84" s="103" t="s">
        <v>690</v>
      </c>
      <c r="I84" s="103" t="s">
        <v>870</v>
      </c>
      <c r="J84" s="103">
        <v>35.677371000000001</v>
      </c>
      <c r="K84" s="103">
        <v>77.190787999999998</v>
      </c>
      <c r="L84" s="103">
        <v>4880</v>
      </c>
      <c r="M84" s="103">
        <v>37.982033999999999</v>
      </c>
      <c r="N84" s="103">
        <v>76.877846000000005</v>
      </c>
      <c r="O84" s="103">
        <v>1450</v>
      </c>
      <c r="P84" s="103" t="s">
        <v>1205</v>
      </c>
      <c r="Q84" s="103" t="s">
        <v>736</v>
      </c>
      <c r="R84" s="103" t="s">
        <v>44</v>
      </c>
      <c r="S84" s="103" t="s">
        <v>42</v>
      </c>
      <c r="T84" s="103" t="s">
        <v>737</v>
      </c>
      <c r="U84" s="103" t="s">
        <v>89</v>
      </c>
      <c r="V84" s="103" t="s">
        <v>728</v>
      </c>
      <c r="W84" s="103" t="s">
        <v>871</v>
      </c>
      <c r="X84" s="103" t="s">
        <v>788</v>
      </c>
      <c r="Y84" s="103"/>
      <c r="Z84" s="103"/>
      <c r="AA84" s="103">
        <v>4040</v>
      </c>
      <c r="AB84" s="103"/>
      <c r="AC84" s="103"/>
      <c r="AD84" s="103"/>
      <c r="AE84" s="103"/>
      <c r="AF84" s="103"/>
      <c r="AG84" s="103"/>
      <c r="AH84" s="103"/>
      <c r="AI84" s="103"/>
      <c r="AJ84" s="103"/>
      <c r="AK84" s="103"/>
      <c r="AL84" s="103"/>
      <c r="AM84" s="103"/>
      <c r="AN84" s="103"/>
      <c r="AO84" s="103"/>
      <c r="AP84" s="103"/>
      <c r="AQ84" s="103"/>
      <c r="AR84" s="103"/>
      <c r="AS84" s="103"/>
      <c r="AT84" s="103"/>
      <c r="AU84" s="103"/>
      <c r="AV84" s="103"/>
      <c r="AW84" s="103"/>
      <c r="AX84" s="103">
        <v>12500000</v>
      </c>
      <c r="AY84" t="s">
        <v>877</v>
      </c>
      <c r="AZ84" s="103"/>
      <c r="BA84" s="103"/>
    </row>
    <row r="85" spans="1:53" x14ac:dyDescent="0.3">
      <c r="A85" s="103">
        <v>84</v>
      </c>
      <c r="B85" s="103">
        <v>1998</v>
      </c>
      <c r="C85" s="103">
        <v>1998</v>
      </c>
      <c r="D85" s="103">
        <v>11</v>
      </c>
      <c r="E85" s="103">
        <v>5</v>
      </c>
      <c r="F85" s="24" t="s">
        <v>869</v>
      </c>
      <c r="G85" s="103" t="s">
        <v>869</v>
      </c>
      <c r="H85" s="103" t="s">
        <v>690</v>
      </c>
      <c r="I85" s="103" t="s">
        <v>870</v>
      </c>
      <c r="J85" s="24">
        <v>35.677371000000001</v>
      </c>
      <c r="K85" s="103">
        <v>77.190787999999998</v>
      </c>
      <c r="L85" s="103">
        <v>4880</v>
      </c>
      <c r="M85" s="103">
        <v>37.982033999999999</v>
      </c>
      <c r="N85" s="103">
        <v>76.877846000000005</v>
      </c>
      <c r="O85" s="103">
        <v>1450</v>
      </c>
      <c r="P85" s="103" t="s">
        <v>1205</v>
      </c>
      <c r="Q85" s="24" t="s">
        <v>736</v>
      </c>
      <c r="R85" s="103" t="s">
        <v>44</v>
      </c>
      <c r="S85" s="103" t="s">
        <v>42</v>
      </c>
      <c r="T85" s="103" t="s">
        <v>737</v>
      </c>
      <c r="U85" s="103" t="s">
        <v>89</v>
      </c>
      <c r="V85" s="24" t="s">
        <v>728</v>
      </c>
      <c r="W85" s="103" t="s">
        <v>871</v>
      </c>
      <c r="X85" s="103" t="s">
        <v>788</v>
      </c>
      <c r="Y85" s="103"/>
      <c r="Z85" s="103">
        <v>133500000</v>
      </c>
      <c r="AA85" s="24">
        <v>1850</v>
      </c>
      <c r="AB85" s="103"/>
      <c r="AC85" s="103"/>
      <c r="AD85" s="103"/>
      <c r="AE85" s="24"/>
      <c r="AF85" s="103"/>
      <c r="AG85" s="103"/>
      <c r="AH85" s="103"/>
      <c r="AI85" s="103"/>
      <c r="AJ85" s="103"/>
      <c r="AK85" s="103"/>
      <c r="AL85" s="103"/>
      <c r="AM85" s="103"/>
      <c r="AN85" s="103"/>
      <c r="AO85" s="103"/>
      <c r="AP85" s="24"/>
      <c r="AQ85" s="103"/>
      <c r="AR85" s="103"/>
      <c r="AS85" s="103"/>
      <c r="AT85" s="103"/>
      <c r="AU85" s="103"/>
      <c r="AV85" s="24"/>
      <c r="AW85" s="103"/>
      <c r="AX85" s="103"/>
      <c r="AY85" t="s">
        <v>878</v>
      </c>
      <c r="AZ85" s="103"/>
      <c r="BA85" s="103" t="s">
        <v>879</v>
      </c>
    </row>
    <row r="86" spans="1:53" x14ac:dyDescent="0.3">
      <c r="A86" s="24">
        <v>85</v>
      </c>
      <c r="B86" s="103">
        <v>1999</v>
      </c>
      <c r="C86" s="103">
        <v>1999</v>
      </c>
      <c r="D86" s="103">
        <v>8</v>
      </c>
      <c r="E86" s="103">
        <v>11</v>
      </c>
      <c r="F86" s="24" t="s">
        <v>869</v>
      </c>
      <c r="G86" s="103" t="s">
        <v>869</v>
      </c>
      <c r="H86" s="103" t="s">
        <v>690</v>
      </c>
      <c r="I86" s="103" t="s">
        <v>870</v>
      </c>
      <c r="J86" s="24">
        <v>35.677371000000001</v>
      </c>
      <c r="K86" s="103">
        <v>77.190787999999998</v>
      </c>
      <c r="L86" s="103">
        <v>4880</v>
      </c>
      <c r="M86" s="103">
        <v>37.982033999999999</v>
      </c>
      <c r="N86" s="103">
        <v>76.877846000000005</v>
      </c>
      <c r="O86" s="103">
        <v>1450</v>
      </c>
      <c r="P86" s="103" t="s">
        <v>1205</v>
      </c>
      <c r="Q86" s="24" t="s">
        <v>736</v>
      </c>
      <c r="R86" s="103" t="s">
        <v>44</v>
      </c>
      <c r="S86" s="103" t="s">
        <v>42</v>
      </c>
      <c r="T86" s="103" t="s">
        <v>737</v>
      </c>
      <c r="U86" s="103" t="s">
        <v>89</v>
      </c>
      <c r="V86" s="24" t="s">
        <v>728</v>
      </c>
      <c r="W86" s="103" t="s">
        <v>871</v>
      </c>
      <c r="X86" s="103" t="s">
        <v>788</v>
      </c>
      <c r="Y86" s="103"/>
      <c r="Z86" s="103">
        <v>45780000</v>
      </c>
      <c r="AA86" s="24">
        <v>6070</v>
      </c>
      <c r="AB86" s="103"/>
      <c r="AC86" s="103"/>
      <c r="AD86" s="103"/>
      <c r="AE86" s="24"/>
      <c r="AF86" s="103"/>
      <c r="AG86" s="103"/>
      <c r="AH86" s="103"/>
      <c r="AI86" s="103"/>
      <c r="AJ86" s="103"/>
      <c r="AK86" s="103"/>
      <c r="AL86" s="103"/>
      <c r="AM86" s="103"/>
      <c r="AN86" s="103"/>
      <c r="AO86" s="103"/>
      <c r="AP86" s="24"/>
      <c r="AQ86" s="103"/>
      <c r="AR86" s="103"/>
      <c r="AS86" s="103"/>
      <c r="AT86" s="103"/>
      <c r="AU86" s="103"/>
      <c r="AV86" s="24"/>
      <c r="AW86" s="103"/>
      <c r="AX86" s="103">
        <v>25000000</v>
      </c>
      <c r="AY86" t="s">
        <v>878</v>
      </c>
      <c r="AZ86" s="103"/>
      <c r="BA86" s="103" t="s">
        <v>880</v>
      </c>
    </row>
    <row r="87" spans="1:53" x14ac:dyDescent="0.3">
      <c r="A87" s="103">
        <v>86</v>
      </c>
      <c r="B87" s="103">
        <v>2002</v>
      </c>
      <c r="C87" s="103">
        <v>2002</v>
      </c>
      <c r="D87" s="103">
        <v>8</v>
      </c>
      <c r="E87" s="103">
        <v>9</v>
      </c>
      <c r="F87" s="103" t="s">
        <v>869</v>
      </c>
      <c r="G87" s="103" t="s">
        <v>869</v>
      </c>
      <c r="H87" s="103" t="s">
        <v>690</v>
      </c>
      <c r="I87" s="103" t="s">
        <v>870</v>
      </c>
      <c r="J87" s="103">
        <v>35.677371000000001</v>
      </c>
      <c r="K87" s="103">
        <v>77.190787999999998</v>
      </c>
      <c r="L87" s="103">
        <v>4880</v>
      </c>
      <c r="M87" s="103">
        <v>37.982033999999999</v>
      </c>
      <c r="N87" s="103">
        <v>76.877846000000005</v>
      </c>
      <c r="O87" s="103">
        <v>1450</v>
      </c>
      <c r="P87" s="103" t="s">
        <v>1205</v>
      </c>
      <c r="Q87" s="103" t="s">
        <v>736</v>
      </c>
      <c r="R87" s="103" t="s">
        <v>44</v>
      </c>
      <c r="S87" s="103" t="s">
        <v>42</v>
      </c>
      <c r="T87" s="103" t="s">
        <v>737</v>
      </c>
      <c r="U87" s="103" t="s">
        <v>89</v>
      </c>
      <c r="V87" s="103" t="s">
        <v>728</v>
      </c>
      <c r="W87" s="103" t="s">
        <v>871</v>
      </c>
      <c r="X87" s="103" t="s">
        <v>788</v>
      </c>
      <c r="Y87" s="103"/>
      <c r="Z87" s="103">
        <v>115190000</v>
      </c>
      <c r="AA87" s="103">
        <v>4610</v>
      </c>
      <c r="AB87" s="103"/>
      <c r="AC87" s="103"/>
      <c r="AD87" s="103"/>
      <c r="AE87" s="103"/>
      <c r="AF87" s="103"/>
      <c r="AG87" s="103"/>
      <c r="AH87" s="103"/>
      <c r="AI87" s="103"/>
      <c r="AJ87" s="103"/>
      <c r="AK87" s="103"/>
      <c r="AL87" s="103"/>
      <c r="AM87" s="103"/>
      <c r="AN87" s="103"/>
      <c r="AO87" s="103"/>
      <c r="AP87" s="103"/>
      <c r="AQ87" s="103"/>
      <c r="AR87" s="103"/>
      <c r="AS87" s="103"/>
      <c r="AT87" s="103"/>
      <c r="AU87" s="103"/>
      <c r="AV87" s="103"/>
      <c r="AW87" s="103"/>
      <c r="AX87" s="103"/>
      <c r="AY87" t="s">
        <v>878</v>
      </c>
      <c r="AZ87" s="103"/>
      <c r="BA87" s="103" t="s">
        <v>881</v>
      </c>
    </row>
    <row r="88" spans="1:53" x14ac:dyDescent="0.3">
      <c r="A88" s="24">
        <v>87</v>
      </c>
      <c r="B88" s="103">
        <v>2005</v>
      </c>
      <c r="C88" s="103">
        <v>2005</v>
      </c>
      <c r="D88" s="103">
        <v>9</v>
      </c>
      <c r="E88" s="103">
        <v>2</v>
      </c>
      <c r="F88" s="103" t="s">
        <v>869</v>
      </c>
      <c r="G88" s="103" t="s">
        <v>869</v>
      </c>
      <c r="H88" s="103" t="s">
        <v>690</v>
      </c>
      <c r="I88" s="103" t="s">
        <v>870</v>
      </c>
      <c r="J88" s="103">
        <v>35.677371000000001</v>
      </c>
      <c r="K88" s="103">
        <v>77.190787999999998</v>
      </c>
      <c r="L88" s="103">
        <v>4880</v>
      </c>
      <c r="M88" s="103">
        <v>37.982033999999999</v>
      </c>
      <c r="N88" s="103">
        <v>76.877846000000005</v>
      </c>
      <c r="O88" s="103">
        <v>1450</v>
      </c>
      <c r="P88" s="103" t="s">
        <v>1205</v>
      </c>
      <c r="Q88" s="103" t="s">
        <v>736</v>
      </c>
      <c r="R88" s="103" t="s">
        <v>44</v>
      </c>
      <c r="S88" s="103" t="s">
        <v>42</v>
      </c>
      <c r="T88" s="103" t="s">
        <v>737</v>
      </c>
      <c r="U88" s="103" t="s">
        <v>89</v>
      </c>
      <c r="V88" s="103" t="s">
        <v>728</v>
      </c>
      <c r="W88" s="103" t="s">
        <v>871</v>
      </c>
      <c r="X88" s="103" t="s">
        <v>788</v>
      </c>
      <c r="Y88" s="103"/>
      <c r="Z88" s="103"/>
      <c r="AA88" s="103">
        <v>1880</v>
      </c>
      <c r="AB88" s="103"/>
      <c r="AC88" s="103"/>
      <c r="AD88" s="103"/>
      <c r="AE88" s="103"/>
      <c r="AF88" s="103"/>
      <c r="AG88" s="103"/>
      <c r="AH88" s="103"/>
      <c r="AI88" s="103"/>
      <c r="AJ88" s="103"/>
      <c r="AK88" s="103"/>
      <c r="AL88" s="103"/>
      <c r="AM88" s="103"/>
      <c r="AN88" s="103"/>
      <c r="AO88" s="103"/>
      <c r="AP88" s="103"/>
      <c r="AQ88" s="103"/>
      <c r="AR88" s="103"/>
      <c r="AS88" s="103"/>
      <c r="AT88" s="103"/>
      <c r="AU88" s="103"/>
      <c r="AV88" s="103"/>
      <c r="AW88" s="103"/>
      <c r="AX88" s="103"/>
      <c r="AY88" t="s">
        <v>878</v>
      </c>
      <c r="AZ88" s="103"/>
      <c r="BA88" s="103"/>
    </row>
    <row r="89" spans="1:53" x14ac:dyDescent="0.3">
      <c r="A89" s="103">
        <v>88</v>
      </c>
      <c r="B89" s="103">
        <v>2009</v>
      </c>
      <c r="C89" s="103">
        <v>2009</v>
      </c>
      <c r="D89" s="103">
        <v>7</v>
      </c>
      <c r="E89" s="103">
        <v>28</v>
      </c>
      <c r="F89" s="103" t="s">
        <v>869</v>
      </c>
      <c r="G89" s="103" t="s">
        <v>869</v>
      </c>
      <c r="H89" s="103" t="s">
        <v>690</v>
      </c>
      <c r="I89" s="103" t="s">
        <v>870</v>
      </c>
      <c r="J89" s="103">
        <v>35.677371000000001</v>
      </c>
      <c r="K89" s="103">
        <v>77.190787999999998</v>
      </c>
      <c r="L89" s="103">
        <v>4880</v>
      </c>
      <c r="M89" s="103">
        <v>37.982033999999999</v>
      </c>
      <c r="N89" s="103">
        <v>76.877846000000005</v>
      </c>
      <c r="O89" s="103">
        <v>1450</v>
      </c>
      <c r="P89" s="103" t="s">
        <v>1205</v>
      </c>
      <c r="Q89" s="103" t="s">
        <v>736</v>
      </c>
      <c r="R89" s="103" t="s">
        <v>44</v>
      </c>
      <c r="S89" s="103" t="s">
        <v>42</v>
      </c>
      <c r="T89" s="103" t="s">
        <v>737</v>
      </c>
      <c r="U89" s="103" t="s">
        <v>89</v>
      </c>
      <c r="V89" s="103" t="s">
        <v>728</v>
      </c>
      <c r="W89" s="103" t="s">
        <v>871</v>
      </c>
      <c r="X89" s="103" t="s">
        <v>788</v>
      </c>
      <c r="Y89" s="103"/>
      <c r="Z89" s="103">
        <v>18350000</v>
      </c>
      <c r="AA89" s="103">
        <v>1470</v>
      </c>
      <c r="AB89" s="103"/>
      <c r="AC89" s="103"/>
      <c r="AD89" s="103"/>
      <c r="AE89" s="103"/>
      <c r="AF89" s="103"/>
      <c r="AG89" s="103"/>
      <c r="AH89" s="103"/>
      <c r="AI89" s="103"/>
      <c r="AJ89" s="103"/>
      <c r="AK89" s="103"/>
      <c r="AL89" s="103"/>
      <c r="AM89" s="103"/>
      <c r="AN89" s="103"/>
      <c r="AO89" s="103"/>
      <c r="AP89" s="103"/>
      <c r="AQ89" s="103"/>
      <c r="AR89" s="103"/>
      <c r="AS89" s="103"/>
      <c r="AT89" s="103"/>
      <c r="AU89" s="103"/>
      <c r="AV89" s="103"/>
      <c r="AW89" s="103"/>
      <c r="AX89" s="103"/>
      <c r="AY89" t="s">
        <v>882</v>
      </c>
      <c r="AZ89" s="103"/>
      <c r="BA89" s="103" t="s">
        <v>883</v>
      </c>
    </row>
    <row r="90" spans="1:53" x14ac:dyDescent="0.3">
      <c r="A90" s="24">
        <v>89</v>
      </c>
      <c r="B90" s="103">
        <v>2015</v>
      </c>
      <c r="C90" s="103">
        <v>2015</v>
      </c>
      <c r="D90" s="103">
        <v>7</v>
      </c>
      <c r="E90" s="103">
        <v>15</v>
      </c>
      <c r="F90" s="24" t="s">
        <v>869</v>
      </c>
      <c r="G90" s="103" t="s">
        <v>869</v>
      </c>
      <c r="H90" s="103" t="s">
        <v>690</v>
      </c>
      <c r="I90" s="103" t="s">
        <v>870</v>
      </c>
      <c r="J90" s="24">
        <v>35.677371000000001</v>
      </c>
      <c r="K90" s="103">
        <v>77.190787999999998</v>
      </c>
      <c r="L90" s="103">
        <v>4880</v>
      </c>
      <c r="M90" s="103">
        <v>37.982033999999999</v>
      </c>
      <c r="N90" s="103">
        <v>76.877846000000005</v>
      </c>
      <c r="O90" s="103">
        <v>1450</v>
      </c>
      <c r="P90" s="103" t="s">
        <v>1205</v>
      </c>
      <c r="Q90" s="24" t="s">
        <v>736</v>
      </c>
      <c r="R90" s="103" t="s">
        <v>44</v>
      </c>
      <c r="S90" s="103" t="s">
        <v>42</v>
      </c>
      <c r="T90" s="103" t="s">
        <v>737</v>
      </c>
      <c r="U90" s="103" t="s">
        <v>89</v>
      </c>
      <c r="V90" s="24" t="s">
        <v>728</v>
      </c>
      <c r="W90" s="103" t="s">
        <v>871</v>
      </c>
      <c r="X90" s="103" t="s">
        <v>788</v>
      </c>
      <c r="Y90" s="103"/>
      <c r="Z90" s="103">
        <v>51100000</v>
      </c>
      <c r="AA90" s="24"/>
      <c r="AB90" s="103"/>
      <c r="AC90" s="103"/>
      <c r="AD90" s="103"/>
      <c r="AE90" s="24"/>
      <c r="AF90" s="103"/>
      <c r="AG90" s="103"/>
      <c r="AH90" s="103"/>
      <c r="AI90" s="103"/>
      <c r="AJ90" s="103"/>
      <c r="AK90" s="103"/>
      <c r="AL90" s="103"/>
      <c r="AM90" s="103"/>
      <c r="AN90" s="103"/>
      <c r="AO90" s="103"/>
      <c r="AP90" s="24"/>
      <c r="AQ90" s="103"/>
      <c r="AR90" s="103"/>
      <c r="AS90" s="103"/>
      <c r="AT90" s="103"/>
      <c r="AU90" s="103"/>
      <c r="AV90" s="24"/>
      <c r="AW90" s="103"/>
      <c r="AX90" s="103"/>
      <c r="AY90" t="s">
        <v>884</v>
      </c>
      <c r="AZ90" s="103"/>
      <c r="BA90" s="103" t="s">
        <v>885</v>
      </c>
    </row>
    <row r="91" spans="1:53" x14ac:dyDescent="0.3">
      <c r="A91" s="103">
        <v>90</v>
      </c>
      <c r="B91" s="103">
        <v>2016</v>
      </c>
      <c r="C91" s="103">
        <v>2016</v>
      </c>
      <c r="D91" s="103">
        <v>7</v>
      </c>
      <c r="E91" s="103">
        <v>17</v>
      </c>
      <c r="F91" s="24" t="s">
        <v>869</v>
      </c>
      <c r="G91" s="103" t="s">
        <v>869</v>
      </c>
      <c r="H91" s="103" t="s">
        <v>690</v>
      </c>
      <c r="I91" s="103" t="s">
        <v>870</v>
      </c>
      <c r="J91" s="24">
        <v>35.677371000000001</v>
      </c>
      <c r="K91" s="103">
        <v>77.190787999999998</v>
      </c>
      <c r="L91" s="103">
        <v>4880</v>
      </c>
      <c r="M91" s="103">
        <v>37.982033999999999</v>
      </c>
      <c r="N91" s="103">
        <v>76.877846000000005</v>
      </c>
      <c r="O91" s="103">
        <v>1450</v>
      </c>
      <c r="P91" s="103" t="s">
        <v>1205</v>
      </c>
      <c r="Q91" s="24" t="s">
        <v>736</v>
      </c>
      <c r="R91" s="103" t="s">
        <v>44</v>
      </c>
      <c r="S91" s="103" t="s">
        <v>42</v>
      </c>
      <c r="T91" s="103" t="s">
        <v>737</v>
      </c>
      <c r="U91" s="103" t="s">
        <v>89</v>
      </c>
      <c r="V91" s="24" t="s">
        <v>728</v>
      </c>
      <c r="W91" s="103" t="s">
        <v>871</v>
      </c>
      <c r="X91" s="103" t="s">
        <v>788</v>
      </c>
      <c r="Y91" s="103"/>
      <c r="Z91" s="103">
        <v>42300000</v>
      </c>
      <c r="AA91" s="24"/>
      <c r="AB91" s="103"/>
      <c r="AC91" s="103"/>
      <c r="AD91" s="103"/>
      <c r="AE91" s="24"/>
      <c r="AF91" s="103"/>
      <c r="AG91" s="103"/>
      <c r="AH91" s="103"/>
      <c r="AI91" s="103"/>
      <c r="AJ91" s="103"/>
      <c r="AK91" s="103"/>
      <c r="AL91" s="103"/>
      <c r="AM91" s="103"/>
      <c r="AN91" s="103"/>
      <c r="AO91" s="103"/>
      <c r="AP91" s="24"/>
      <c r="AQ91" s="103"/>
      <c r="AR91" s="103"/>
      <c r="AS91" s="103"/>
      <c r="AT91" s="103"/>
      <c r="AU91" s="103"/>
      <c r="AV91" s="24"/>
      <c r="AW91" s="103"/>
      <c r="AX91" s="103"/>
      <c r="AY91" t="s">
        <v>884</v>
      </c>
      <c r="AZ91" s="103"/>
      <c r="BA91" s="103" t="s">
        <v>886</v>
      </c>
    </row>
    <row r="92" spans="1:53" x14ac:dyDescent="0.3">
      <c r="A92" s="24">
        <v>91</v>
      </c>
      <c r="B92" s="103">
        <v>2016</v>
      </c>
      <c r="C92" s="103">
        <v>2016</v>
      </c>
      <c r="D92" s="103">
        <v>8</v>
      </c>
      <c r="E92" s="103">
        <v>11</v>
      </c>
      <c r="F92" s="103" t="s">
        <v>869</v>
      </c>
      <c r="G92" s="103" t="s">
        <v>869</v>
      </c>
      <c r="H92" s="103" t="s">
        <v>690</v>
      </c>
      <c r="I92" s="103" t="s">
        <v>870</v>
      </c>
      <c r="J92" s="103">
        <v>35.677371000000001</v>
      </c>
      <c r="K92" s="103">
        <v>77.190787999999998</v>
      </c>
      <c r="L92" s="103">
        <v>4880</v>
      </c>
      <c r="M92" s="103">
        <v>37.982033999999999</v>
      </c>
      <c r="N92" s="103">
        <v>76.877846000000005</v>
      </c>
      <c r="O92" s="103">
        <v>1450</v>
      </c>
      <c r="P92" s="103" t="s">
        <v>1205</v>
      </c>
      <c r="Q92" s="103" t="s">
        <v>736</v>
      </c>
      <c r="R92" s="103" t="s">
        <v>44</v>
      </c>
      <c r="S92" s="103" t="s">
        <v>42</v>
      </c>
      <c r="T92" s="103" t="s">
        <v>737</v>
      </c>
      <c r="U92" s="103" t="s">
        <v>89</v>
      </c>
      <c r="V92" s="103" t="s">
        <v>728</v>
      </c>
      <c r="W92" s="103" t="s">
        <v>871</v>
      </c>
      <c r="X92" s="103" t="s">
        <v>788</v>
      </c>
      <c r="Y92" s="103"/>
      <c r="Z92" s="103">
        <v>13320000</v>
      </c>
      <c r="AA92" s="103"/>
      <c r="AB92" s="103"/>
      <c r="AC92" s="103"/>
      <c r="AD92" s="103"/>
      <c r="AE92" s="103"/>
      <c r="AF92" s="103"/>
      <c r="AG92" s="103"/>
      <c r="AH92" s="103"/>
      <c r="AI92" s="103"/>
      <c r="AJ92" s="103"/>
      <c r="AK92" s="103"/>
      <c r="AL92" s="103"/>
      <c r="AM92" s="103"/>
      <c r="AN92" s="103"/>
      <c r="AO92" s="103"/>
      <c r="AP92" s="103"/>
      <c r="AQ92" s="103"/>
      <c r="AR92" s="103"/>
      <c r="AS92" s="103"/>
      <c r="AT92" s="103"/>
      <c r="AU92" s="103"/>
      <c r="AV92" s="103"/>
      <c r="AW92" s="103"/>
      <c r="AX92" s="103"/>
      <c r="AY92" t="s">
        <v>884</v>
      </c>
      <c r="AZ92" s="103"/>
      <c r="BA92" s="103" t="s">
        <v>887</v>
      </c>
    </row>
    <row r="93" spans="1:53" x14ac:dyDescent="0.3">
      <c r="A93" s="103">
        <v>92</v>
      </c>
      <c r="B93" s="103">
        <v>2018</v>
      </c>
      <c r="C93" s="103">
        <v>2018</v>
      </c>
      <c r="D93" s="103">
        <v>8</v>
      </c>
      <c r="E93" s="103">
        <v>10</v>
      </c>
      <c r="F93" s="103" t="s">
        <v>869</v>
      </c>
      <c r="G93" s="103" t="s">
        <v>869</v>
      </c>
      <c r="H93" s="103" t="s">
        <v>690</v>
      </c>
      <c r="I93" s="103" t="s">
        <v>870</v>
      </c>
      <c r="J93" s="103">
        <v>35.677371000000001</v>
      </c>
      <c r="K93" s="103">
        <v>77.190787999999998</v>
      </c>
      <c r="L93" s="103">
        <v>4880</v>
      </c>
      <c r="M93" s="103">
        <v>37.982033999999999</v>
      </c>
      <c r="N93" s="103">
        <v>76.877846000000005</v>
      </c>
      <c r="O93" s="103">
        <v>1450</v>
      </c>
      <c r="P93" s="103" t="s">
        <v>1205</v>
      </c>
      <c r="Q93" s="103" t="s">
        <v>736</v>
      </c>
      <c r="R93" s="103" t="s">
        <v>44</v>
      </c>
      <c r="S93" s="103" t="s">
        <v>42</v>
      </c>
      <c r="T93" s="103" t="s">
        <v>737</v>
      </c>
      <c r="U93" s="103" t="s">
        <v>89</v>
      </c>
      <c r="V93" s="103" t="s">
        <v>728</v>
      </c>
      <c r="W93" s="103" t="s">
        <v>871</v>
      </c>
      <c r="X93" s="103" t="s">
        <v>750</v>
      </c>
      <c r="Y93" s="103"/>
      <c r="Z93" s="103">
        <v>114990000</v>
      </c>
      <c r="AA93" s="103"/>
      <c r="AB93" s="103"/>
      <c r="AC93" s="103"/>
      <c r="AD93" s="103"/>
      <c r="AE93" s="103"/>
      <c r="AF93" s="103"/>
      <c r="AG93" s="103"/>
      <c r="AH93" s="103"/>
      <c r="AI93" s="103"/>
      <c r="AJ93" s="103"/>
      <c r="AK93" s="103"/>
      <c r="AL93" s="103"/>
      <c r="AM93" s="103"/>
      <c r="AN93" s="103"/>
      <c r="AO93" s="103"/>
      <c r="AP93" s="103"/>
      <c r="AQ93" s="103"/>
      <c r="AR93" s="103"/>
      <c r="AS93" s="103"/>
      <c r="AT93" s="103"/>
      <c r="AU93" s="103"/>
      <c r="AV93" s="103"/>
      <c r="AW93" s="103"/>
      <c r="AX93" s="103"/>
      <c r="AY93" t="s">
        <v>888</v>
      </c>
      <c r="AZ93" s="103"/>
      <c r="BA93" s="103" t="s">
        <v>889</v>
      </c>
    </row>
    <row r="94" spans="1:53" x14ac:dyDescent="0.3">
      <c r="A94" s="24">
        <v>93</v>
      </c>
      <c r="B94" s="103">
        <v>1533</v>
      </c>
      <c r="C94" s="103">
        <v>1533</v>
      </c>
      <c r="D94" s="103" t="s">
        <v>193</v>
      </c>
      <c r="E94" s="103" t="s">
        <v>193</v>
      </c>
      <c r="F94" s="103" t="s">
        <v>47</v>
      </c>
      <c r="G94" s="103" t="s">
        <v>890</v>
      </c>
      <c r="H94" s="103" t="s">
        <v>690</v>
      </c>
      <c r="I94" s="103" t="s">
        <v>891</v>
      </c>
      <c r="J94" s="103">
        <v>35.171999999999997</v>
      </c>
      <c r="K94" s="103">
        <v>77.701999999999998</v>
      </c>
      <c r="L94" s="103">
        <v>4691</v>
      </c>
      <c r="M94" s="103" t="s">
        <v>193</v>
      </c>
      <c r="N94" s="103" t="s">
        <v>193</v>
      </c>
      <c r="O94" s="103" t="s">
        <v>193</v>
      </c>
      <c r="P94" s="103" t="s">
        <v>193</v>
      </c>
      <c r="Q94" s="103" t="s">
        <v>736</v>
      </c>
      <c r="R94" s="103" t="s">
        <v>42</v>
      </c>
      <c r="S94" s="103" t="s">
        <v>42</v>
      </c>
      <c r="T94" s="103" t="s">
        <v>737</v>
      </c>
      <c r="U94" s="103" t="s">
        <v>269</v>
      </c>
      <c r="V94" s="103" t="s">
        <v>672</v>
      </c>
      <c r="W94" s="103" t="s">
        <v>892</v>
      </c>
      <c r="X94" s="103" t="s">
        <v>750</v>
      </c>
      <c r="Y94" s="103"/>
      <c r="Z94" s="103"/>
      <c r="AA94" s="103"/>
      <c r="AB94" s="103"/>
      <c r="AC94" s="103"/>
      <c r="AD94" s="103"/>
      <c r="AE94" s="103"/>
      <c r="AF94" s="103"/>
      <c r="AG94" s="103"/>
      <c r="AH94" s="103"/>
      <c r="AI94" s="103"/>
      <c r="AJ94" s="103"/>
      <c r="AK94" s="103"/>
      <c r="AL94" s="103"/>
      <c r="AM94" s="103"/>
      <c r="AN94" s="103"/>
      <c r="AO94" s="103"/>
      <c r="AP94" s="103"/>
      <c r="AQ94" s="103"/>
      <c r="AR94" s="103"/>
      <c r="AS94" s="103"/>
      <c r="AT94" s="103"/>
      <c r="AU94" s="103"/>
      <c r="AV94" s="103"/>
      <c r="AW94" s="103"/>
      <c r="AX94" s="103"/>
      <c r="AY94" t="s">
        <v>893</v>
      </c>
      <c r="AZ94" s="103"/>
      <c r="BA94" s="103"/>
    </row>
    <row r="95" spans="1:53" x14ac:dyDescent="0.3">
      <c r="A95" s="103">
        <v>94</v>
      </c>
      <c r="B95" s="103">
        <v>1780</v>
      </c>
      <c r="C95" s="103">
        <v>1780</v>
      </c>
      <c r="D95" s="103" t="s">
        <v>193</v>
      </c>
      <c r="E95" s="103" t="s">
        <v>193</v>
      </c>
      <c r="F95" s="24" t="s">
        <v>47</v>
      </c>
      <c r="G95" s="103" t="s">
        <v>890</v>
      </c>
      <c r="H95" s="103" t="s">
        <v>690</v>
      </c>
      <c r="I95" s="103" t="s">
        <v>891</v>
      </c>
      <c r="J95" s="24">
        <v>35.171999999999997</v>
      </c>
      <c r="K95" s="103">
        <v>77.701999999999998</v>
      </c>
      <c r="L95" s="103">
        <v>4691</v>
      </c>
      <c r="M95" s="103" t="s">
        <v>193</v>
      </c>
      <c r="N95" s="103" t="s">
        <v>193</v>
      </c>
      <c r="O95" s="103" t="s">
        <v>193</v>
      </c>
      <c r="P95" s="103" t="s">
        <v>193</v>
      </c>
      <c r="Q95" s="24" t="s">
        <v>736</v>
      </c>
      <c r="R95" s="103" t="s">
        <v>42</v>
      </c>
      <c r="S95" s="103" t="s">
        <v>42</v>
      </c>
      <c r="T95" s="103" t="s">
        <v>737</v>
      </c>
      <c r="U95" s="103" t="s">
        <v>269</v>
      </c>
      <c r="V95" s="24" t="s">
        <v>672</v>
      </c>
      <c r="W95" s="103" t="s">
        <v>892</v>
      </c>
      <c r="X95" s="103" t="s">
        <v>750</v>
      </c>
      <c r="Y95" s="103"/>
      <c r="Z95" s="103"/>
      <c r="AA95" s="24"/>
      <c r="AB95" s="103"/>
      <c r="AC95" s="103"/>
      <c r="AD95" s="103"/>
      <c r="AE95" s="24"/>
      <c r="AF95" s="103"/>
      <c r="AG95" s="103"/>
      <c r="AH95" s="103"/>
      <c r="AI95" s="103"/>
      <c r="AJ95" s="103"/>
      <c r="AK95" s="103"/>
      <c r="AL95" s="103"/>
      <c r="AM95" s="103"/>
      <c r="AN95" s="103"/>
      <c r="AO95" s="103"/>
      <c r="AP95" s="24"/>
      <c r="AQ95" s="103"/>
      <c r="AR95" s="103"/>
      <c r="AS95" s="103"/>
      <c r="AT95" s="103"/>
      <c r="AU95" s="103"/>
      <c r="AV95" s="24"/>
      <c r="AW95" s="103"/>
      <c r="AX95" s="103"/>
      <c r="AY95" t="s">
        <v>894</v>
      </c>
      <c r="AZ95" s="103"/>
      <c r="BA95" s="103" t="s">
        <v>895</v>
      </c>
    </row>
    <row r="96" spans="1:53" x14ac:dyDescent="0.3">
      <c r="A96" s="24">
        <v>95</v>
      </c>
      <c r="B96" s="103">
        <v>1833</v>
      </c>
      <c r="C96" s="103">
        <v>1833</v>
      </c>
      <c r="D96" s="103" t="s">
        <v>193</v>
      </c>
      <c r="E96" s="103" t="s">
        <v>193</v>
      </c>
      <c r="F96" s="24" t="s">
        <v>47</v>
      </c>
      <c r="G96" s="103" t="s">
        <v>890</v>
      </c>
      <c r="H96" s="103" t="s">
        <v>690</v>
      </c>
      <c r="I96" s="103" t="s">
        <v>891</v>
      </c>
      <c r="J96" s="24">
        <v>35.171999999999997</v>
      </c>
      <c r="K96" s="103">
        <v>77.701999999999998</v>
      </c>
      <c r="L96" s="103">
        <v>4691</v>
      </c>
      <c r="M96" s="103" t="s">
        <v>193</v>
      </c>
      <c r="N96" s="103" t="s">
        <v>193</v>
      </c>
      <c r="O96" s="103" t="s">
        <v>193</v>
      </c>
      <c r="P96" s="103" t="s">
        <v>193</v>
      </c>
      <c r="Q96" s="24" t="s">
        <v>736</v>
      </c>
      <c r="R96" s="103" t="s">
        <v>42</v>
      </c>
      <c r="S96" s="103" t="s">
        <v>42</v>
      </c>
      <c r="T96" s="103" t="s">
        <v>737</v>
      </c>
      <c r="U96" s="103" t="s">
        <v>269</v>
      </c>
      <c r="V96" s="24" t="s">
        <v>672</v>
      </c>
      <c r="W96" s="103" t="s">
        <v>892</v>
      </c>
      <c r="X96" s="103" t="s">
        <v>750</v>
      </c>
      <c r="Y96" s="103"/>
      <c r="Z96" s="103"/>
      <c r="AA96" s="24"/>
      <c r="AB96" s="103"/>
      <c r="AC96" s="103"/>
      <c r="AD96" s="103"/>
      <c r="AE96" s="24"/>
      <c r="AF96" s="103"/>
      <c r="AG96" s="103"/>
      <c r="AH96" s="103"/>
      <c r="AI96" s="103"/>
      <c r="AJ96" s="103"/>
      <c r="AK96" s="103"/>
      <c r="AL96" s="103"/>
      <c r="AM96" s="103"/>
      <c r="AN96" s="103"/>
      <c r="AO96" s="103"/>
      <c r="AP96" s="24"/>
      <c r="AQ96" s="103" t="s">
        <v>213</v>
      </c>
      <c r="AR96" s="103"/>
      <c r="AS96" s="103"/>
      <c r="AT96" s="103"/>
      <c r="AU96" s="103"/>
      <c r="AV96" s="24"/>
      <c r="AW96" s="103"/>
      <c r="AX96" s="103"/>
      <c r="AY96" t="s">
        <v>896</v>
      </c>
      <c r="AZ96" s="103"/>
      <c r="BA96" s="103"/>
    </row>
    <row r="97" spans="1:53" x14ac:dyDescent="0.3">
      <c r="A97" s="103">
        <v>96</v>
      </c>
      <c r="B97" s="103">
        <v>1835</v>
      </c>
      <c r="C97" s="103">
        <v>1835</v>
      </c>
      <c r="D97" s="103" t="s">
        <v>193</v>
      </c>
      <c r="E97" s="103" t="s">
        <v>193</v>
      </c>
      <c r="F97" s="24" t="s">
        <v>47</v>
      </c>
      <c r="G97" s="103" t="s">
        <v>890</v>
      </c>
      <c r="H97" s="103" t="s">
        <v>690</v>
      </c>
      <c r="I97" s="103" t="s">
        <v>891</v>
      </c>
      <c r="J97" s="24">
        <v>35.171999999999997</v>
      </c>
      <c r="K97" s="103">
        <v>77.701999999999998</v>
      </c>
      <c r="L97" s="103">
        <v>4691</v>
      </c>
      <c r="M97" s="103">
        <v>34.930228999999997</v>
      </c>
      <c r="N97" s="103">
        <v>76.615853000000001</v>
      </c>
      <c r="O97" s="103">
        <v>2628</v>
      </c>
      <c r="P97" s="103" t="s">
        <v>1205</v>
      </c>
      <c r="Q97" s="24" t="s">
        <v>736</v>
      </c>
      <c r="R97" s="103" t="s">
        <v>42</v>
      </c>
      <c r="S97" s="103" t="s">
        <v>42</v>
      </c>
      <c r="T97" s="103" t="s">
        <v>737</v>
      </c>
      <c r="U97" s="103" t="s">
        <v>269</v>
      </c>
      <c r="V97" s="24" t="s">
        <v>672</v>
      </c>
      <c r="W97" s="103" t="s">
        <v>892</v>
      </c>
      <c r="X97" s="103" t="s">
        <v>750</v>
      </c>
      <c r="Y97" s="103"/>
      <c r="Z97" s="103"/>
      <c r="AA97" s="24"/>
      <c r="AB97" s="103"/>
      <c r="AC97" s="103"/>
      <c r="AD97" s="103"/>
      <c r="AE97" s="24"/>
      <c r="AF97" s="103"/>
      <c r="AG97" s="103"/>
      <c r="AH97" s="103"/>
      <c r="AI97" s="103"/>
      <c r="AJ97" s="103"/>
      <c r="AK97" s="103"/>
      <c r="AL97" s="103"/>
      <c r="AM97" s="103"/>
      <c r="AN97" s="103"/>
      <c r="AO97" s="103"/>
      <c r="AP97" s="24"/>
      <c r="AQ97" s="103" t="s">
        <v>213</v>
      </c>
      <c r="AR97" s="103"/>
      <c r="AS97" s="103"/>
      <c r="AT97" s="103"/>
      <c r="AU97" s="103"/>
      <c r="AV97" s="24"/>
      <c r="AW97" s="103"/>
      <c r="AX97" s="103"/>
      <c r="AY97" t="s">
        <v>894</v>
      </c>
      <c r="AZ97" s="103"/>
      <c r="BA97" s="103" t="s">
        <v>897</v>
      </c>
    </row>
    <row r="98" spans="1:53" x14ac:dyDescent="0.3">
      <c r="A98" s="24">
        <v>97</v>
      </c>
      <c r="B98" s="103">
        <v>1839</v>
      </c>
      <c r="C98" s="103">
        <v>1839</v>
      </c>
      <c r="D98" s="103" t="s">
        <v>193</v>
      </c>
      <c r="E98" s="103" t="s">
        <v>193</v>
      </c>
      <c r="F98" s="24" t="s">
        <v>47</v>
      </c>
      <c r="G98" s="103" t="s">
        <v>890</v>
      </c>
      <c r="H98" s="103" t="s">
        <v>690</v>
      </c>
      <c r="I98" s="103" t="s">
        <v>891</v>
      </c>
      <c r="J98" s="24">
        <v>35.171999999999997</v>
      </c>
      <c r="K98" s="103">
        <v>77.701999999999998</v>
      </c>
      <c r="L98" s="103">
        <v>4691</v>
      </c>
      <c r="M98" s="103" t="s">
        <v>193</v>
      </c>
      <c r="N98" s="103" t="s">
        <v>193</v>
      </c>
      <c r="O98" s="103" t="s">
        <v>193</v>
      </c>
      <c r="P98" s="103" t="s">
        <v>193</v>
      </c>
      <c r="Q98" s="24" t="s">
        <v>736</v>
      </c>
      <c r="R98" s="103" t="s">
        <v>42</v>
      </c>
      <c r="S98" s="103" t="s">
        <v>42</v>
      </c>
      <c r="T98" s="103" t="s">
        <v>737</v>
      </c>
      <c r="U98" s="103" t="s">
        <v>269</v>
      </c>
      <c r="V98" s="24" t="s">
        <v>672</v>
      </c>
      <c r="W98" s="103" t="s">
        <v>892</v>
      </c>
      <c r="X98" s="103" t="s">
        <v>750</v>
      </c>
      <c r="Y98" s="103"/>
      <c r="Z98" s="103"/>
      <c r="AA98" s="24"/>
      <c r="AB98" s="103"/>
      <c r="AC98" s="103"/>
      <c r="AD98" s="103"/>
      <c r="AE98" s="24"/>
      <c r="AF98" s="103"/>
      <c r="AG98" s="103"/>
      <c r="AH98" s="103"/>
      <c r="AI98" s="103"/>
      <c r="AJ98" s="103"/>
      <c r="AK98" s="103"/>
      <c r="AL98" s="103"/>
      <c r="AM98" s="103"/>
      <c r="AN98" s="103"/>
      <c r="AO98" s="103"/>
      <c r="AP98" s="24"/>
      <c r="AQ98" s="103"/>
      <c r="AR98" s="103"/>
      <c r="AS98" s="103"/>
      <c r="AT98" s="103"/>
      <c r="AU98" s="103"/>
      <c r="AV98" s="24"/>
      <c r="AW98" s="103"/>
      <c r="AX98" s="103"/>
      <c r="AY98" t="s">
        <v>896</v>
      </c>
      <c r="AZ98" s="103"/>
      <c r="BA98" s="103"/>
    </row>
    <row r="99" spans="1:53" x14ac:dyDescent="0.3">
      <c r="A99" s="103">
        <v>98</v>
      </c>
      <c r="B99" s="103">
        <v>1842</v>
      </c>
      <c r="C99" s="103">
        <v>1842</v>
      </c>
      <c r="D99" s="103" t="s">
        <v>193</v>
      </c>
      <c r="E99" s="103" t="s">
        <v>193</v>
      </c>
      <c r="F99" s="103" t="s">
        <v>47</v>
      </c>
      <c r="G99" s="103" t="s">
        <v>890</v>
      </c>
      <c r="H99" s="103" t="s">
        <v>690</v>
      </c>
      <c r="I99" s="103" t="s">
        <v>891</v>
      </c>
      <c r="J99" s="103">
        <v>35.171999999999997</v>
      </c>
      <c r="K99" s="103">
        <v>77.701999999999998</v>
      </c>
      <c r="L99" s="103">
        <v>4691</v>
      </c>
      <c r="M99" s="103" t="s">
        <v>193</v>
      </c>
      <c r="N99" s="103" t="s">
        <v>193</v>
      </c>
      <c r="O99" s="103" t="s">
        <v>193</v>
      </c>
      <c r="P99" s="103" t="s">
        <v>193</v>
      </c>
      <c r="Q99" s="103" t="s">
        <v>736</v>
      </c>
      <c r="R99" s="103" t="s">
        <v>42</v>
      </c>
      <c r="S99" s="103" t="s">
        <v>42</v>
      </c>
      <c r="T99" s="103" t="s">
        <v>737</v>
      </c>
      <c r="U99" s="103" t="s">
        <v>269</v>
      </c>
      <c r="V99" s="103" t="s">
        <v>672</v>
      </c>
      <c r="W99" s="103" t="s">
        <v>892</v>
      </c>
      <c r="X99" s="103" t="s">
        <v>750</v>
      </c>
      <c r="Y99" s="103"/>
      <c r="Z99" s="103"/>
      <c r="AA99" s="103"/>
      <c r="AB99" s="103"/>
      <c r="AC99" s="103"/>
      <c r="AD99" s="103"/>
      <c r="AE99" s="103"/>
      <c r="AF99" s="103"/>
      <c r="AG99" s="103"/>
      <c r="AH99" s="103"/>
      <c r="AI99" s="103"/>
      <c r="AJ99" s="103"/>
      <c r="AK99" s="103"/>
      <c r="AL99" s="103"/>
      <c r="AM99" s="103"/>
      <c r="AN99" s="103"/>
      <c r="AO99" s="103"/>
      <c r="AP99" s="103"/>
      <c r="AQ99" s="103"/>
      <c r="AR99" s="103"/>
      <c r="AS99" s="103"/>
      <c r="AT99" s="103"/>
      <c r="AU99" s="103"/>
      <c r="AV99" s="103"/>
      <c r="AW99" s="103"/>
      <c r="AX99" s="103"/>
      <c r="AY99" t="s">
        <v>896</v>
      </c>
      <c r="AZ99" s="103"/>
      <c r="BA99" s="103"/>
    </row>
    <row r="100" spans="1:53" x14ac:dyDescent="0.3">
      <c r="A100" s="24">
        <v>99</v>
      </c>
      <c r="B100" s="103">
        <v>1855</v>
      </c>
      <c r="C100" s="103">
        <v>1855</v>
      </c>
      <c r="D100" s="103" t="s">
        <v>193</v>
      </c>
      <c r="E100" s="103" t="s">
        <v>193</v>
      </c>
      <c r="F100" s="24" t="s">
        <v>47</v>
      </c>
      <c r="G100" s="103" t="s">
        <v>890</v>
      </c>
      <c r="H100" s="103" t="s">
        <v>690</v>
      </c>
      <c r="I100" s="103" t="s">
        <v>891</v>
      </c>
      <c r="J100" s="24">
        <v>35.171999999999997</v>
      </c>
      <c r="K100" s="103">
        <v>77.701999999999998</v>
      </c>
      <c r="L100" s="103">
        <v>4691</v>
      </c>
      <c r="M100" s="103" t="s">
        <v>193</v>
      </c>
      <c r="N100" s="103" t="s">
        <v>193</v>
      </c>
      <c r="O100" s="103" t="s">
        <v>193</v>
      </c>
      <c r="P100" s="103" t="s">
        <v>193</v>
      </c>
      <c r="Q100" s="24" t="s">
        <v>736</v>
      </c>
      <c r="R100" s="103" t="s">
        <v>42</v>
      </c>
      <c r="S100" s="103" t="s">
        <v>42</v>
      </c>
      <c r="T100" s="103" t="s">
        <v>737</v>
      </c>
      <c r="U100" s="103" t="s">
        <v>269</v>
      </c>
      <c r="V100" s="24" t="s">
        <v>672</v>
      </c>
      <c r="W100" s="103" t="s">
        <v>892</v>
      </c>
      <c r="X100" s="103" t="s">
        <v>750</v>
      </c>
      <c r="Y100" s="103"/>
      <c r="Z100" s="103"/>
      <c r="AA100" s="24"/>
      <c r="AB100" s="103"/>
      <c r="AC100" s="103"/>
      <c r="AD100" s="103"/>
      <c r="AE100" s="24"/>
      <c r="AF100" s="103"/>
      <c r="AG100" s="103"/>
      <c r="AH100" s="103"/>
      <c r="AI100" s="103"/>
      <c r="AJ100" s="103"/>
      <c r="AK100" s="103"/>
      <c r="AL100" s="103"/>
      <c r="AM100" s="103"/>
      <c r="AN100" s="103"/>
      <c r="AO100" s="103"/>
      <c r="AP100" s="24"/>
      <c r="AQ100" s="103"/>
      <c r="AR100" s="103"/>
      <c r="AS100" s="103"/>
      <c r="AT100" s="103"/>
      <c r="AU100" s="103"/>
      <c r="AV100" s="24"/>
      <c r="AW100" s="103"/>
      <c r="AX100" s="103"/>
      <c r="AY100" t="s">
        <v>898</v>
      </c>
      <c r="AZ100" s="103"/>
      <c r="BA100" s="103" t="s">
        <v>899</v>
      </c>
    </row>
    <row r="101" spans="1:53" x14ac:dyDescent="0.3">
      <c r="A101" s="103">
        <v>100</v>
      </c>
      <c r="B101" s="103">
        <v>1864</v>
      </c>
      <c r="C101" s="103">
        <v>1864</v>
      </c>
      <c r="D101" s="103" t="s">
        <v>193</v>
      </c>
      <c r="E101" s="103" t="s">
        <v>193</v>
      </c>
      <c r="F101" s="103" t="s">
        <v>47</v>
      </c>
      <c r="G101" s="103" t="s">
        <v>900</v>
      </c>
      <c r="H101" s="103" t="s">
        <v>690</v>
      </c>
      <c r="I101" s="103" t="s">
        <v>901</v>
      </c>
      <c r="J101" s="103">
        <v>35.128</v>
      </c>
      <c r="K101" s="103">
        <v>77.763000000000005</v>
      </c>
      <c r="L101" s="103">
        <v>4613</v>
      </c>
      <c r="M101" s="103" t="s">
        <v>193</v>
      </c>
      <c r="N101" s="103" t="s">
        <v>193</v>
      </c>
      <c r="O101" s="103" t="s">
        <v>193</v>
      </c>
      <c r="P101" s="103" t="s">
        <v>193</v>
      </c>
      <c r="Q101" s="103" t="s">
        <v>736</v>
      </c>
      <c r="R101" s="103" t="s">
        <v>42</v>
      </c>
      <c r="S101" s="103" t="s">
        <v>42</v>
      </c>
      <c r="T101" s="103" t="s">
        <v>737</v>
      </c>
      <c r="U101" s="103" t="s">
        <v>269</v>
      </c>
      <c r="V101" s="103" t="s">
        <v>672</v>
      </c>
      <c r="W101" s="103" t="s">
        <v>892</v>
      </c>
      <c r="X101" s="103" t="s">
        <v>750</v>
      </c>
      <c r="Y101" s="103"/>
      <c r="Z101" s="103"/>
      <c r="AA101" s="103"/>
      <c r="AB101" s="103"/>
      <c r="AC101" s="103"/>
      <c r="AD101" s="103"/>
      <c r="AE101" s="103"/>
      <c r="AF101" s="103"/>
      <c r="AG101" s="103"/>
      <c r="AH101" s="103"/>
      <c r="AI101" s="103"/>
      <c r="AJ101" s="103"/>
      <c r="AK101" s="103"/>
      <c r="AL101" s="103"/>
      <c r="AM101" s="103"/>
      <c r="AN101" s="103"/>
      <c r="AO101" s="103"/>
      <c r="AP101" s="103"/>
      <c r="AQ101" s="103"/>
      <c r="AR101" s="103"/>
      <c r="AS101" s="103"/>
      <c r="AT101" s="103"/>
      <c r="AU101" s="103"/>
      <c r="AV101" s="103"/>
      <c r="AW101" s="103"/>
      <c r="AX101" s="103"/>
      <c r="AY101" s="99" t="s">
        <v>902</v>
      </c>
      <c r="AZ101" s="103"/>
      <c r="BA101" s="103"/>
    </row>
    <row r="102" spans="1:53" x14ac:dyDescent="0.3">
      <c r="A102" s="24">
        <v>101</v>
      </c>
      <c r="B102" s="103">
        <v>1869</v>
      </c>
      <c r="C102" s="103">
        <v>1869</v>
      </c>
      <c r="D102" s="103" t="s">
        <v>193</v>
      </c>
      <c r="E102" s="103" t="s">
        <v>193</v>
      </c>
      <c r="F102" s="24" t="s">
        <v>47</v>
      </c>
      <c r="G102" s="103" t="s">
        <v>900</v>
      </c>
      <c r="H102" s="103" t="s">
        <v>690</v>
      </c>
      <c r="I102" s="103" t="s">
        <v>901</v>
      </c>
      <c r="J102" s="24">
        <v>35.128</v>
      </c>
      <c r="K102" s="103">
        <v>77.763000000000005</v>
      </c>
      <c r="L102" s="103">
        <v>4613</v>
      </c>
      <c r="M102" s="103" t="s">
        <v>193</v>
      </c>
      <c r="N102" s="103" t="s">
        <v>193</v>
      </c>
      <c r="O102" s="103" t="s">
        <v>193</v>
      </c>
      <c r="P102" s="103" t="s">
        <v>193</v>
      </c>
      <c r="Q102" s="24" t="s">
        <v>736</v>
      </c>
      <c r="R102" s="103" t="s">
        <v>42</v>
      </c>
      <c r="S102" s="103" t="s">
        <v>42</v>
      </c>
      <c r="T102" s="103" t="s">
        <v>737</v>
      </c>
      <c r="U102" s="103" t="s">
        <v>269</v>
      </c>
      <c r="V102" s="24" t="s">
        <v>672</v>
      </c>
      <c r="W102" s="103" t="s">
        <v>892</v>
      </c>
      <c r="X102" s="103" t="s">
        <v>750</v>
      </c>
      <c r="Y102" s="103"/>
      <c r="Z102" s="103"/>
      <c r="AA102" s="24"/>
      <c r="AB102" s="103"/>
      <c r="AC102" s="103"/>
      <c r="AD102" s="103"/>
      <c r="AE102" s="24"/>
      <c r="AF102" s="103"/>
      <c r="AG102" s="103"/>
      <c r="AH102" s="103"/>
      <c r="AI102" s="103"/>
      <c r="AJ102" s="103"/>
      <c r="AK102" s="103"/>
      <c r="AL102" s="103"/>
      <c r="AM102" s="103"/>
      <c r="AN102" s="103"/>
      <c r="AO102" s="103"/>
      <c r="AP102" s="24"/>
      <c r="AQ102" s="103"/>
      <c r="AR102" s="103"/>
      <c r="AS102" s="103"/>
      <c r="AT102" s="103"/>
      <c r="AU102" s="103"/>
      <c r="AV102" s="24"/>
      <c r="AW102" s="103"/>
      <c r="AX102" s="103"/>
      <c r="AY102" t="s">
        <v>903</v>
      </c>
      <c r="AZ102" s="103"/>
      <c r="BA102" s="103"/>
    </row>
    <row r="103" spans="1:53" x14ac:dyDescent="0.3">
      <c r="A103" s="103">
        <v>102</v>
      </c>
      <c r="B103" s="103">
        <v>1871</v>
      </c>
      <c r="C103" s="103">
        <v>1871</v>
      </c>
      <c r="D103" s="103">
        <v>11</v>
      </c>
      <c r="E103" s="103" t="s">
        <v>193</v>
      </c>
      <c r="F103" s="24" t="s">
        <v>47</v>
      </c>
      <c r="G103" s="103" t="s">
        <v>904</v>
      </c>
      <c r="H103" s="103" t="s">
        <v>690</v>
      </c>
      <c r="I103" s="103" t="s">
        <v>905</v>
      </c>
      <c r="J103" s="24">
        <v>35.101999999999997</v>
      </c>
      <c r="K103" s="103">
        <v>77.774000000000001</v>
      </c>
      <c r="L103" s="103">
        <v>4581</v>
      </c>
      <c r="M103" s="103" t="s">
        <v>193</v>
      </c>
      <c r="N103" s="103" t="s">
        <v>193</v>
      </c>
      <c r="O103" s="103" t="s">
        <v>193</v>
      </c>
      <c r="P103" s="103" t="s">
        <v>193</v>
      </c>
      <c r="Q103" s="24" t="s">
        <v>736</v>
      </c>
      <c r="R103" s="103" t="s">
        <v>42</v>
      </c>
      <c r="S103" s="103" t="s">
        <v>42</v>
      </c>
      <c r="T103" s="103" t="s">
        <v>737</v>
      </c>
      <c r="U103" s="103" t="s">
        <v>269</v>
      </c>
      <c r="V103" s="24" t="s">
        <v>672</v>
      </c>
      <c r="W103" s="103" t="s">
        <v>892</v>
      </c>
      <c r="X103" s="103" t="s">
        <v>750</v>
      </c>
      <c r="Y103" s="103"/>
      <c r="Z103" s="103"/>
      <c r="AA103" s="24"/>
      <c r="AB103" s="103"/>
      <c r="AC103" s="103"/>
      <c r="AD103" s="103"/>
      <c r="AE103" s="24"/>
      <c r="AF103" s="103"/>
      <c r="AG103" s="103"/>
      <c r="AH103" s="103"/>
      <c r="AI103" s="103"/>
      <c r="AJ103" s="103"/>
      <c r="AK103" s="103"/>
      <c r="AL103" s="103"/>
      <c r="AM103" s="103"/>
      <c r="AN103" s="103"/>
      <c r="AO103" s="103"/>
      <c r="AP103" s="24"/>
      <c r="AQ103" s="103"/>
      <c r="AR103" s="103"/>
      <c r="AS103" s="103"/>
      <c r="AT103" s="103"/>
      <c r="AU103" s="103"/>
      <c r="AV103" s="24"/>
      <c r="AW103" s="103"/>
      <c r="AX103" s="103"/>
      <c r="AY103" t="s">
        <v>906</v>
      </c>
      <c r="AZ103" s="103"/>
      <c r="BA103" s="103" t="s">
        <v>907</v>
      </c>
    </row>
    <row r="104" spans="1:53" x14ac:dyDescent="0.3">
      <c r="A104" s="24">
        <v>103</v>
      </c>
      <c r="B104" s="103">
        <v>1879</v>
      </c>
      <c r="C104" s="103">
        <v>1879</v>
      </c>
      <c r="D104" s="103">
        <v>8</v>
      </c>
      <c r="E104" s="103" t="s">
        <v>193</v>
      </c>
      <c r="F104" s="103" t="s">
        <v>47</v>
      </c>
      <c r="G104" s="103" t="s">
        <v>890</v>
      </c>
      <c r="H104" s="103" t="s">
        <v>690</v>
      </c>
      <c r="I104" s="103" t="s">
        <v>891</v>
      </c>
      <c r="J104" s="103">
        <v>35.171999999999997</v>
      </c>
      <c r="K104" s="103">
        <v>77.701999999999998</v>
      </c>
      <c r="L104" s="103">
        <v>4691</v>
      </c>
      <c r="M104" s="103">
        <v>33.773032999999998</v>
      </c>
      <c r="N104" s="103">
        <v>72.239779999999996</v>
      </c>
      <c r="O104" s="103">
        <v>260</v>
      </c>
      <c r="P104" s="103" t="s">
        <v>1205</v>
      </c>
      <c r="Q104" s="103" t="s">
        <v>736</v>
      </c>
      <c r="R104" s="103" t="s">
        <v>42</v>
      </c>
      <c r="S104" s="103" t="s">
        <v>42</v>
      </c>
      <c r="T104" s="103" t="s">
        <v>737</v>
      </c>
      <c r="U104" s="103" t="s">
        <v>269</v>
      </c>
      <c r="V104" s="103" t="s">
        <v>672</v>
      </c>
      <c r="W104" s="103" t="s">
        <v>892</v>
      </c>
      <c r="X104" s="103" t="s">
        <v>750</v>
      </c>
      <c r="Y104" s="103"/>
      <c r="Z104" s="103"/>
      <c r="AA104" s="103">
        <v>21000</v>
      </c>
      <c r="AB104" s="103"/>
      <c r="AC104" s="103" t="s">
        <v>908</v>
      </c>
      <c r="AD104" s="103"/>
      <c r="AE104" s="103"/>
      <c r="AF104" s="103"/>
      <c r="AG104" s="103"/>
      <c r="AH104" s="103"/>
      <c r="AI104" s="103"/>
      <c r="AJ104" s="103"/>
      <c r="AK104" s="103"/>
      <c r="AL104" s="103"/>
      <c r="AM104" s="103"/>
      <c r="AN104" s="103"/>
      <c r="AO104" s="103"/>
      <c r="AP104" s="103"/>
      <c r="AQ104" s="103"/>
      <c r="AR104" s="103"/>
      <c r="AS104" s="103"/>
      <c r="AT104" s="103"/>
      <c r="AU104" s="103"/>
      <c r="AV104" s="103"/>
      <c r="AW104" s="103"/>
      <c r="AX104" s="103"/>
      <c r="AY104" t="s">
        <v>909</v>
      </c>
      <c r="AZ104" s="103"/>
      <c r="BA104" s="103" t="s">
        <v>910</v>
      </c>
    </row>
    <row r="105" spans="1:53" x14ac:dyDescent="0.3">
      <c r="A105" s="103">
        <v>104</v>
      </c>
      <c r="B105" s="103">
        <v>1882</v>
      </c>
      <c r="C105" s="103">
        <v>1882</v>
      </c>
      <c r="D105" s="103">
        <v>7</v>
      </c>
      <c r="E105" s="103" t="s">
        <v>193</v>
      </c>
      <c r="F105" s="103" t="s">
        <v>47</v>
      </c>
      <c r="G105" s="103" t="s">
        <v>890</v>
      </c>
      <c r="H105" s="103" t="s">
        <v>690</v>
      </c>
      <c r="I105" s="103" t="s">
        <v>891</v>
      </c>
      <c r="J105" s="103">
        <v>35.171999999999997</v>
      </c>
      <c r="K105" s="103">
        <v>77.701999999999998</v>
      </c>
      <c r="L105" s="103">
        <v>4691</v>
      </c>
      <c r="M105" s="103">
        <v>33.773032999999998</v>
      </c>
      <c r="N105" s="103">
        <v>72.239779999999996</v>
      </c>
      <c r="O105" s="103">
        <v>260</v>
      </c>
      <c r="P105" s="103" t="s">
        <v>1205</v>
      </c>
      <c r="Q105" s="103" t="s">
        <v>736</v>
      </c>
      <c r="R105" s="103" t="s">
        <v>42</v>
      </c>
      <c r="S105" s="103" t="s">
        <v>42</v>
      </c>
      <c r="T105" s="103" t="s">
        <v>737</v>
      </c>
      <c r="U105" s="103" t="s">
        <v>269</v>
      </c>
      <c r="V105" s="103" t="s">
        <v>672</v>
      </c>
      <c r="W105" s="103" t="s">
        <v>892</v>
      </c>
      <c r="X105" s="103" t="s">
        <v>750</v>
      </c>
      <c r="Y105" s="103"/>
      <c r="Z105" s="103"/>
      <c r="AA105" s="103">
        <v>21300</v>
      </c>
      <c r="AB105" s="103"/>
      <c r="AC105" s="103" t="s">
        <v>908</v>
      </c>
      <c r="AD105" s="103"/>
      <c r="AE105" s="103"/>
      <c r="AF105" s="103"/>
      <c r="AG105" s="103"/>
      <c r="AH105" s="103"/>
      <c r="AI105" s="103"/>
      <c r="AJ105" s="103"/>
      <c r="AK105" s="103"/>
      <c r="AL105" s="103"/>
      <c r="AM105" s="103"/>
      <c r="AN105" s="103"/>
      <c r="AO105" s="103"/>
      <c r="AP105" s="103"/>
      <c r="AQ105" s="103"/>
      <c r="AR105" s="103"/>
      <c r="AS105" s="103"/>
      <c r="AT105" s="103"/>
      <c r="AU105" s="103"/>
      <c r="AV105" s="103"/>
      <c r="AW105" s="103"/>
      <c r="AX105" s="103"/>
      <c r="AY105" t="s">
        <v>909</v>
      </c>
      <c r="AZ105" s="103"/>
      <c r="BA105" s="103" t="s">
        <v>911</v>
      </c>
    </row>
    <row r="106" spans="1:53" x14ac:dyDescent="0.3">
      <c r="A106" s="24">
        <v>105</v>
      </c>
      <c r="B106" s="103">
        <v>1898</v>
      </c>
      <c r="C106" s="103">
        <v>1898</v>
      </c>
      <c r="D106" s="103">
        <v>7</v>
      </c>
      <c r="E106" s="103" t="s">
        <v>193</v>
      </c>
      <c r="F106" s="103" t="s">
        <v>47</v>
      </c>
      <c r="G106" s="103" t="s">
        <v>904</v>
      </c>
      <c r="H106" s="103" t="s">
        <v>690</v>
      </c>
      <c r="I106" s="103" t="s">
        <v>905</v>
      </c>
      <c r="J106" s="103">
        <v>35.101999999999997</v>
      </c>
      <c r="K106" s="103">
        <v>77.774000000000001</v>
      </c>
      <c r="L106" s="103">
        <v>4581</v>
      </c>
      <c r="M106" s="103" t="s">
        <v>193</v>
      </c>
      <c r="N106" s="103" t="s">
        <v>193</v>
      </c>
      <c r="O106" s="103" t="s">
        <v>193</v>
      </c>
      <c r="P106" s="103" t="s">
        <v>193</v>
      </c>
      <c r="Q106" s="103" t="s">
        <v>736</v>
      </c>
      <c r="R106" s="103" t="s">
        <v>42</v>
      </c>
      <c r="S106" s="103" t="s">
        <v>42</v>
      </c>
      <c r="T106" s="103" t="s">
        <v>737</v>
      </c>
      <c r="U106" s="103" t="s">
        <v>269</v>
      </c>
      <c r="V106" s="103" t="s">
        <v>672</v>
      </c>
      <c r="W106" s="103" t="s">
        <v>892</v>
      </c>
      <c r="X106" s="103" t="s">
        <v>750</v>
      </c>
      <c r="Y106" s="103"/>
      <c r="Z106" s="103"/>
      <c r="AA106" s="103"/>
      <c r="AB106" s="103"/>
      <c r="AC106" s="103"/>
      <c r="AD106" s="103"/>
      <c r="AE106" s="103"/>
      <c r="AF106" s="103"/>
      <c r="AG106" s="103"/>
      <c r="AH106" s="103"/>
      <c r="AI106" s="103"/>
      <c r="AJ106" s="103"/>
      <c r="AK106" s="103"/>
      <c r="AL106" s="103"/>
      <c r="AM106" s="103"/>
      <c r="AN106" s="103"/>
      <c r="AO106" s="103"/>
      <c r="AP106" s="103"/>
      <c r="AQ106" s="103"/>
      <c r="AR106" s="103"/>
      <c r="AS106" s="103"/>
      <c r="AT106" s="103"/>
      <c r="AU106" s="103"/>
      <c r="AV106" s="103"/>
      <c r="AW106" s="103"/>
      <c r="AX106" s="103"/>
      <c r="AY106" t="s">
        <v>912</v>
      </c>
      <c r="AZ106" s="103"/>
      <c r="BA106" s="103" t="s">
        <v>913</v>
      </c>
    </row>
    <row r="107" spans="1:53" x14ac:dyDescent="0.3">
      <c r="A107" s="103">
        <v>106</v>
      </c>
      <c r="B107" s="103">
        <v>1903</v>
      </c>
      <c r="C107" s="103">
        <v>1903</v>
      </c>
      <c r="D107" s="103" t="s">
        <v>193</v>
      </c>
      <c r="E107" s="103" t="s">
        <v>193</v>
      </c>
      <c r="F107" s="24" t="s">
        <v>47</v>
      </c>
      <c r="G107" s="103" t="s">
        <v>900</v>
      </c>
      <c r="H107" s="103" t="s">
        <v>690</v>
      </c>
      <c r="I107" s="103" t="s">
        <v>901</v>
      </c>
      <c r="J107" s="24">
        <v>35.128</v>
      </c>
      <c r="K107" s="103">
        <v>77.763000000000005</v>
      </c>
      <c r="L107" s="103">
        <v>4613</v>
      </c>
      <c r="M107" s="103" t="s">
        <v>193</v>
      </c>
      <c r="N107" s="103" t="s">
        <v>193</v>
      </c>
      <c r="O107" s="103" t="s">
        <v>193</v>
      </c>
      <c r="P107" s="103" t="s">
        <v>193</v>
      </c>
      <c r="Q107" s="24" t="s">
        <v>736</v>
      </c>
      <c r="R107" s="103" t="s">
        <v>42</v>
      </c>
      <c r="S107" s="103" t="s">
        <v>42</v>
      </c>
      <c r="T107" s="103" t="s">
        <v>737</v>
      </c>
      <c r="U107" s="103" t="s">
        <v>269</v>
      </c>
      <c r="V107" s="24" t="s">
        <v>672</v>
      </c>
      <c r="W107" s="103" t="s">
        <v>892</v>
      </c>
      <c r="X107" s="103" t="s">
        <v>750</v>
      </c>
      <c r="Y107" s="103"/>
      <c r="Z107" s="103"/>
      <c r="AA107" s="24"/>
      <c r="AB107" s="103"/>
      <c r="AC107" s="103"/>
      <c r="AD107" s="103"/>
      <c r="AE107" s="24"/>
      <c r="AF107" s="103"/>
      <c r="AG107" s="103"/>
      <c r="AH107" s="103"/>
      <c r="AI107" s="103"/>
      <c r="AJ107" s="103"/>
      <c r="AK107" s="103"/>
      <c r="AL107" s="103"/>
      <c r="AM107" s="103"/>
      <c r="AN107" s="103"/>
      <c r="AO107" s="103"/>
      <c r="AP107" s="24"/>
      <c r="AQ107" s="103"/>
      <c r="AR107" s="103"/>
      <c r="AS107" s="103"/>
      <c r="AT107" s="103"/>
      <c r="AU107" s="103"/>
      <c r="AV107" s="24"/>
      <c r="AW107" s="103"/>
      <c r="AX107" s="103"/>
      <c r="AY107" s="99" t="s">
        <v>914</v>
      </c>
      <c r="AZ107" s="103"/>
      <c r="BA107" s="103" t="s">
        <v>915</v>
      </c>
    </row>
    <row r="108" spans="1:53" x14ac:dyDescent="0.3">
      <c r="A108" s="24">
        <v>107</v>
      </c>
      <c r="B108" s="103">
        <v>1905</v>
      </c>
      <c r="C108" s="103">
        <v>1905</v>
      </c>
      <c r="D108" s="103" t="s">
        <v>193</v>
      </c>
      <c r="E108" s="103" t="s">
        <v>193</v>
      </c>
      <c r="F108" s="24" t="s">
        <v>47</v>
      </c>
      <c r="G108" s="103" t="s">
        <v>900</v>
      </c>
      <c r="H108" s="103" t="s">
        <v>690</v>
      </c>
      <c r="I108" s="103" t="s">
        <v>901</v>
      </c>
      <c r="J108" s="24">
        <v>35.128</v>
      </c>
      <c r="K108" s="103">
        <v>77.763000000000005</v>
      </c>
      <c r="L108" s="103">
        <v>4613</v>
      </c>
      <c r="M108" s="103" t="s">
        <v>193</v>
      </c>
      <c r="N108" s="103" t="s">
        <v>193</v>
      </c>
      <c r="O108" s="103" t="s">
        <v>193</v>
      </c>
      <c r="P108" s="103" t="s">
        <v>193</v>
      </c>
      <c r="Q108" s="24" t="s">
        <v>736</v>
      </c>
      <c r="R108" s="103" t="s">
        <v>42</v>
      </c>
      <c r="S108" s="103" t="s">
        <v>42</v>
      </c>
      <c r="T108" s="103" t="s">
        <v>737</v>
      </c>
      <c r="U108" s="103" t="s">
        <v>269</v>
      </c>
      <c r="V108" s="24" t="s">
        <v>672</v>
      </c>
      <c r="W108" s="103" t="s">
        <v>892</v>
      </c>
      <c r="X108" s="103" t="s">
        <v>750</v>
      </c>
      <c r="Y108" s="103"/>
      <c r="Z108" s="103"/>
      <c r="AA108" s="24"/>
      <c r="AB108" s="103"/>
      <c r="AC108" s="103"/>
      <c r="AD108" s="103"/>
      <c r="AE108" s="24"/>
      <c r="AF108" s="103"/>
      <c r="AG108" s="103"/>
      <c r="AH108" s="103"/>
      <c r="AI108" s="103"/>
      <c r="AJ108" s="103"/>
      <c r="AK108" s="103"/>
      <c r="AL108" s="103"/>
      <c r="AM108" s="103"/>
      <c r="AN108" s="103"/>
      <c r="AO108" s="103"/>
      <c r="AP108" s="24"/>
      <c r="AQ108" s="103"/>
      <c r="AR108" s="103"/>
      <c r="AS108" s="103"/>
      <c r="AT108" s="103"/>
      <c r="AU108" s="103"/>
      <c r="AV108" s="24"/>
      <c r="AW108" s="103"/>
      <c r="AX108" s="103"/>
      <c r="AY108" s="99" t="s">
        <v>916</v>
      </c>
      <c r="AZ108" s="103"/>
      <c r="BA108" s="103"/>
    </row>
    <row r="109" spans="1:53" x14ac:dyDescent="0.3">
      <c r="A109" s="103">
        <v>108</v>
      </c>
      <c r="B109" s="103">
        <v>1926</v>
      </c>
      <c r="C109" s="103">
        <v>1926</v>
      </c>
      <c r="D109" s="103" t="s">
        <v>193</v>
      </c>
      <c r="E109" s="103" t="s">
        <v>193</v>
      </c>
      <c r="F109" s="103" t="s">
        <v>47</v>
      </c>
      <c r="G109" s="103" t="s">
        <v>890</v>
      </c>
      <c r="H109" s="103" t="s">
        <v>690</v>
      </c>
      <c r="I109" s="103" t="s">
        <v>891</v>
      </c>
      <c r="J109" s="103">
        <v>35.171999999999997</v>
      </c>
      <c r="K109" s="103">
        <v>77.701999999999998</v>
      </c>
      <c r="L109" s="103">
        <v>4691</v>
      </c>
      <c r="M109" s="103">
        <v>33.773032999999998</v>
      </c>
      <c r="N109" s="103">
        <v>72.239779999999996</v>
      </c>
      <c r="O109" s="103">
        <v>260</v>
      </c>
      <c r="P109" s="103" t="s">
        <v>1205</v>
      </c>
      <c r="Q109" s="103" t="s">
        <v>736</v>
      </c>
      <c r="R109" s="103" t="s">
        <v>42</v>
      </c>
      <c r="S109" s="103" t="s">
        <v>42</v>
      </c>
      <c r="T109" s="103" t="s">
        <v>737</v>
      </c>
      <c r="U109" s="103" t="s">
        <v>269</v>
      </c>
      <c r="V109" s="103" t="s">
        <v>672</v>
      </c>
      <c r="W109" s="103" t="s">
        <v>892</v>
      </c>
      <c r="X109" s="103" t="s">
        <v>750</v>
      </c>
      <c r="Y109" s="103"/>
      <c r="Z109" s="103"/>
      <c r="AA109" s="103"/>
      <c r="AB109" s="103"/>
      <c r="AC109" s="103"/>
      <c r="AD109" s="103"/>
      <c r="AE109" s="103"/>
      <c r="AF109" s="103"/>
      <c r="AG109" s="103"/>
      <c r="AH109" s="103"/>
      <c r="AI109" s="103"/>
      <c r="AJ109" s="103"/>
      <c r="AK109" s="103"/>
      <c r="AL109" s="103"/>
      <c r="AM109" s="103"/>
      <c r="AN109" s="103"/>
      <c r="AO109" s="103"/>
      <c r="AP109" s="103"/>
      <c r="AQ109" s="103"/>
      <c r="AR109" s="103"/>
      <c r="AS109" s="103"/>
      <c r="AT109" s="103"/>
      <c r="AU109" s="103"/>
      <c r="AV109" s="103"/>
      <c r="AW109" s="103"/>
      <c r="AX109" s="103"/>
      <c r="AY109" t="s">
        <v>909</v>
      </c>
      <c r="AZ109" s="103"/>
      <c r="BA109" s="103" t="s">
        <v>917</v>
      </c>
    </row>
    <row r="110" spans="1:53" x14ac:dyDescent="0.3">
      <c r="A110" s="24">
        <v>109</v>
      </c>
      <c r="B110" s="103">
        <v>1929</v>
      </c>
      <c r="C110" s="103">
        <v>1929</v>
      </c>
      <c r="D110" s="103">
        <v>8</v>
      </c>
      <c r="E110" s="103">
        <v>15</v>
      </c>
      <c r="F110" s="103" t="s">
        <v>47</v>
      </c>
      <c r="G110" s="103" t="s">
        <v>890</v>
      </c>
      <c r="H110" s="103" t="s">
        <v>690</v>
      </c>
      <c r="I110" s="103" t="s">
        <v>891</v>
      </c>
      <c r="J110" s="103">
        <v>35.171999999999997</v>
      </c>
      <c r="K110" s="103">
        <v>77.701999999999998</v>
      </c>
      <c r="L110" s="103">
        <v>4691</v>
      </c>
      <c r="M110" s="103" t="s">
        <v>193</v>
      </c>
      <c r="N110" s="103" t="s">
        <v>193</v>
      </c>
      <c r="O110" s="103" t="s">
        <v>193</v>
      </c>
      <c r="P110" s="103" t="s">
        <v>193</v>
      </c>
      <c r="Q110" s="103" t="s">
        <v>736</v>
      </c>
      <c r="R110" s="103" t="s">
        <v>42</v>
      </c>
      <c r="S110" s="103" t="s">
        <v>42</v>
      </c>
      <c r="T110" s="103" t="s">
        <v>737</v>
      </c>
      <c r="U110" s="103" t="s">
        <v>269</v>
      </c>
      <c r="V110" s="103" t="s">
        <v>672</v>
      </c>
      <c r="W110" s="103" t="s">
        <v>892</v>
      </c>
      <c r="X110" s="103" t="s">
        <v>750</v>
      </c>
      <c r="Y110" s="103"/>
      <c r="Z110" s="103">
        <f>1350000000 + 300000</f>
        <v>1350300000</v>
      </c>
      <c r="AA110" s="103">
        <v>7100</v>
      </c>
      <c r="AB110" s="103"/>
      <c r="AC110" s="103"/>
      <c r="AD110" s="103"/>
      <c r="AE110" s="103"/>
      <c r="AF110" s="103"/>
      <c r="AG110" s="103"/>
      <c r="AH110" s="103"/>
      <c r="AI110" s="103"/>
      <c r="AJ110" s="103"/>
      <c r="AK110" s="103"/>
      <c r="AL110" s="103"/>
      <c r="AM110" s="103"/>
      <c r="AN110" s="103"/>
      <c r="AO110" s="103"/>
      <c r="AP110" s="103"/>
      <c r="AQ110" s="103"/>
      <c r="AR110" s="103"/>
      <c r="AS110" s="103"/>
      <c r="AT110" s="103"/>
      <c r="AU110" s="103"/>
      <c r="AV110" s="103"/>
      <c r="AW110" s="103"/>
      <c r="AX110" s="103"/>
      <c r="AY110" t="s">
        <v>909</v>
      </c>
      <c r="AZ110" s="103"/>
      <c r="BA110" s="103" t="s">
        <v>918</v>
      </c>
    </row>
    <row r="111" spans="1:53" x14ac:dyDescent="0.3">
      <c r="A111" s="103">
        <v>110</v>
      </c>
      <c r="B111" s="103">
        <v>1932</v>
      </c>
      <c r="C111" s="103">
        <v>1932</v>
      </c>
      <c r="D111" s="103">
        <v>7</v>
      </c>
      <c r="E111" s="103">
        <v>12</v>
      </c>
      <c r="F111" s="103" t="s">
        <v>47</v>
      </c>
      <c r="G111" s="103" t="s">
        <v>890</v>
      </c>
      <c r="H111" s="103" t="s">
        <v>690</v>
      </c>
      <c r="I111" s="103" t="s">
        <v>891</v>
      </c>
      <c r="J111" s="103">
        <v>35.171999999999997</v>
      </c>
      <c r="K111" s="103">
        <v>77.701999999999998</v>
      </c>
      <c r="L111" s="103">
        <v>4691</v>
      </c>
      <c r="M111" s="103">
        <v>33.773032999999998</v>
      </c>
      <c r="N111" s="103">
        <v>72.239779999999996</v>
      </c>
      <c r="O111" s="103">
        <v>260</v>
      </c>
      <c r="P111" s="103" t="s">
        <v>1205</v>
      </c>
      <c r="Q111" s="103" t="s">
        <v>736</v>
      </c>
      <c r="R111" s="103" t="s">
        <v>42</v>
      </c>
      <c r="S111" s="103" t="s">
        <v>42</v>
      </c>
      <c r="T111" s="103" t="s">
        <v>737</v>
      </c>
      <c r="U111" s="103" t="s">
        <v>269</v>
      </c>
      <c r="V111" s="103" t="s">
        <v>672</v>
      </c>
      <c r="W111" s="103" t="s">
        <v>892</v>
      </c>
      <c r="X111" s="103" t="s">
        <v>750</v>
      </c>
      <c r="Y111" s="103"/>
      <c r="Z111" s="103"/>
      <c r="AA111" s="103">
        <v>17400</v>
      </c>
      <c r="AB111" s="103"/>
      <c r="AC111" s="103"/>
      <c r="AD111" s="103"/>
      <c r="AE111" s="103"/>
      <c r="AF111" s="103"/>
      <c r="AG111" s="103"/>
      <c r="AH111" s="103"/>
      <c r="AI111" s="103"/>
      <c r="AJ111" s="103"/>
      <c r="AK111" s="103"/>
      <c r="AL111" s="103"/>
      <c r="AM111" s="103"/>
      <c r="AN111" s="103"/>
      <c r="AO111" s="103"/>
      <c r="AP111" s="103"/>
      <c r="AQ111" s="103"/>
      <c r="AR111" s="103"/>
      <c r="AS111" s="103"/>
      <c r="AT111" s="103"/>
      <c r="AU111" s="103"/>
      <c r="AV111" s="103"/>
      <c r="AW111" s="103"/>
      <c r="AX111" s="103"/>
      <c r="AY111" t="s">
        <v>919</v>
      </c>
      <c r="AZ111" s="103"/>
      <c r="BA111" s="103" t="s">
        <v>920</v>
      </c>
    </row>
    <row r="112" spans="1:53" x14ac:dyDescent="0.3">
      <c r="A112" s="24">
        <v>111</v>
      </c>
      <c r="B112" s="103">
        <v>1933</v>
      </c>
      <c r="C112" s="103">
        <v>1933</v>
      </c>
      <c r="D112" s="103">
        <v>8</v>
      </c>
      <c r="E112" s="103">
        <v>27</v>
      </c>
      <c r="F112" s="24" t="s">
        <v>47</v>
      </c>
      <c r="G112" s="103" t="s">
        <v>890</v>
      </c>
      <c r="H112" s="103" t="s">
        <v>690</v>
      </c>
      <c r="I112" s="103" t="s">
        <v>891</v>
      </c>
      <c r="J112" s="24">
        <v>35.171999999999997</v>
      </c>
      <c r="K112" s="103">
        <v>77.701999999999998</v>
      </c>
      <c r="L112" s="103">
        <v>4691</v>
      </c>
      <c r="M112" s="103">
        <v>33.773032999999998</v>
      </c>
      <c r="N112" s="103">
        <v>72.239779999999996</v>
      </c>
      <c r="O112" s="103">
        <v>260</v>
      </c>
      <c r="P112" s="103" t="s">
        <v>1205</v>
      </c>
      <c r="Q112" s="24" t="s">
        <v>736</v>
      </c>
      <c r="R112" s="103" t="s">
        <v>42</v>
      </c>
      <c r="S112" s="103" t="s">
        <v>42</v>
      </c>
      <c r="T112" s="103" t="s">
        <v>737</v>
      </c>
      <c r="U112" s="103" t="s">
        <v>269</v>
      </c>
      <c r="V112" s="24" t="s">
        <v>672</v>
      </c>
      <c r="W112" s="103" t="s">
        <v>892</v>
      </c>
      <c r="X112" s="103" t="s">
        <v>750</v>
      </c>
      <c r="Y112" s="103"/>
      <c r="Z112" s="103"/>
      <c r="AA112" s="24"/>
      <c r="AB112" s="103"/>
      <c r="AC112" s="103"/>
      <c r="AD112" s="103"/>
      <c r="AE112" s="24"/>
      <c r="AF112" s="103"/>
      <c r="AG112" s="103"/>
      <c r="AH112" s="103"/>
      <c r="AI112" s="103"/>
      <c r="AJ112" s="103"/>
      <c r="AK112" s="103"/>
      <c r="AL112" s="103"/>
      <c r="AM112" s="103"/>
      <c r="AN112" s="103"/>
      <c r="AO112" s="103"/>
      <c r="AP112" s="24"/>
      <c r="AQ112" s="103"/>
      <c r="AR112" s="103"/>
      <c r="AS112" s="103"/>
      <c r="AT112" s="103"/>
      <c r="AU112" s="103"/>
      <c r="AV112" s="24"/>
      <c r="AW112" s="103"/>
      <c r="AX112" s="103"/>
      <c r="AY112" t="s">
        <v>909</v>
      </c>
      <c r="AZ112" s="103"/>
      <c r="BA112" s="103" t="s">
        <v>921</v>
      </c>
    </row>
    <row r="113" spans="1:53" x14ac:dyDescent="0.3">
      <c r="A113" s="103">
        <v>112</v>
      </c>
      <c r="B113" s="103">
        <v>1934</v>
      </c>
      <c r="C113" s="103">
        <v>1934</v>
      </c>
      <c r="D113" s="103" t="s">
        <v>193</v>
      </c>
      <c r="E113" s="103" t="s">
        <v>193</v>
      </c>
      <c r="F113" s="24" t="s">
        <v>47</v>
      </c>
      <c r="G113" s="103" t="s">
        <v>890</v>
      </c>
      <c r="H113" s="103" t="s">
        <v>690</v>
      </c>
      <c r="I113" s="103" t="s">
        <v>891</v>
      </c>
      <c r="J113" s="24">
        <v>35.171999999999997</v>
      </c>
      <c r="K113" s="103">
        <v>77.701999999999998</v>
      </c>
      <c r="L113" s="103">
        <v>4691</v>
      </c>
      <c r="M113" s="103">
        <v>34.131449000000003</v>
      </c>
      <c r="N113" s="103">
        <v>77.478454999999997</v>
      </c>
      <c r="O113" s="103">
        <v>3180</v>
      </c>
      <c r="P113" s="103" t="s">
        <v>1205</v>
      </c>
      <c r="Q113" s="24" t="s">
        <v>736</v>
      </c>
      <c r="R113" s="103" t="s">
        <v>42</v>
      </c>
      <c r="S113" s="103" t="s">
        <v>42</v>
      </c>
      <c r="T113" s="103" t="s">
        <v>737</v>
      </c>
      <c r="U113" s="103" t="s">
        <v>269</v>
      </c>
      <c r="V113" s="24" t="s">
        <v>672</v>
      </c>
      <c r="W113" s="103" t="s">
        <v>892</v>
      </c>
      <c r="X113" s="103" t="s">
        <v>750</v>
      </c>
      <c r="Y113" s="103"/>
      <c r="Z113" s="103"/>
      <c r="AA113" s="24"/>
      <c r="AB113" s="103"/>
      <c r="AC113" s="103"/>
      <c r="AD113" s="103"/>
      <c r="AE113" s="24"/>
      <c r="AF113" s="103"/>
      <c r="AG113" s="103"/>
      <c r="AH113" s="103"/>
      <c r="AI113" s="103"/>
      <c r="AJ113" s="103"/>
      <c r="AK113" s="103"/>
      <c r="AL113" s="103"/>
      <c r="AM113" s="103"/>
      <c r="AN113" s="103"/>
      <c r="AO113" s="103"/>
      <c r="AP113" s="24"/>
      <c r="AQ113" s="103"/>
      <c r="AR113" s="103"/>
      <c r="AS113" s="103"/>
      <c r="AT113" s="103"/>
      <c r="AU113" s="103"/>
      <c r="AV113" s="24"/>
      <c r="AW113" s="103"/>
      <c r="AX113" s="103"/>
      <c r="AY113" t="s">
        <v>906</v>
      </c>
      <c r="AZ113" s="103"/>
      <c r="BA113" s="103" t="s">
        <v>922</v>
      </c>
    </row>
    <row r="114" spans="1:53" x14ac:dyDescent="0.3">
      <c r="A114" s="24">
        <v>113</v>
      </c>
      <c r="B114" s="103">
        <v>1976</v>
      </c>
      <c r="C114" s="103">
        <v>1976</v>
      </c>
      <c r="D114" s="103">
        <v>9</v>
      </c>
      <c r="E114" s="103">
        <v>15</v>
      </c>
      <c r="F114" s="24" t="s">
        <v>47</v>
      </c>
      <c r="G114" s="103" t="s">
        <v>923</v>
      </c>
      <c r="H114" s="103" t="s">
        <v>924</v>
      </c>
      <c r="I114" s="103" t="s">
        <v>925</v>
      </c>
      <c r="J114" s="24">
        <v>35.417999999999999</v>
      </c>
      <c r="K114" s="103">
        <v>77.605999999999995</v>
      </c>
      <c r="L114" s="103">
        <v>5100</v>
      </c>
      <c r="M114" s="103" t="s">
        <v>193</v>
      </c>
      <c r="N114" s="103" t="s">
        <v>193</v>
      </c>
      <c r="O114" s="103" t="s">
        <v>193</v>
      </c>
      <c r="P114" s="103" t="s">
        <v>193</v>
      </c>
      <c r="Q114" s="24" t="s">
        <v>736</v>
      </c>
      <c r="R114" s="103" t="s">
        <v>42</v>
      </c>
      <c r="S114" s="103" t="s">
        <v>42</v>
      </c>
      <c r="T114" s="103" t="s">
        <v>737</v>
      </c>
      <c r="U114" s="103" t="s">
        <v>269</v>
      </c>
      <c r="V114" s="24" t="s">
        <v>672</v>
      </c>
      <c r="W114" s="103" t="s">
        <v>892</v>
      </c>
      <c r="X114" s="103" t="s">
        <v>750</v>
      </c>
      <c r="Y114" s="103"/>
      <c r="Z114" s="103">
        <v>90900000</v>
      </c>
      <c r="AA114" s="24"/>
      <c r="AB114" s="103"/>
      <c r="AC114" s="103"/>
      <c r="AD114" s="103"/>
      <c r="AE114" s="24"/>
      <c r="AF114" s="103"/>
      <c r="AG114" s="103"/>
      <c r="AH114" s="103"/>
      <c r="AI114" s="103"/>
      <c r="AJ114" s="103"/>
      <c r="AK114" s="103"/>
      <c r="AL114" s="103"/>
      <c r="AM114" s="103"/>
      <c r="AN114" s="103"/>
      <c r="AO114" s="103"/>
      <c r="AP114" s="24"/>
      <c r="AQ114" s="103"/>
      <c r="AR114" s="103"/>
      <c r="AS114" s="103"/>
      <c r="AT114" s="103"/>
      <c r="AU114" s="103"/>
      <c r="AV114" s="24"/>
      <c r="AW114" s="103"/>
      <c r="AX114" s="103"/>
      <c r="AY114" t="s">
        <v>853</v>
      </c>
      <c r="AZ114" s="103"/>
      <c r="BA114" s="103" t="s">
        <v>926</v>
      </c>
    </row>
    <row r="115" spans="1:53" x14ac:dyDescent="0.3">
      <c r="A115" s="103">
        <v>114</v>
      </c>
      <c r="B115" s="103">
        <v>1978</v>
      </c>
      <c r="C115" s="103">
        <v>1978</v>
      </c>
      <c r="D115" s="103">
        <v>7</v>
      </c>
      <c r="E115" s="103">
        <v>16</v>
      </c>
      <c r="F115" s="24" t="s">
        <v>47</v>
      </c>
      <c r="G115" s="103" t="s">
        <v>923</v>
      </c>
      <c r="H115" s="103" t="s">
        <v>924</v>
      </c>
      <c r="I115" s="103" t="s">
        <v>925</v>
      </c>
      <c r="J115" s="24">
        <v>35.417999999999999</v>
      </c>
      <c r="K115" s="103">
        <v>77.605999999999995</v>
      </c>
      <c r="L115" s="103">
        <v>5100</v>
      </c>
      <c r="M115" s="103" t="s">
        <v>193</v>
      </c>
      <c r="N115" s="103" t="s">
        <v>193</v>
      </c>
      <c r="O115" s="103" t="s">
        <v>193</v>
      </c>
      <c r="P115" s="103" t="s">
        <v>193</v>
      </c>
      <c r="Q115" s="24" t="s">
        <v>736</v>
      </c>
      <c r="R115" s="103" t="s">
        <v>42</v>
      </c>
      <c r="S115" s="103" t="s">
        <v>42</v>
      </c>
      <c r="T115" s="103" t="s">
        <v>737</v>
      </c>
      <c r="U115" s="103" t="s">
        <v>269</v>
      </c>
      <c r="V115" s="24" t="s">
        <v>672</v>
      </c>
      <c r="W115" s="103" t="s">
        <v>892</v>
      </c>
      <c r="X115" s="103" t="s">
        <v>750</v>
      </c>
      <c r="Y115" s="103"/>
      <c r="Z115" s="103">
        <v>45900000</v>
      </c>
      <c r="AA115" s="24"/>
      <c r="AB115" s="103"/>
      <c r="AC115" s="103"/>
      <c r="AD115" s="103"/>
      <c r="AE115" s="24"/>
      <c r="AF115" s="103"/>
      <c r="AG115" s="103"/>
      <c r="AH115" s="103"/>
      <c r="AI115" s="103"/>
      <c r="AJ115" s="103"/>
      <c r="AK115" s="103"/>
      <c r="AL115" s="103"/>
      <c r="AM115" s="103"/>
      <c r="AN115" s="103"/>
      <c r="AO115" s="103"/>
      <c r="AP115" s="24"/>
      <c r="AQ115" s="103"/>
      <c r="AR115" s="103"/>
      <c r="AS115" s="103"/>
      <c r="AT115" s="103"/>
      <c r="AU115" s="103"/>
      <c r="AV115" s="24"/>
      <c r="AW115" s="103"/>
      <c r="AX115" s="103"/>
      <c r="AY115" t="s">
        <v>853</v>
      </c>
      <c r="AZ115" s="103"/>
      <c r="BA115" s="103" t="s">
        <v>927</v>
      </c>
    </row>
    <row r="116" spans="1:53" x14ac:dyDescent="0.3">
      <c r="A116" s="24">
        <v>115</v>
      </c>
      <c r="B116" s="103">
        <v>2011</v>
      </c>
      <c r="C116" s="103">
        <v>2011</v>
      </c>
      <c r="D116" s="103">
        <v>6</v>
      </c>
      <c r="E116" s="103">
        <v>24</v>
      </c>
      <c r="F116" s="103" t="s">
        <v>47</v>
      </c>
      <c r="G116" s="103" t="s">
        <v>923</v>
      </c>
      <c r="H116" s="103" t="s">
        <v>924</v>
      </c>
      <c r="I116" s="103" t="s">
        <v>925</v>
      </c>
      <c r="J116" s="103">
        <v>35.417999999999999</v>
      </c>
      <c r="K116" s="103">
        <v>77.605999999999995</v>
      </c>
      <c r="L116" s="103">
        <v>5100</v>
      </c>
      <c r="M116" s="103" t="s">
        <v>193</v>
      </c>
      <c r="N116" s="103" t="s">
        <v>193</v>
      </c>
      <c r="O116" s="103" t="s">
        <v>193</v>
      </c>
      <c r="P116" s="103" t="s">
        <v>193</v>
      </c>
      <c r="Q116" s="103" t="s">
        <v>736</v>
      </c>
      <c r="R116" s="103" t="s">
        <v>42</v>
      </c>
      <c r="S116" s="103" t="s">
        <v>42</v>
      </c>
      <c r="T116" s="103" t="s">
        <v>737</v>
      </c>
      <c r="U116" s="103" t="s">
        <v>269</v>
      </c>
      <c r="V116" s="103" t="s">
        <v>672</v>
      </c>
      <c r="W116" s="103" t="s">
        <v>892</v>
      </c>
      <c r="X116" s="103" t="s">
        <v>750</v>
      </c>
      <c r="Y116" s="103"/>
      <c r="Z116" s="103">
        <v>46600000</v>
      </c>
      <c r="AA116" s="103"/>
      <c r="AB116" s="103"/>
      <c r="AC116" s="103"/>
      <c r="AD116" s="103"/>
      <c r="AE116" s="103"/>
      <c r="AF116" s="103"/>
      <c r="AG116" s="103"/>
      <c r="AH116" s="103"/>
      <c r="AI116" s="103"/>
      <c r="AJ116" s="103"/>
      <c r="AK116" s="103"/>
      <c r="AL116" s="103"/>
      <c r="AM116" s="103"/>
      <c r="AN116" s="103"/>
      <c r="AO116" s="103"/>
      <c r="AP116" s="103"/>
      <c r="AQ116" s="103"/>
      <c r="AR116" s="103"/>
      <c r="AS116" s="103"/>
      <c r="AT116" s="103"/>
      <c r="AU116" s="103"/>
      <c r="AV116" s="103"/>
      <c r="AW116" s="103"/>
      <c r="AX116" s="103"/>
      <c r="AY116" t="s">
        <v>853</v>
      </c>
      <c r="AZ116" s="103"/>
      <c r="BA116" s="103" t="s">
        <v>928</v>
      </c>
    </row>
    <row r="117" spans="1:53" x14ac:dyDescent="0.3">
      <c r="A117" s="103">
        <v>116</v>
      </c>
      <c r="B117" s="103">
        <v>2013</v>
      </c>
      <c r="C117" s="103">
        <v>2013</v>
      </c>
      <c r="D117" s="103">
        <v>5</v>
      </c>
      <c r="E117" s="103">
        <v>13</v>
      </c>
      <c r="F117" s="24" t="s">
        <v>47</v>
      </c>
      <c r="G117" s="103" t="s">
        <v>923</v>
      </c>
      <c r="H117" s="103" t="s">
        <v>924</v>
      </c>
      <c r="I117" s="103" t="s">
        <v>925</v>
      </c>
      <c r="J117" s="24">
        <v>35.417999999999999</v>
      </c>
      <c r="K117" s="103">
        <v>77.605999999999995</v>
      </c>
      <c r="L117" s="103">
        <v>5100</v>
      </c>
      <c r="M117" s="103" t="s">
        <v>193</v>
      </c>
      <c r="N117" s="103" t="s">
        <v>193</v>
      </c>
      <c r="O117" s="103" t="s">
        <v>193</v>
      </c>
      <c r="P117" s="103" t="s">
        <v>193</v>
      </c>
      <c r="Q117" s="24" t="s">
        <v>736</v>
      </c>
      <c r="R117" s="103" t="s">
        <v>42</v>
      </c>
      <c r="S117" s="103" t="s">
        <v>42</v>
      </c>
      <c r="T117" s="103" t="s">
        <v>737</v>
      </c>
      <c r="U117" s="103" t="s">
        <v>269</v>
      </c>
      <c r="V117" s="24" t="s">
        <v>672</v>
      </c>
      <c r="W117" s="103" t="s">
        <v>892</v>
      </c>
      <c r="X117" s="103" t="s">
        <v>750</v>
      </c>
      <c r="Y117" s="103"/>
      <c r="Z117" s="103">
        <v>19600000</v>
      </c>
      <c r="AA117" s="24"/>
      <c r="AB117" s="103"/>
      <c r="AC117" s="103"/>
      <c r="AD117" s="103"/>
      <c r="AE117" s="24"/>
      <c r="AF117" s="103"/>
      <c r="AG117" s="103"/>
      <c r="AH117" s="103"/>
      <c r="AI117" s="103"/>
      <c r="AJ117" s="103"/>
      <c r="AK117" s="103"/>
      <c r="AL117" s="103"/>
      <c r="AM117" s="103"/>
      <c r="AN117" s="103"/>
      <c r="AO117" s="103"/>
      <c r="AP117" s="24"/>
      <c r="AQ117" s="103"/>
      <c r="AR117" s="103"/>
      <c r="AS117" s="103"/>
      <c r="AT117" s="103"/>
      <c r="AU117" s="103"/>
      <c r="AV117" s="24"/>
      <c r="AW117" s="103"/>
      <c r="AX117" s="103"/>
      <c r="AY117" t="s">
        <v>853</v>
      </c>
      <c r="AZ117" s="103"/>
      <c r="BA117" s="103" t="s">
        <v>929</v>
      </c>
    </row>
    <row r="118" spans="1:53" x14ac:dyDescent="0.3">
      <c r="A118" s="24">
        <v>117</v>
      </c>
      <c r="B118" s="103">
        <v>2014</v>
      </c>
      <c r="C118" s="103">
        <v>2014</v>
      </c>
      <c r="D118" s="103">
        <v>7</v>
      </c>
      <c r="E118" s="103">
        <v>10</v>
      </c>
      <c r="F118" s="103" t="s">
        <v>47</v>
      </c>
      <c r="G118" s="103" t="s">
        <v>923</v>
      </c>
      <c r="H118" s="103" t="s">
        <v>924</v>
      </c>
      <c r="I118" s="103" t="s">
        <v>925</v>
      </c>
      <c r="J118" s="103">
        <v>35.417999999999999</v>
      </c>
      <c r="K118" s="103">
        <v>77.605999999999995</v>
      </c>
      <c r="L118" s="103">
        <v>5100</v>
      </c>
      <c r="M118" s="103" t="s">
        <v>193</v>
      </c>
      <c r="N118" s="103" t="s">
        <v>193</v>
      </c>
      <c r="O118" s="103" t="s">
        <v>193</v>
      </c>
      <c r="P118" s="103" t="s">
        <v>340</v>
      </c>
      <c r="Q118" s="103" t="s">
        <v>736</v>
      </c>
      <c r="R118" s="103" t="s">
        <v>42</v>
      </c>
      <c r="S118" s="103" t="s">
        <v>42</v>
      </c>
      <c r="T118" s="103" t="s">
        <v>737</v>
      </c>
      <c r="U118" s="103" t="s">
        <v>269</v>
      </c>
      <c r="V118" s="103" t="s">
        <v>672</v>
      </c>
      <c r="W118" s="103" t="s">
        <v>892</v>
      </c>
      <c r="X118" s="103" t="s">
        <v>750</v>
      </c>
      <c r="Y118" s="103"/>
      <c r="Z118" s="103">
        <v>26300000</v>
      </c>
      <c r="AA118" s="103"/>
      <c r="AB118" s="103"/>
      <c r="AC118" s="103"/>
      <c r="AD118" s="103"/>
      <c r="AE118" s="103"/>
      <c r="AF118" s="103"/>
      <c r="AG118" s="103"/>
      <c r="AH118" s="103"/>
      <c r="AI118" s="103"/>
      <c r="AJ118" s="103"/>
      <c r="AK118" s="103"/>
      <c r="AL118" s="103"/>
      <c r="AM118" s="103"/>
      <c r="AN118" s="103"/>
      <c r="AO118" s="103"/>
      <c r="AP118" s="103"/>
      <c r="AQ118" s="103"/>
      <c r="AR118" s="103"/>
      <c r="AS118" s="103"/>
      <c r="AT118" s="103"/>
      <c r="AU118" s="103"/>
      <c r="AV118" s="103"/>
      <c r="AW118" s="103"/>
      <c r="AX118" s="103"/>
      <c r="AY118" t="s">
        <v>853</v>
      </c>
      <c r="AZ118" s="103"/>
      <c r="BA118" s="103" t="s">
        <v>930</v>
      </c>
    </row>
    <row r="119" spans="1:53" x14ac:dyDescent="0.3">
      <c r="A119" s="103">
        <v>118</v>
      </c>
      <c r="B119" s="103">
        <v>1880</v>
      </c>
      <c r="C119" s="103">
        <v>1880</v>
      </c>
      <c r="D119" s="103">
        <v>9</v>
      </c>
      <c r="E119" s="103" t="s">
        <v>193</v>
      </c>
      <c r="F119" s="24" t="s">
        <v>47</v>
      </c>
      <c r="G119" s="103" t="s">
        <v>47</v>
      </c>
      <c r="H119" s="103" t="s">
        <v>690</v>
      </c>
      <c r="I119" s="103" t="s">
        <v>193</v>
      </c>
      <c r="J119" s="24">
        <v>35.677371000000001</v>
      </c>
      <c r="K119" s="103">
        <v>77.190787999999998</v>
      </c>
      <c r="L119" s="103">
        <v>4822</v>
      </c>
      <c r="M119" s="103">
        <v>37.982033999999999</v>
      </c>
      <c r="N119" s="103">
        <v>76.877846000000005</v>
      </c>
      <c r="O119" s="103">
        <v>1450</v>
      </c>
      <c r="P119" s="103" t="s">
        <v>1205</v>
      </c>
      <c r="Q119" s="24" t="s">
        <v>736</v>
      </c>
      <c r="R119" s="103" t="s">
        <v>44</v>
      </c>
      <c r="S119" s="103" t="s">
        <v>42</v>
      </c>
      <c r="T119" s="103" t="s">
        <v>737</v>
      </c>
      <c r="U119" s="103" t="s">
        <v>89</v>
      </c>
      <c r="V119" s="24" t="s">
        <v>728</v>
      </c>
      <c r="W119" s="103" t="s">
        <v>931</v>
      </c>
      <c r="X119" s="103" t="s">
        <v>750</v>
      </c>
      <c r="Y119" s="103"/>
      <c r="Z119" s="103"/>
      <c r="AA119" s="24">
        <v>9140</v>
      </c>
      <c r="AB119" s="103"/>
      <c r="AC119" s="103"/>
      <c r="AD119" s="103"/>
      <c r="AE119" s="24"/>
      <c r="AF119" s="103"/>
      <c r="AG119" s="103"/>
      <c r="AH119" s="103"/>
      <c r="AI119" s="103"/>
      <c r="AJ119" s="103"/>
      <c r="AK119" s="103"/>
      <c r="AL119" s="103"/>
      <c r="AM119" s="103"/>
      <c r="AN119" s="103"/>
      <c r="AO119" s="103"/>
      <c r="AP119" s="24"/>
      <c r="AQ119" s="103"/>
      <c r="AR119" s="103"/>
      <c r="AS119" s="103"/>
      <c r="AT119" s="103"/>
      <c r="AU119" s="103"/>
      <c r="AV119" s="24"/>
      <c r="AW119" s="103"/>
      <c r="AX119" s="103"/>
      <c r="AY119" t="s">
        <v>932</v>
      </c>
      <c r="AZ119" s="103"/>
      <c r="BA119" s="103" t="s">
        <v>933</v>
      </c>
    </row>
    <row r="120" spans="1:53" x14ac:dyDescent="0.3">
      <c r="A120" s="24">
        <v>119</v>
      </c>
      <c r="B120" s="103">
        <v>1892</v>
      </c>
      <c r="C120" s="103">
        <v>1892</v>
      </c>
      <c r="D120" s="103">
        <v>6</v>
      </c>
      <c r="E120" s="103" t="s">
        <v>193</v>
      </c>
      <c r="F120" s="24" t="s">
        <v>47</v>
      </c>
      <c r="G120" s="103" t="s">
        <v>47</v>
      </c>
      <c r="H120" s="103" t="s">
        <v>690</v>
      </c>
      <c r="I120" s="103" t="s">
        <v>193</v>
      </c>
      <c r="J120" s="24">
        <v>35.677371000000001</v>
      </c>
      <c r="K120" s="103">
        <v>77.190787999999998</v>
      </c>
      <c r="L120" s="103">
        <v>4822</v>
      </c>
      <c r="M120" s="103">
        <v>37.982033999999999</v>
      </c>
      <c r="N120" s="103">
        <v>76.877846000000005</v>
      </c>
      <c r="O120" s="103">
        <v>1450</v>
      </c>
      <c r="P120" s="103" t="s">
        <v>1205</v>
      </c>
      <c r="Q120" s="24" t="s">
        <v>736</v>
      </c>
      <c r="R120" s="103" t="s">
        <v>44</v>
      </c>
      <c r="S120" s="103" t="s">
        <v>42</v>
      </c>
      <c r="T120" s="103" t="s">
        <v>737</v>
      </c>
      <c r="U120" s="103" t="s">
        <v>89</v>
      </c>
      <c r="V120" s="24" t="s">
        <v>728</v>
      </c>
      <c r="W120" s="103" t="s">
        <v>931</v>
      </c>
      <c r="X120" s="103" t="s">
        <v>750</v>
      </c>
      <c r="Y120" s="103"/>
      <c r="Z120" s="103"/>
      <c r="AA120" s="24">
        <v>6000</v>
      </c>
      <c r="AB120" s="103"/>
      <c r="AC120" s="103"/>
      <c r="AD120" s="103"/>
      <c r="AE120" s="24"/>
      <c r="AF120" s="103"/>
      <c r="AG120" s="103"/>
      <c r="AH120" s="103"/>
      <c r="AI120" s="103"/>
      <c r="AJ120" s="103"/>
      <c r="AK120" s="103"/>
      <c r="AL120" s="103"/>
      <c r="AM120" s="103"/>
      <c r="AN120" s="103"/>
      <c r="AO120" s="103"/>
      <c r="AP120" s="24"/>
      <c r="AQ120" s="103"/>
      <c r="AR120" s="103"/>
      <c r="AS120" s="103"/>
      <c r="AT120" s="103"/>
      <c r="AU120" s="103"/>
      <c r="AV120" s="24"/>
      <c r="AW120" s="103"/>
      <c r="AX120" s="103"/>
      <c r="AY120" t="s">
        <v>932</v>
      </c>
      <c r="AZ120" s="103"/>
      <c r="BA120" s="103" t="s">
        <v>933</v>
      </c>
    </row>
    <row r="121" spans="1:53" x14ac:dyDescent="0.3">
      <c r="A121" s="103">
        <v>120</v>
      </c>
      <c r="B121" s="103">
        <v>1897</v>
      </c>
      <c r="C121" s="103">
        <v>1897</v>
      </c>
      <c r="D121" s="103">
        <v>6</v>
      </c>
      <c r="E121" s="103" t="s">
        <v>193</v>
      </c>
      <c r="F121" s="103" t="s">
        <v>47</v>
      </c>
      <c r="G121" s="103" t="s">
        <v>47</v>
      </c>
      <c r="H121" s="103" t="s">
        <v>690</v>
      </c>
      <c r="I121" s="103" t="s">
        <v>193</v>
      </c>
      <c r="J121" s="103">
        <v>35.677371000000001</v>
      </c>
      <c r="K121" s="103">
        <v>77.190787999999998</v>
      </c>
      <c r="L121" s="103">
        <v>4822</v>
      </c>
      <c r="M121" s="103">
        <v>37.982033999999999</v>
      </c>
      <c r="N121" s="103">
        <v>76.877846000000005</v>
      </c>
      <c r="O121" s="103">
        <v>1450</v>
      </c>
      <c r="P121" s="103" t="s">
        <v>1205</v>
      </c>
      <c r="Q121" s="103" t="s">
        <v>736</v>
      </c>
      <c r="R121" s="103" t="s">
        <v>44</v>
      </c>
      <c r="S121" s="103" t="s">
        <v>42</v>
      </c>
      <c r="T121" s="103" t="s">
        <v>737</v>
      </c>
      <c r="U121" s="103" t="s">
        <v>89</v>
      </c>
      <c r="V121" s="103" t="s">
        <v>728</v>
      </c>
      <c r="W121" s="103" t="s">
        <v>931</v>
      </c>
      <c r="X121" s="103" t="s">
        <v>750</v>
      </c>
      <c r="Y121" s="103"/>
      <c r="Z121" s="103"/>
      <c r="AA121" s="103">
        <v>5120</v>
      </c>
      <c r="AB121" s="103"/>
      <c r="AC121" s="103"/>
      <c r="AD121" s="103"/>
      <c r="AE121" s="103"/>
      <c r="AF121" s="103"/>
      <c r="AG121" s="103"/>
      <c r="AH121" s="103"/>
      <c r="AI121" s="103"/>
      <c r="AJ121" s="103"/>
      <c r="AK121" s="103"/>
      <c r="AL121" s="103"/>
      <c r="AM121" s="103"/>
      <c r="AN121" s="103"/>
      <c r="AO121" s="103"/>
      <c r="AP121" s="103"/>
      <c r="AQ121" s="103"/>
      <c r="AR121" s="103"/>
      <c r="AS121" s="103"/>
      <c r="AT121" s="103"/>
      <c r="AU121" s="103"/>
      <c r="AV121" s="103"/>
      <c r="AW121" s="103"/>
      <c r="AX121" s="103"/>
      <c r="AY121" t="s">
        <v>932</v>
      </c>
      <c r="AZ121" s="103"/>
      <c r="BA121" s="103" t="s">
        <v>933</v>
      </c>
    </row>
    <row r="122" spans="1:53" x14ac:dyDescent="0.3">
      <c r="A122" s="24">
        <v>121</v>
      </c>
      <c r="B122" s="103">
        <v>1917</v>
      </c>
      <c r="C122" s="103">
        <v>1917</v>
      </c>
      <c r="D122" s="103">
        <v>6</v>
      </c>
      <c r="E122" s="103" t="s">
        <v>193</v>
      </c>
      <c r="F122" s="103" t="s">
        <v>47</v>
      </c>
      <c r="G122" s="103" t="s">
        <v>47</v>
      </c>
      <c r="H122" s="103" t="s">
        <v>690</v>
      </c>
      <c r="I122" s="103" t="s">
        <v>193</v>
      </c>
      <c r="J122" s="103">
        <v>35.677371000000001</v>
      </c>
      <c r="K122" s="103">
        <v>77.190787999999998</v>
      </c>
      <c r="L122" s="103">
        <v>4822</v>
      </c>
      <c r="M122" s="103">
        <v>37.982033999999999</v>
      </c>
      <c r="N122" s="103">
        <v>76.877846000000005</v>
      </c>
      <c r="O122" s="103">
        <v>1450</v>
      </c>
      <c r="P122" s="103" t="s">
        <v>1205</v>
      </c>
      <c r="Q122" s="103" t="s">
        <v>736</v>
      </c>
      <c r="R122" s="103" t="s">
        <v>44</v>
      </c>
      <c r="S122" s="103" t="s">
        <v>42</v>
      </c>
      <c r="T122" s="103" t="s">
        <v>737</v>
      </c>
      <c r="U122" s="103" t="s">
        <v>89</v>
      </c>
      <c r="V122" s="103" t="s">
        <v>728</v>
      </c>
      <c r="W122" s="103" t="s">
        <v>931</v>
      </c>
      <c r="X122" s="103" t="s">
        <v>750</v>
      </c>
      <c r="Y122" s="103"/>
      <c r="Z122" s="103"/>
      <c r="AA122" s="103">
        <v>3000</v>
      </c>
      <c r="AB122" s="103"/>
      <c r="AC122" s="103"/>
      <c r="AD122" s="103"/>
      <c r="AE122" s="103"/>
      <c r="AF122" s="103"/>
      <c r="AG122" s="103"/>
      <c r="AH122" s="103"/>
      <c r="AI122" s="103"/>
      <c r="AJ122" s="103"/>
      <c r="AK122" s="103"/>
      <c r="AL122" s="103"/>
      <c r="AM122" s="103"/>
      <c r="AN122" s="103"/>
      <c r="AO122" s="103"/>
      <c r="AP122" s="103"/>
      <c r="AQ122" s="103"/>
      <c r="AR122" s="103"/>
      <c r="AS122" s="103"/>
      <c r="AT122" s="103"/>
      <c r="AU122" s="103"/>
      <c r="AV122" s="103"/>
      <c r="AW122" s="103"/>
      <c r="AX122" s="103"/>
      <c r="AY122" t="s">
        <v>932</v>
      </c>
      <c r="AZ122" s="103"/>
      <c r="BA122" s="103" t="s">
        <v>933</v>
      </c>
    </row>
    <row r="123" spans="1:53" x14ac:dyDescent="0.3">
      <c r="A123" s="103">
        <v>122</v>
      </c>
      <c r="B123" s="103">
        <v>1929</v>
      </c>
      <c r="C123" s="103">
        <v>1929</v>
      </c>
      <c r="D123" s="103" t="s">
        <v>193</v>
      </c>
      <c r="E123" s="103" t="s">
        <v>193</v>
      </c>
      <c r="F123" s="103" t="s">
        <v>47</v>
      </c>
      <c r="G123" s="103" t="s">
        <v>934</v>
      </c>
      <c r="H123" s="103" t="s">
        <v>690</v>
      </c>
      <c r="I123" s="103" t="s">
        <v>935</v>
      </c>
      <c r="J123" s="103">
        <v>35.899000000000001</v>
      </c>
      <c r="K123" s="103">
        <v>76.763999999999996</v>
      </c>
      <c r="L123" s="103">
        <v>4240</v>
      </c>
      <c r="M123" s="103" t="s">
        <v>193</v>
      </c>
      <c r="N123" s="103" t="s">
        <v>193</v>
      </c>
      <c r="O123" s="103" t="s">
        <v>193</v>
      </c>
      <c r="P123" s="103" t="s">
        <v>193</v>
      </c>
      <c r="Q123" s="103" t="s">
        <v>736</v>
      </c>
      <c r="R123" s="103" t="s">
        <v>44</v>
      </c>
      <c r="S123" s="103" t="s">
        <v>42</v>
      </c>
      <c r="T123" s="103" t="s">
        <v>737</v>
      </c>
      <c r="U123" s="103" t="s">
        <v>89</v>
      </c>
      <c r="V123" s="103" t="s">
        <v>728</v>
      </c>
      <c r="W123" s="103" t="s">
        <v>931</v>
      </c>
      <c r="X123" s="103" t="s">
        <v>750</v>
      </c>
      <c r="Y123" s="103"/>
      <c r="Z123" s="103"/>
      <c r="AA123" s="103"/>
      <c r="AB123" s="103"/>
      <c r="AC123" s="103"/>
      <c r="AD123" s="103"/>
      <c r="AE123" s="103"/>
      <c r="AF123" s="103"/>
      <c r="AG123" s="103"/>
      <c r="AH123" s="103"/>
      <c r="AI123" s="103"/>
      <c r="AJ123" s="103"/>
      <c r="AK123" s="103"/>
      <c r="AL123" s="103"/>
      <c r="AM123" s="103"/>
      <c r="AN123" s="103"/>
      <c r="AO123" s="103"/>
      <c r="AP123" s="103"/>
      <c r="AQ123" s="103"/>
      <c r="AR123" s="103"/>
      <c r="AS123" s="103"/>
      <c r="AT123" s="103"/>
      <c r="AU123" s="103"/>
      <c r="AV123" s="103"/>
      <c r="AW123" s="103"/>
      <c r="AX123" s="103"/>
      <c r="AY123" t="s">
        <v>936</v>
      </c>
      <c r="AZ123" s="103"/>
      <c r="BA123" s="103" t="s">
        <v>937</v>
      </c>
    </row>
    <row r="124" spans="1:53" x14ac:dyDescent="0.3">
      <c r="A124" s="24">
        <v>123</v>
      </c>
      <c r="B124" s="103">
        <v>1929</v>
      </c>
      <c r="C124" s="103">
        <v>1929</v>
      </c>
      <c r="D124" s="103" t="s">
        <v>193</v>
      </c>
      <c r="E124" s="103" t="s">
        <v>193</v>
      </c>
      <c r="F124" s="24" t="s">
        <v>47</v>
      </c>
      <c r="G124" s="103" t="s">
        <v>938</v>
      </c>
      <c r="H124" s="103" t="s">
        <v>690</v>
      </c>
      <c r="I124" s="103" t="s">
        <v>939</v>
      </c>
      <c r="J124" s="24">
        <v>35.719000000000001</v>
      </c>
      <c r="K124" s="103">
        <v>77.009</v>
      </c>
      <c r="L124" s="103">
        <v>4520</v>
      </c>
      <c r="M124" s="103" t="s">
        <v>193</v>
      </c>
      <c r="N124" s="103" t="s">
        <v>193</v>
      </c>
      <c r="O124" s="103" t="s">
        <v>193</v>
      </c>
      <c r="P124" s="103" t="s">
        <v>193</v>
      </c>
      <c r="Q124" s="24" t="s">
        <v>736</v>
      </c>
      <c r="R124" s="103" t="s">
        <v>44</v>
      </c>
      <c r="S124" s="103" t="s">
        <v>42</v>
      </c>
      <c r="T124" s="103" t="s">
        <v>737</v>
      </c>
      <c r="U124" s="103" t="s">
        <v>89</v>
      </c>
      <c r="V124" s="24" t="s">
        <v>728</v>
      </c>
      <c r="W124" s="103" t="s">
        <v>931</v>
      </c>
      <c r="X124" s="103" t="s">
        <v>750</v>
      </c>
      <c r="Y124" s="103"/>
      <c r="Z124" s="103"/>
      <c r="AA124" s="24"/>
      <c r="AB124" s="103"/>
      <c r="AC124" s="103"/>
      <c r="AD124" s="103"/>
      <c r="AE124" s="24"/>
      <c r="AF124" s="103"/>
      <c r="AG124" s="103"/>
      <c r="AH124" s="103"/>
      <c r="AI124" s="103"/>
      <c r="AJ124" s="103"/>
      <c r="AK124" s="103"/>
      <c r="AL124" s="103"/>
      <c r="AM124" s="103"/>
      <c r="AN124" s="103"/>
      <c r="AO124" s="103"/>
      <c r="AP124" s="24"/>
      <c r="AQ124" s="103"/>
      <c r="AR124" s="103"/>
      <c r="AS124" s="103"/>
      <c r="AT124" s="103"/>
      <c r="AU124" s="103"/>
      <c r="AV124" s="24"/>
      <c r="AW124" s="103"/>
      <c r="AX124" s="103"/>
      <c r="AY124" t="s">
        <v>936</v>
      </c>
      <c r="AZ124" s="103"/>
      <c r="BA124" s="103"/>
    </row>
    <row r="125" spans="1:53" x14ac:dyDescent="0.3">
      <c r="A125" s="103">
        <v>124</v>
      </c>
      <c r="B125" s="103">
        <v>1937</v>
      </c>
      <c r="C125" s="103">
        <v>1937</v>
      </c>
      <c r="D125" s="103">
        <v>7</v>
      </c>
      <c r="E125" s="103" t="s">
        <v>193</v>
      </c>
      <c r="F125" s="24" t="s">
        <v>47</v>
      </c>
      <c r="G125" s="103" t="s">
        <v>47</v>
      </c>
      <c r="H125" s="103" t="s">
        <v>690</v>
      </c>
      <c r="I125" s="103" t="s">
        <v>193</v>
      </c>
      <c r="J125" s="24">
        <v>35.677371000000001</v>
      </c>
      <c r="K125" s="103">
        <v>77.190787999999998</v>
      </c>
      <c r="L125" s="103">
        <v>4822</v>
      </c>
      <c r="M125" s="103">
        <v>37.982033999999999</v>
      </c>
      <c r="N125" s="103">
        <v>76.877846000000005</v>
      </c>
      <c r="O125" s="103">
        <v>1450</v>
      </c>
      <c r="P125" s="103" t="s">
        <v>1205</v>
      </c>
      <c r="Q125" s="24" t="s">
        <v>736</v>
      </c>
      <c r="R125" s="103" t="s">
        <v>44</v>
      </c>
      <c r="S125" s="103" t="s">
        <v>42</v>
      </c>
      <c r="T125" s="103" t="s">
        <v>737</v>
      </c>
      <c r="U125" s="103" t="s">
        <v>89</v>
      </c>
      <c r="V125" s="24" t="s">
        <v>728</v>
      </c>
      <c r="W125" s="103" t="s">
        <v>931</v>
      </c>
      <c r="X125" s="103" t="s">
        <v>750</v>
      </c>
      <c r="Y125" s="103"/>
      <c r="Z125" s="103"/>
      <c r="AA125" s="24">
        <v>5250</v>
      </c>
      <c r="AB125" s="103"/>
      <c r="AC125" s="103"/>
      <c r="AD125" s="103"/>
      <c r="AE125" s="24"/>
      <c r="AF125" s="103"/>
      <c r="AG125" s="103"/>
      <c r="AH125" s="103"/>
      <c r="AI125" s="103"/>
      <c r="AJ125" s="103"/>
      <c r="AK125" s="103"/>
      <c r="AL125" s="103"/>
      <c r="AM125" s="103"/>
      <c r="AN125" s="103"/>
      <c r="AO125" s="103"/>
      <c r="AP125" s="24"/>
      <c r="AQ125" s="103"/>
      <c r="AR125" s="103"/>
      <c r="AS125" s="103"/>
      <c r="AT125" s="103"/>
      <c r="AU125" s="103"/>
      <c r="AV125" s="24"/>
      <c r="AW125" s="103"/>
      <c r="AX125" s="103"/>
      <c r="AY125" t="s">
        <v>940</v>
      </c>
      <c r="AZ125" s="103"/>
      <c r="BA125" s="103" t="s">
        <v>933</v>
      </c>
    </row>
    <row r="126" spans="1:53" x14ac:dyDescent="0.3">
      <c r="A126" s="24">
        <v>125</v>
      </c>
      <c r="B126" s="103">
        <v>1953</v>
      </c>
      <c r="C126" s="103">
        <v>1953</v>
      </c>
      <c r="D126" s="103" t="s">
        <v>193</v>
      </c>
      <c r="E126" s="103" t="s">
        <v>193</v>
      </c>
      <c r="F126" s="103" t="s">
        <v>47</v>
      </c>
      <c r="G126" s="103" t="s">
        <v>934</v>
      </c>
      <c r="H126" s="103" t="s">
        <v>690</v>
      </c>
      <c r="I126" s="103" t="s">
        <v>935</v>
      </c>
      <c r="J126" s="103">
        <v>35.899000000000001</v>
      </c>
      <c r="K126" s="103">
        <v>76.763999999999996</v>
      </c>
      <c r="L126" s="103">
        <v>4240</v>
      </c>
      <c r="M126" s="103" t="s">
        <v>193</v>
      </c>
      <c r="N126" s="103" t="s">
        <v>193</v>
      </c>
      <c r="O126" s="103" t="s">
        <v>193</v>
      </c>
      <c r="P126" s="103" t="s">
        <v>193</v>
      </c>
      <c r="Q126" s="103" t="s">
        <v>736</v>
      </c>
      <c r="R126" s="103" t="s">
        <v>44</v>
      </c>
      <c r="S126" s="103" t="s">
        <v>42</v>
      </c>
      <c r="T126" s="103" t="s">
        <v>737</v>
      </c>
      <c r="U126" s="103" t="s">
        <v>89</v>
      </c>
      <c r="V126" s="103" t="s">
        <v>728</v>
      </c>
      <c r="W126" s="103" t="s">
        <v>931</v>
      </c>
      <c r="X126" s="103" t="s">
        <v>750</v>
      </c>
      <c r="Y126" s="103"/>
      <c r="Z126" s="103"/>
      <c r="AA126" s="103"/>
      <c r="AB126" s="103"/>
      <c r="AC126" s="103"/>
      <c r="AD126" s="103"/>
      <c r="AE126" s="103"/>
      <c r="AF126" s="103"/>
      <c r="AG126" s="103"/>
      <c r="AH126" s="103"/>
      <c r="AI126" s="103"/>
      <c r="AJ126" s="103"/>
      <c r="AK126" s="103"/>
      <c r="AL126" s="103"/>
      <c r="AM126" s="103"/>
      <c r="AN126" s="103"/>
      <c r="AO126" s="103"/>
      <c r="AP126" s="103"/>
      <c r="AQ126" s="103"/>
      <c r="AR126" s="103"/>
      <c r="AS126" s="103"/>
      <c r="AT126" s="103"/>
      <c r="AU126" s="103"/>
      <c r="AV126" s="103"/>
      <c r="AW126" s="103"/>
      <c r="AX126" s="103"/>
      <c r="AY126" t="s">
        <v>941</v>
      </c>
      <c r="AZ126" s="103"/>
      <c r="BA126" s="103"/>
    </row>
    <row r="127" spans="1:53" x14ac:dyDescent="0.3">
      <c r="A127" s="103">
        <v>126</v>
      </c>
      <c r="B127" s="103">
        <v>1953</v>
      </c>
      <c r="C127" s="103">
        <v>1953</v>
      </c>
      <c r="D127" s="103" t="s">
        <v>193</v>
      </c>
      <c r="E127" s="103" t="s">
        <v>193</v>
      </c>
      <c r="F127" s="103" t="s">
        <v>47</v>
      </c>
      <c r="G127" s="103" t="s">
        <v>942</v>
      </c>
      <c r="H127" s="103" t="s">
        <v>690</v>
      </c>
      <c r="I127" s="103" t="s">
        <v>943</v>
      </c>
      <c r="J127" s="103">
        <v>35.856000000000002</v>
      </c>
      <c r="K127" s="103">
        <v>76.771000000000001</v>
      </c>
      <c r="L127" s="103">
        <v>4277</v>
      </c>
      <c r="M127" s="103" t="s">
        <v>193</v>
      </c>
      <c r="N127" s="103" t="s">
        <v>193</v>
      </c>
      <c r="O127" s="103" t="s">
        <v>193</v>
      </c>
      <c r="P127" s="103" t="s">
        <v>193</v>
      </c>
      <c r="Q127" s="103" t="s">
        <v>736</v>
      </c>
      <c r="R127" s="103" t="s">
        <v>44</v>
      </c>
      <c r="S127" s="103" t="s">
        <v>42</v>
      </c>
      <c r="T127" s="103" t="s">
        <v>737</v>
      </c>
      <c r="U127" s="103" t="s">
        <v>89</v>
      </c>
      <c r="V127" s="103" t="s">
        <v>728</v>
      </c>
      <c r="W127" s="103" t="s">
        <v>931</v>
      </c>
      <c r="X127" s="103" t="s">
        <v>750</v>
      </c>
      <c r="Y127" s="103"/>
      <c r="Z127" s="103"/>
      <c r="AA127" s="103"/>
      <c r="AB127" s="103"/>
      <c r="AC127" s="103"/>
      <c r="AD127" s="103"/>
      <c r="AE127" s="103"/>
      <c r="AF127" s="103"/>
      <c r="AG127" s="103"/>
      <c r="AH127" s="103"/>
      <c r="AI127" s="103"/>
      <c r="AJ127" s="103"/>
      <c r="AK127" s="103"/>
      <c r="AL127" s="103"/>
      <c r="AM127" s="103"/>
      <c r="AN127" s="103"/>
      <c r="AO127" s="103"/>
      <c r="AP127" s="103"/>
      <c r="AQ127" s="103"/>
      <c r="AR127" s="103"/>
      <c r="AS127" s="103"/>
      <c r="AT127" s="103"/>
      <c r="AU127" s="103"/>
      <c r="AV127" s="103"/>
      <c r="AW127" s="103"/>
      <c r="AX127" s="103"/>
      <c r="AY127" t="s">
        <v>941</v>
      </c>
      <c r="AZ127" s="103"/>
      <c r="BA127" s="103"/>
    </row>
    <row r="128" spans="1:53" x14ac:dyDescent="0.3">
      <c r="A128" s="24">
        <v>127</v>
      </c>
      <c r="B128" s="103">
        <v>1976</v>
      </c>
      <c r="C128" s="103">
        <v>1976</v>
      </c>
      <c r="D128" s="103">
        <v>6</v>
      </c>
      <c r="E128" s="103">
        <v>18</v>
      </c>
      <c r="F128" s="103" t="s">
        <v>869</v>
      </c>
      <c r="G128" s="103" t="s">
        <v>869</v>
      </c>
      <c r="H128" s="103" t="s">
        <v>690</v>
      </c>
      <c r="I128" s="103" t="s">
        <v>870</v>
      </c>
      <c r="J128" s="103">
        <v>35.677371000000001</v>
      </c>
      <c r="K128" s="103">
        <v>77.190787999999998</v>
      </c>
      <c r="L128" s="103">
        <v>4880</v>
      </c>
      <c r="M128" s="103" t="s">
        <v>193</v>
      </c>
      <c r="N128" s="103" t="s">
        <v>193</v>
      </c>
      <c r="O128" s="103" t="s">
        <v>193</v>
      </c>
      <c r="P128" s="103" t="s">
        <v>193</v>
      </c>
      <c r="Q128" s="103" t="s">
        <v>736</v>
      </c>
      <c r="R128" s="103" t="s">
        <v>44</v>
      </c>
      <c r="S128" s="103" t="s">
        <v>42</v>
      </c>
      <c r="T128" s="103" t="s">
        <v>737</v>
      </c>
      <c r="U128" s="103" t="s">
        <v>89</v>
      </c>
      <c r="V128" s="103" t="s">
        <v>728</v>
      </c>
      <c r="W128" s="103" t="s">
        <v>871</v>
      </c>
      <c r="X128" s="103" t="s">
        <v>750</v>
      </c>
      <c r="Y128" s="103"/>
      <c r="Z128" s="103">
        <v>4210000</v>
      </c>
      <c r="AA128" s="103"/>
      <c r="AB128" s="103"/>
      <c r="AC128" s="103"/>
      <c r="AD128" s="103"/>
      <c r="AE128" s="103"/>
      <c r="AF128" s="103"/>
      <c r="AG128" s="103"/>
      <c r="AH128" s="103"/>
      <c r="AI128" s="103"/>
      <c r="AJ128" s="103"/>
      <c r="AK128" s="103"/>
      <c r="AL128" s="103"/>
      <c r="AM128" s="103"/>
      <c r="AN128" s="103"/>
      <c r="AO128" s="103"/>
      <c r="AP128" s="103"/>
      <c r="AQ128" s="103"/>
      <c r="AR128" s="103"/>
      <c r="AS128" s="103"/>
      <c r="AT128" s="103"/>
      <c r="AU128" s="103"/>
      <c r="AV128" s="103"/>
      <c r="AW128" s="103"/>
      <c r="AX128" s="103"/>
      <c r="AY128" t="s">
        <v>853</v>
      </c>
      <c r="AZ128" s="103"/>
      <c r="BA128" s="103"/>
    </row>
    <row r="129" spans="1:53" x14ac:dyDescent="0.3">
      <c r="A129" s="103">
        <v>128</v>
      </c>
      <c r="B129" s="103">
        <v>2008</v>
      </c>
      <c r="C129" s="103">
        <v>2008</v>
      </c>
      <c r="D129" s="103">
        <v>6</v>
      </c>
      <c r="E129" s="103">
        <v>14</v>
      </c>
      <c r="F129" s="24" t="s">
        <v>869</v>
      </c>
      <c r="G129" s="103" t="s">
        <v>869</v>
      </c>
      <c r="H129" s="103" t="s">
        <v>690</v>
      </c>
      <c r="I129" s="103" t="s">
        <v>870</v>
      </c>
      <c r="J129" s="24">
        <v>35.677371000000001</v>
      </c>
      <c r="K129" s="103">
        <v>77.190787999999998</v>
      </c>
      <c r="L129" s="103">
        <v>4880</v>
      </c>
      <c r="M129" s="103" t="s">
        <v>193</v>
      </c>
      <c r="N129" s="103" t="s">
        <v>193</v>
      </c>
      <c r="O129" s="103" t="s">
        <v>193</v>
      </c>
      <c r="P129" s="103" t="s">
        <v>193</v>
      </c>
      <c r="Q129" s="24" t="s">
        <v>736</v>
      </c>
      <c r="R129" s="103" t="s">
        <v>44</v>
      </c>
      <c r="S129" s="103" t="s">
        <v>42</v>
      </c>
      <c r="T129" s="103" t="s">
        <v>737</v>
      </c>
      <c r="U129" s="103" t="s">
        <v>89</v>
      </c>
      <c r="V129" s="24" t="s">
        <v>728</v>
      </c>
      <c r="W129" s="103" t="s">
        <v>871</v>
      </c>
      <c r="X129" s="103" t="s">
        <v>750</v>
      </c>
      <c r="Y129" s="103"/>
      <c r="Z129" s="103">
        <v>11950000</v>
      </c>
      <c r="AA129" s="24"/>
      <c r="AB129" s="103"/>
      <c r="AC129" s="103"/>
      <c r="AD129" s="103"/>
      <c r="AE129" s="24"/>
      <c r="AF129" s="103"/>
      <c r="AG129" s="103"/>
      <c r="AH129" s="103"/>
      <c r="AI129" s="103"/>
      <c r="AJ129" s="103"/>
      <c r="AK129" s="103"/>
      <c r="AL129" s="103"/>
      <c r="AM129" s="103"/>
      <c r="AN129" s="103"/>
      <c r="AO129" s="103"/>
      <c r="AP129" s="24"/>
      <c r="AQ129" s="103"/>
      <c r="AR129" s="103"/>
      <c r="AS129" s="103"/>
      <c r="AT129" s="103"/>
      <c r="AU129" s="103"/>
      <c r="AV129" s="24"/>
      <c r="AW129" s="103"/>
      <c r="AX129" s="103"/>
      <c r="AY129" t="s">
        <v>853</v>
      </c>
      <c r="AZ129" s="103"/>
      <c r="BA129" s="103" t="s">
        <v>944</v>
      </c>
    </row>
    <row r="130" spans="1:53" x14ac:dyDescent="0.3">
      <c r="A130" s="24">
        <v>129</v>
      </c>
      <c r="B130" s="103">
        <v>2017</v>
      </c>
      <c r="C130" s="103">
        <v>2017</v>
      </c>
      <c r="D130" s="103">
        <v>8</v>
      </c>
      <c r="E130" s="103">
        <v>10</v>
      </c>
      <c r="F130" s="24" t="s">
        <v>869</v>
      </c>
      <c r="G130" s="103" t="s">
        <v>869</v>
      </c>
      <c r="H130" s="103" t="s">
        <v>690</v>
      </c>
      <c r="I130" s="103" t="s">
        <v>870</v>
      </c>
      <c r="J130" s="24">
        <v>35.677371000000001</v>
      </c>
      <c r="K130" s="103">
        <v>77.190787999999998</v>
      </c>
      <c r="L130" s="103">
        <v>4880</v>
      </c>
      <c r="M130" s="103" t="s">
        <v>193</v>
      </c>
      <c r="N130" s="103" t="s">
        <v>193</v>
      </c>
      <c r="O130" s="103" t="s">
        <v>193</v>
      </c>
      <c r="P130" s="103" t="s">
        <v>193</v>
      </c>
      <c r="Q130" s="24" t="s">
        <v>736</v>
      </c>
      <c r="R130" s="103" t="s">
        <v>44</v>
      </c>
      <c r="S130" s="103" t="s">
        <v>42</v>
      </c>
      <c r="T130" s="103" t="s">
        <v>737</v>
      </c>
      <c r="U130" s="103" t="s">
        <v>89</v>
      </c>
      <c r="V130" s="24" t="s">
        <v>728</v>
      </c>
      <c r="W130" s="103" t="s">
        <v>871</v>
      </c>
      <c r="X130" s="103" t="s">
        <v>750</v>
      </c>
      <c r="Y130" s="103"/>
      <c r="Z130" s="103">
        <v>114990000</v>
      </c>
      <c r="AA130" s="24"/>
      <c r="AB130" s="103"/>
      <c r="AC130" s="103"/>
      <c r="AD130" s="103"/>
      <c r="AE130" s="24"/>
      <c r="AF130" s="103"/>
      <c r="AG130" s="103"/>
      <c r="AH130" s="103"/>
      <c r="AI130" s="103"/>
      <c r="AJ130" s="103"/>
      <c r="AK130" s="103"/>
      <c r="AL130" s="103"/>
      <c r="AM130" s="103"/>
      <c r="AN130" s="103"/>
      <c r="AO130" s="103"/>
      <c r="AP130" s="24"/>
      <c r="AQ130" s="103"/>
      <c r="AR130" s="103"/>
      <c r="AS130" s="103"/>
      <c r="AT130" s="103"/>
      <c r="AU130" s="103"/>
      <c r="AV130" s="24"/>
      <c r="AW130" s="103"/>
      <c r="AX130" s="103"/>
      <c r="AY130" t="s">
        <v>853</v>
      </c>
      <c r="AZ130" s="103"/>
      <c r="BA130" s="103" t="s">
        <v>945</v>
      </c>
    </row>
    <row r="131" spans="1:53" x14ac:dyDescent="0.3">
      <c r="A131" s="103">
        <v>130</v>
      </c>
      <c r="B131" s="103">
        <v>1906</v>
      </c>
      <c r="C131" s="103">
        <v>1906</v>
      </c>
      <c r="D131" s="103">
        <v>6</v>
      </c>
      <c r="E131" s="103" t="s">
        <v>193</v>
      </c>
      <c r="F131" s="24" t="s">
        <v>47</v>
      </c>
      <c r="G131" s="103" t="s">
        <v>748</v>
      </c>
      <c r="H131" s="103" t="s">
        <v>690</v>
      </c>
      <c r="I131" s="103" t="s">
        <v>749</v>
      </c>
      <c r="J131" s="24">
        <v>36.344239000000002</v>
      </c>
      <c r="K131" s="103">
        <v>75.474952999999999</v>
      </c>
      <c r="L131" s="103">
        <v>3482</v>
      </c>
      <c r="M131" s="103">
        <v>36.236058999999997</v>
      </c>
      <c r="N131" s="103">
        <v>74.306432999999998</v>
      </c>
      <c r="O131" s="103">
        <v>1743</v>
      </c>
      <c r="P131" s="103" t="s">
        <v>1205</v>
      </c>
      <c r="Q131" s="24" t="s">
        <v>736</v>
      </c>
      <c r="R131" s="103" t="s">
        <v>44</v>
      </c>
      <c r="S131" s="103" t="s">
        <v>42</v>
      </c>
      <c r="T131" s="103" t="s">
        <v>737</v>
      </c>
      <c r="U131" s="103" t="s">
        <v>717</v>
      </c>
      <c r="V131" s="24" t="s">
        <v>718</v>
      </c>
      <c r="W131" s="103" t="s">
        <v>746</v>
      </c>
      <c r="X131" s="103" t="s">
        <v>788</v>
      </c>
      <c r="Y131" s="103"/>
      <c r="Z131" s="103"/>
      <c r="AA131" s="24"/>
      <c r="AB131" s="103"/>
      <c r="AC131" s="103"/>
      <c r="AD131" s="103"/>
      <c r="AE131" s="24"/>
      <c r="AF131" s="103"/>
      <c r="AG131" s="103"/>
      <c r="AH131" s="103"/>
      <c r="AI131" s="103"/>
      <c r="AJ131" s="103"/>
      <c r="AK131" s="103"/>
      <c r="AL131" s="103"/>
      <c r="AM131" s="103"/>
      <c r="AN131" s="103"/>
      <c r="AO131" s="103"/>
      <c r="AP131" s="24"/>
      <c r="AQ131" s="103"/>
      <c r="AR131" s="103"/>
      <c r="AS131" s="103"/>
      <c r="AT131" s="103"/>
      <c r="AU131" s="103"/>
      <c r="AV131" s="24"/>
      <c r="AW131" s="103"/>
      <c r="AX131" s="103"/>
      <c r="AY131" t="s">
        <v>906</v>
      </c>
      <c r="AZ131" s="103"/>
      <c r="BA131" s="103" t="s">
        <v>946</v>
      </c>
    </row>
    <row r="132" spans="1:53" x14ac:dyDescent="0.3">
      <c r="A132" s="24">
        <v>131</v>
      </c>
      <c r="B132" s="103">
        <v>1926</v>
      </c>
      <c r="C132" s="103">
        <v>1926</v>
      </c>
      <c r="D132" s="103" t="s">
        <v>193</v>
      </c>
      <c r="E132" s="103" t="s">
        <v>193</v>
      </c>
      <c r="F132" s="24" t="s">
        <v>47</v>
      </c>
      <c r="G132" s="103" t="s">
        <v>748</v>
      </c>
      <c r="H132" s="103" t="s">
        <v>690</v>
      </c>
      <c r="I132" s="103" t="s">
        <v>749</v>
      </c>
      <c r="J132" s="24">
        <v>36.344239000000002</v>
      </c>
      <c r="K132" s="103">
        <v>75.474952999999999</v>
      </c>
      <c r="L132" s="103">
        <v>3482</v>
      </c>
      <c r="M132" s="103" t="s">
        <v>193</v>
      </c>
      <c r="N132" s="103" t="s">
        <v>193</v>
      </c>
      <c r="O132" s="103" t="s">
        <v>193</v>
      </c>
      <c r="P132" s="103" t="s">
        <v>193</v>
      </c>
      <c r="Q132" s="24" t="s">
        <v>736</v>
      </c>
      <c r="R132" s="103" t="s">
        <v>44</v>
      </c>
      <c r="S132" s="103" t="s">
        <v>42</v>
      </c>
      <c r="T132" s="103" t="s">
        <v>737</v>
      </c>
      <c r="U132" s="103" t="s">
        <v>717</v>
      </c>
      <c r="V132" s="24" t="s">
        <v>718</v>
      </c>
      <c r="W132" s="103" t="s">
        <v>746</v>
      </c>
      <c r="X132" s="103" t="s">
        <v>788</v>
      </c>
      <c r="Y132" s="103"/>
      <c r="Z132" s="103"/>
      <c r="AA132" s="24"/>
      <c r="AB132" s="103"/>
      <c r="AC132" s="103"/>
      <c r="AD132" s="103"/>
      <c r="AE132" s="24"/>
      <c r="AF132" s="103"/>
      <c r="AG132" s="103"/>
      <c r="AH132" s="103"/>
      <c r="AI132" s="103"/>
      <c r="AJ132" s="103"/>
      <c r="AK132" s="103"/>
      <c r="AL132" s="103"/>
      <c r="AM132" s="103"/>
      <c r="AN132" s="103"/>
      <c r="AO132" s="103"/>
      <c r="AP132" s="24"/>
      <c r="AQ132" s="103"/>
      <c r="AR132" s="103"/>
      <c r="AS132" s="103"/>
      <c r="AT132" s="103"/>
      <c r="AU132" s="103"/>
      <c r="AV132" s="24"/>
      <c r="AW132" s="103"/>
      <c r="AX132" s="103"/>
      <c r="AY132" t="s">
        <v>947</v>
      </c>
      <c r="AZ132" s="103"/>
      <c r="BA132" s="103" t="s">
        <v>948</v>
      </c>
    </row>
    <row r="133" spans="1:53" x14ac:dyDescent="0.3">
      <c r="A133" s="103">
        <v>132</v>
      </c>
      <c r="B133" s="103">
        <v>1996</v>
      </c>
      <c r="C133" s="103">
        <v>1996</v>
      </c>
      <c r="D133" s="103" t="s">
        <v>193</v>
      </c>
      <c r="E133" s="103" t="s">
        <v>193</v>
      </c>
      <c r="F133" s="103" t="s">
        <v>47</v>
      </c>
      <c r="G133" s="103" t="s">
        <v>748</v>
      </c>
      <c r="H133" s="103" t="s">
        <v>690</v>
      </c>
      <c r="I133" s="103" t="s">
        <v>949</v>
      </c>
      <c r="J133" s="103">
        <v>36.344239000000002</v>
      </c>
      <c r="K133" s="103">
        <v>75.474952999999999</v>
      </c>
      <c r="L133" s="103">
        <v>3482</v>
      </c>
      <c r="M133" s="103" t="s">
        <v>193</v>
      </c>
      <c r="N133" s="103" t="s">
        <v>193</v>
      </c>
      <c r="O133" s="103" t="s">
        <v>193</v>
      </c>
      <c r="P133" s="103" t="s">
        <v>193</v>
      </c>
      <c r="Q133" s="103" t="s">
        <v>736</v>
      </c>
      <c r="R133" s="103" t="s">
        <v>44</v>
      </c>
      <c r="S133" s="103" t="s">
        <v>42</v>
      </c>
      <c r="T133" s="103" t="s">
        <v>737</v>
      </c>
      <c r="U133" s="103" t="s">
        <v>717</v>
      </c>
      <c r="V133" s="103" t="s">
        <v>718</v>
      </c>
      <c r="W133" s="103" t="s">
        <v>746</v>
      </c>
      <c r="X133" s="103" t="s">
        <v>53</v>
      </c>
      <c r="Y133" s="103"/>
      <c r="Z133" s="103"/>
      <c r="AA133" s="103"/>
      <c r="AB133" s="103"/>
      <c r="AC133" s="103"/>
      <c r="AD133" s="103"/>
      <c r="AE133" s="103"/>
      <c r="AF133" s="103"/>
      <c r="AG133" s="103"/>
      <c r="AH133" s="103"/>
      <c r="AI133" s="103"/>
      <c r="AJ133" s="103"/>
      <c r="AK133" s="103"/>
      <c r="AL133" s="103"/>
      <c r="AM133" s="103"/>
      <c r="AN133" s="103"/>
      <c r="AO133" s="103"/>
      <c r="AP133" s="103"/>
      <c r="AQ133" s="103"/>
      <c r="AR133" s="103"/>
      <c r="AS133" s="103"/>
      <c r="AT133" s="103"/>
      <c r="AU133" s="103"/>
      <c r="AV133" s="103"/>
      <c r="AW133" s="103"/>
      <c r="AX133" s="103"/>
      <c r="AY133" t="s">
        <v>853</v>
      </c>
      <c r="AZ133" s="103"/>
      <c r="BA133" s="103"/>
    </row>
    <row r="134" spans="1:53" x14ac:dyDescent="0.3">
      <c r="A134" s="24">
        <v>133</v>
      </c>
      <c r="B134" s="103">
        <v>1999</v>
      </c>
      <c r="C134" s="103">
        <v>1999</v>
      </c>
      <c r="D134" s="103" t="s">
        <v>193</v>
      </c>
      <c r="E134" s="103" t="s">
        <v>193</v>
      </c>
      <c r="F134" s="24" t="s">
        <v>47</v>
      </c>
      <c r="G134" s="103" t="s">
        <v>748</v>
      </c>
      <c r="H134" s="103" t="s">
        <v>690</v>
      </c>
      <c r="I134" s="103" t="s">
        <v>949</v>
      </c>
      <c r="J134" s="24">
        <v>36.344239000000002</v>
      </c>
      <c r="K134" s="103">
        <v>75.474952999999999</v>
      </c>
      <c r="L134" s="103">
        <v>3482</v>
      </c>
      <c r="M134" s="103" t="s">
        <v>193</v>
      </c>
      <c r="N134" s="103" t="s">
        <v>193</v>
      </c>
      <c r="O134" s="103" t="s">
        <v>193</v>
      </c>
      <c r="P134" s="103" t="s">
        <v>193</v>
      </c>
      <c r="Q134" s="24" t="s">
        <v>736</v>
      </c>
      <c r="R134" s="103" t="s">
        <v>44</v>
      </c>
      <c r="S134" s="103" t="s">
        <v>42</v>
      </c>
      <c r="T134" s="103" t="s">
        <v>737</v>
      </c>
      <c r="U134" s="103" t="s">
        <v>717</v>
      </c>
      <c r="V134" s="24" t="s">
        <v>718</v>
      </c>
      <c r="W134" s="103" t="s">
        <v>746</v>
      </c>
      <c r="X134" s="103" t="s">
        <v>53</v>
      </c>
      <c r="Y134" s="103"/>
      <c r="Z134" s="103"/>
      <c r="AA134" s="24"/>
      <c r="AB134" s="103"/>
      <c r="AC134" s="103"/>
      <c r="AD134" s="103"/>
      <c r="AE134" s="24"/>
      <c r="AF134" s="103"/>
      <c r="AG134" s="103"/>
      <c r="AH134" s="103"/>
      <c r="AI134" s="103"/>
      <c r="AJ134" s="103"/>
      <c r="AK134" s="103"/>
      <c r="AL134" s="103"/>
      <c r="AM134" s="103"/>
      <c r="AN134" s="103"/>
      <c r="AO134" s="103"/>
      <c r="AP134" s="24"/>
      <c r="AQ134" s="103"/>
      <c r="AR134" s="103"/>
      <c r="AS134" s="103"/>
      <c r="AT134" s="103"/>
      <c r="AU134" s="103"/>
      <c r="AV134" s="24"/>
      <c r="AW134" s="103"/>
      <c r="AX134" s="103"/>
      <c r="AY134" t="s">
        <v>763</v>
      </c>
      <c r="AZ134" s="103"/>
      <c r="BA134" s="103"/>
    </row>
    <row r="135" spans="1:53" x14ac:dyDescent="0.3">
      <c r="A135" s="103">
        <v>134</v>
      </c>
      <c r="B135" s="103">
        <v>2000</v>
      </c>
      <c r="C135" s="103">
        <v>2000</v>
      </c>
      <c r="D135" s="103">
        <v>9</v>
      </c>
      <c r="E135" s="103" t="s">
        <v>193</v>
      </c>
      <c r="F135" s="103" t="s">
        <v>47</v>
      </c>
      <c r="G135" s="103" t="s">
        <v>748</v>
      </c>
      <c r="H135" s="103" t="s">
        <v>690</v>
      </c>
      <c r="I135" s="103" t="s">
        <v>949</v>
      </c>
      <c r="J135" s="103">
        <v>36.344239000000002</v>
      </c>
      <c r="K135" s="103">
        <v>75.474952999999999</v>
      </c>
      <c r="L135" s="103">
        <v>3482</v>
      </c>
      <c r="M135" s="103" t="s">
        <v>193</v>
      </c>
      <c r="N135" s="103" t="s">
        <v>193</v>
      </c>
      <c r="O135" s="103" t="s">
        <v>193</v>
      </c>
      <c r="P135" s="103" t="s">
        <v>193</v>
      </c>
      <c r="Q135" s="103" t="s">
        <v>736</v>
      </c>
      <c r="R135" s="103" t="s">
        <v>44</v>
      </c>
      <c r="S135" s="103" t="s">
        <v>42</v>
      </c>
      <c r="T135" s="103" t="s">
        <v>737</v>
      </c>
      <c r="U135" s="103" t="s">
        <v>717</v>
      </c>
      <c r="V135" s="103" t="s">
        <v>718</v>
      </c>
      <c r="W135" s="103" t="s">
        <v>746</v>
      </c>
      <c r="X135" s="103" t="s">
        <v>53</v>
      </c>
      <c r="Y135" s="103"/>
      <c r="Z135" s="103"/>
      <c r="AA135" s="103"/>
      <c r="AB135" s="103"/>
      <c r="AC135" s="103"/>
      <c r="AD135" s="103"/>
      <c r="AE135" s="103"/>
      <c r="AF135" s="103"/>
      <c r="AG135" s="103"/>
      <c r="AH135" s="103"/>
      <c r="AI135" s="103"/>
      <c r="AJ135" s="103"/>
      <c r="AK135" s="103"/>
      <c r="AL135" s="103"/>
      <c r="AM135" s="103"/>
      <c r="AN135" s="103"/>
      <c r="AO135" s="103"/>
      <c r="AP135" s="103"/>
      <c r="AQ135" s="103"/>
      <c r="AR135" s="103"/>
      <c r="AS135" s="103"/>
      <c r="AT135" s="103"/>
      <c r="AU135" s="103"/>
      <c r="AV135" s="103"/>
      <c r="AW135" s="103"/>
      <c r="AX135" s="103"/>
      <c r="AY135" t="s">
        <v>853</v>
      </c>
      <c r="AZ135" s="103"/>
      <c r="BA135" s="103"/>
    </row>
    <row r="136" spans="1:53" x14ac:dyDescent="0.3">
      <c r="A136" s="24">
        <v>135</v>
      </c>
      <c r="B136" s="103">
        <v>2001</v>
      </c>
      <c r="C136" s="103">
        <v>2001</v>
      </c>
      <c r="D136" s="103">
        <v>5</v>
      </c>
      <c r="E136" s="103" t="s">
        <v>193</v>
      </c>
      <c r="F136" s="24" t="s">
        <v>47</v>
      </c>
      <c r="G136" s="103" t="s">
        <v>748</v>
      </c>
      <c r="H136" s="103" t="s">
        <v>690</v>
      </c>
      <c r="I136" s="103" t="s">
        <v>949</v>
      </c>
      <c r="J136" s="24">
        <v>36.344239000000002</v>
      </c>
      <c r="K136" s="103">
        <v>75.474952999999999</v>
      </c>
      <c r="L136" s="103">
        <v>3482</v>
      </c>
      <c r="M136" s="103" t="s">
        <v>193</v>
      </c>
      <c r="N136" s="103" t="s">
        <v>193</v>
      </c>
      <c r="O136" s="103" t="s">
        <v>193</v>
      </c>
      <c r="P136" s="103" t="s">
        <v>193</v>
      </c>
      <c r="Q136" s="24" t="s">
        <v>736</v>
      </c>
      <c r="R136" s="103" t="s">
        <v>44</v>
      </c>
      <c r="S136" s="103" t="s">
        <v>42</v>
      </c>
      <c r="T136" s="103" t="s">
        <v>737</v>
      </c>
      <c r="U136" s="103" t="s">
        <v>717</v>
      </c>
      <c r="V136" s="24" t="s">
        <v>718</v>
      </c>
      <c r="W136" s="103" t="s">
        <v>746</v>
      </c>
      <c r="X136" s="103" t="s">
        <v>53</v>
      </c>
      <c r="Y136" s="103"/>
      <c r="Z136" s="103">
        <v>10000000</v>
      </c>
      <c r="AA136" s="24"/>
      <c r="AB136" s="103"/>
      <c r="AC136" s="103"/>
      <c r="AD136" s="103"/>
      <c r="AE136" s="24"/>
      <c r="AF136" s="103"/>
      <c r="AG136" s="103"/>
      <c r="AH136" s="103"/>
      <c r="AI136" s="103"/>
      <c r="AJ136" s="103"/>
      <c r="AK136" s="103"/>
      <c r="AL136" s="103"/>
      <c r="AM136" s="103"/>
      <c r="AN136" s="103"/>
      <c r="AO136" s="103"/>
      <c r="AP136" s="24"/>
      <c r="AQ136" s="103"/>
      <c r="AR136" s="103"/>
      <c r="AS136" s="103"/>
      <c r="AT136" s="103"/>
      <c r="AU136" s="103"/>
      <c r="AV136" s="24"/>
      <c r="AW136" s="103"/>
      <c r="AX136" s="103"/>
      <c r="AY136" t="s">
        <v>853</v>
      </c>
      <c r="AZ136" s="103"/>
      <c r="BA136" s="103"/>
    </row>
    <row r="137" spans="1:53" x14ac:dyDescent="0.3">
      <c r="A137" s="103">
        <v>136</v>
      </c>
      <c r="B137" s="103">
        <v>2002</v>
      </c>
      <c r="C137" s="103">
        <v>2002</v>
      </c>
      <c r="D137" s="103">
        <v>7</v>
      </c>
      <c r="E137" s="103">
        <v>15</v>
      </c>
      <c r="F137" s="24" t="s">
        <v>47</v>
      </c>
      <c r="G137" s="103" t="s">
        <v>748</v>
      </c>
      <c r="H137" s="103" t="s">
        <v>690</v>
      </c>
      <c r="I137" s="103" t="s">
        <v>949</v>
      </c>
      <c r="J137" s="24">
        <v>36.344239000000002</v>
      </c>
      <c r="K137" s="103">
        <v>75.474952999999999</v>
      </c>
      <c r="L137" s="103">
        <v>3482</v>
      </c>
      <c r="M137" s="103" t="s">
        <v>193</v>
      </c>
      <c r="N137" s="103" t="s">
        <v>193</v>
      </c>
      <c r="O137" s="103" t="s">
        <v>193</v>
      </c>
      <c r="P137" s="103" t="s">
        <v>193</v>
      </c>
      <c r="Q137" s="24" t="s">
        <v>736</v>
      </c>
      <c r="R137" s="103" t="s">
        <v>44</v>
      </c>
      <c r="S137" s="103" t="s">
        <v>42</v>
      </c>
      <c r="T137" s="103" t="s">
        <v>737</v>
      </c>
      <c r="U137" s="103" t="s">
        <v>717</v>
      </c>
      <c r="V137" s="24" t="s">
        <v>718</v>
      </c>
      <c r="W137" s="103" t="s">
        <v>746</v>
      </c>
      <c r="X137" s="103" t="s">
        <v>53</v>
      </c>
      <c r="Y137" s="103"/>
      <c r="Z137" s="103">
        <v>19000000</v>
      </c>
      <c r="AA137" s="24"/>
      <c r="AB137" s="103"/>
      <c r="AC137" s="103"/>
      <c r="AD137" s="103"/>
      <c r="AE137" s="24"/>
      <c r="AF137" s="103"/>
      <c r="AG137" s="103"/>
      <c r="AH137" s="103"/>
      <c r="AI137" s="103"/>
      <c r="AJ137" s="103"/>
      <c r="AK137" s="103"/>
      <c r="AL137" s="103"/>
      <c r="AM137" s="103"/>
      <c r="AN137" s="103"/>
      <c r="AO137" s="103"/>
      <c r="AP137" s="24"/>
      <c r="AQ137" s="103"/>
      <c r="AR137" s="103"/>
      <c r="AS137" s="103"/>
      <c r="AT137" s="103"/>
      <c r="AU137" s="103"/>
      <c r="AV137" s="24"/>
      <c r="AW137" s="103"/>
      <c r="AX137" s="103"/>
      <c r="AY137" t="s">
        <v>853</v>
      </c>
      <c r="AZ137" s="103"/>
      <c r="BA137" s="103"/>
    </row>
    <row r="138" spans="1:53" x14ac:dyDescent="0.3">
      <c r="A138" s="24">
        <v>137</v>
      </c>
      <c r="B138" s="103">
        <v>1892</v>
      </c>
      <c r="C138" s="103">
        <v>1892</v>
      </c>
      <c r="D138" s="103" t="s">
        <v>193</v>
      </c>
      <c r="E138" s="103" t="s">
        <v>193</v>
      </c>
      <c r="F138" s="103" t="s">
        <v>47</v>
      </c>
      <c r="G138" s="103" t="s">
        <v>950</v>
      </c>
      <c r="H138" s="103" t="s">
        <v>690</v>
      </c>
      <c r="I138" s="103" t="s">
        <v>951</v>
      </c>
      <c r="J138" s="103">
        <v>36.176000000000002</v>
      </c>
      <c r="K138" s="103">
        <v>74.760999999999996</v>
      </c>
      <c r="L138" s="103">
        <v>2918</v>
      </c>
      <c r="M138" s="103" t="s">
        <v>193</v>
      </c>
      <c r="N138" s="103" t="s">
        <v>193</v>
      </c>
      <c r="O138" s="103" t="s">
        <v>193</v>
      </c>
      <c r="P138" s="103" t="s">
        <v>193</v>
      </c>
      <c r="Q138" s="103" t="s">
        <v>736</v>
      </c>
      <c r="R138" s="103" t="s">
        <v>44</v>
      </c>
      <c r="S138" s="103" t="s">
        <v>44</v>
      </c>
      <c r="T138" s="103" t="s">
        <v>737</v>
      </c>
      <c r="U138" s="103" t="s">
        <v>717</v>
      </c>
      <c r="V138" s="103" t="s">
        <v>718</v>
      </c>
      <c r="W138" s="103" t="s">
        <v>746</v>
      </c>
      <c r="X138" s="103" t="s">
        <v>952</v>
      </c>
      <c r="Y138" s="103"/>
      <c r="Z138" s="103"/>
      <c r="AA138" s="103"/>
      <c r="AB138" s="103"/>
      <c r="AC138" s="103"/>
      <c r="AD138" s="103"/>
      <c r="AE138" s="103"/>
      <c r="AF138" s="103"/>
      <c r="AG138" s="103"/>
      <c r="AH138" s="103"/>
      <c r="AI138" s="103"/>
      <c r="AJ138" s="103"/>
      <c r="AK138" s="103"/>
      <c r="AL138" s="103"/>
      <c r="AM138" s="103"/>
      <c r="AN138" s="103"/>
      <c r="AO138" s="103"/>
      <c r="AP138" s="103"/>
      <c r="AQ138" s="103"/>
      <c r="AR138" s="103"/>
      <c r="AS138" s="103"/>
      <c r="AT138" s="103"/>
      <c r="AU138" s="103"/>
      <c r="AV138" s="103"/>
      <c r="AW138" s="103"/>
      <c r="AX138" s="103"/>
      <c r="AY138" t="s">
        <v>953</v>
      </c>
      <c r="AZ138" s="103"/>
      <c r="BA138" s="103" t="s">
        <v>954</v>
      </c>
    </row>
    <row r="139" spans="1:53" x14ac:dyDescent="0.3">
      <c r="A139" s="103">
        <v>138</v>
      </c>
      <c r="B139" s="103">
        <v>1899</v>
      </c>
      <c r="C139" s="103">
        <v>1899</v>
      </c>
      <c r="D139" s="103" t="s">
        <v>193</v>
      </c>
      <c r="E139" s="103" t="s">
        <v>193</v>
      </c>
      <c r="F139" s="103" t="s">
        <v>47</v>
      </c>
      <c r="G139" s="103" t="s">
        <v>760</v>
      </c>
      <c r="H139" s="103" t="s">
        <v>690</v>
      </c>
      <c r="I139" s="103" t="s">
        <v>761</v>
      </c>
      <c r="J139" s="103">
        <v>36.390545000000003</v>
      </c>
      <c r="K139" s="103">
        <v>74.508309999999994</v>
      </c>
      <c r="L139" s="103">
        <v>3370</v>
      </c>
      <c r="M139" s="103">
        <v>36.292161999999998</v>
      </c>
      <c r="N139" s="103">
        <v>74.609227000000004</v>
      </c>
      <c r="O139" s="103">
        <v>2030</v>
      </c>
      <c r="P139" s="103" t="s">
        <v>1205</v>
      </c>
      <c r="Q139" s="103" t="s">
        <v>736</v>
      </c>
      <c r="R139" s="103" t="s">
        <v>44</v>
      </c>
      <c r="S139" s="103" t="s">
        <v>42</v>
      </c>
      <c r="T139" s="103" t="s">
        <v>737</v>
      </c>
      <c r="U139" s="103" t="s">
        <v>717</v>
      </c>
      <c r="V139" s="103" t="s">
        <v>718</v>
      </c>
      <c r="W139" s="103" t="s">
        <v>746</v>
      </c>
      <c r="X139" s="103" t="s">
        <v>750</v>
      </c>
      <c r="Y139" s="103"/>
      <c r="Z139" s="103"/>
      <c r="AA139" s="103"/>
      <c r="AB139" s="103"/>
      <c r="AC139" s="103"/>
      <c r="AD139" s="103"/>
      <c r="AE139" s="103"/>
      <c r="AF139" s="103"/>
      <c r="AG139" s="103"/>
      <c r="AH139" s="103"/>
      <c r="AI139" s="103"/>
      <c r="AJ139" s="103"/>
      <c r="AK139" s="103"/>
      <c r="AL139" s="103"/>
      <c r="AM139" s="103"/>
      <c r="AN139" s="103"/>
      <c r="AO139" s="103"/>
      <c r="AP139" s="103"/>
      <c r="AQ139" s="103"/>
      <c r="AR139" s="103"/>
      <c r="AS139" s="103"/>
      <c r="AT139" s="103"/>
      <c r="AU139" s="103"/>
      <c r="AV139" s="103"/>
      <c r="AW139" s="103"/>
      <c r="AX139" s="103"/>
      <c r="AY139" t="s">
        <v>955</v>
      </c>
      <c r="AZ139" s="103"/>
      <c r="BA139" s="103"/>
    </row>
    <row r="140" spans="1:53" x14ac:dyDescent="0.3">
      <c r="A140" s="24">
        <v>139</v>
      </c>
      <c r="B140" s="103">
        <v>1902</v>
      </c>
      <c r="C140" s="103">
        <v>1902</v>
      </c>
      <c r="D140" s="103" t="s">
        <v>193</v>
      </c>
      <c r="E140" s="103" t="s">
        <v>193</v>
      </c>
      <c r="F140" s="103" t="s">
        <v>47</v>
      </c>
      <c r="G140" s="103" t="s">
        <v>760</v>
      </c>
      <c r="H140" s="103" t="s">
        <v>690</v>
      </c>
      <c r="I140" s="103" t="s">
        <v>761</v>
      </c>
      <c r="J140" s="103">
        <v>36.390545000000003</v>
      </c>
      <c r="K140" s="103">
        <v>74.508309999999994</v>
      </c>
      <c r="L140" s="103">
        <v>3370</v>
      </c>
      <c r="M140" s="103">
        <v>36.292161999999998</v>
      </c>
      <c r="N140" s="103">
        <v>74.609227000000004</v>
      </c>
      <c r="O140" s="103">
        <v>2030</v>
      </c>
      <c r="P140" s="103" t="s">
        <v>1205</v>
      </c>
      <c r="Q140" s="103" t="s">
        <v>736</v>
      </c>
      <c r="R140" s="103" t="s">
        <v>44</v>
      </c>
      <c r="S140" s="103" t="s">
        <v>42</v>
      </c>
      <c r="T140" s="103" t="s">
        <v>737</v>
      </c>
      <c r="U140" s="103" t="s">
        <v>717</v>
      </c>
      <c r="V140" s="103" t="s">
        <v>718</v>
      </c>
      <c r="W140" s="103" t="s">
        <v>746</v>
      </c>
      <c r="X140" s="103" t="s">
        <v>750</v>
      </c>
      <c r="Y140" s="103"/>
      <c r="Z140" s="103"/>
      <c r="AA140" s="103"/>
      <c r="AB140" s="103"/>
      <c r="AC140" s="103"/>
      <c r="AD140" s="103"/>
      <c r="AE140" s="103"/>
      <c r="AF140" s="103"/>
      <c r="AG140" s="103"/>
      <c r="AH140" s="103"/>
      <c r="AI140" s="103"/>
      <c r="AJ140" s="103"/>
      <c r="AK140" s="103"/>
      <c r="AL140" s="103"/>
      <c r="AM140" s="103"/>
      <c r="AN140" s="103"/>
      <c r="AO140" s="103"/>
      <c r="AP140" s="103"/>
      <c r="AQ140" s="103"/>
      <c r="AR140" s="103"/>
      <c r="AS140" s="103"/>
      <c r="AT140" s="103"/>
      <c r="AU140" s="103" t="s">
        <v>816</v>
      </c>
      <c r="AV140" s="103"/>
      <c r="AW140" s="103"/>
      <c r="AX140" s="103"/>
      <c r="AY140" t="s">
        <v>955</v>
      </c>
      <c r="AZ140" s="103"/>
      <c r="BA140" s="103"/>
    </row>
    <row r="141" spans="1:53" x14ac:dyDescent="0.3">
      <c r="A141" s="103">
        <v>140</v>
      </c>
      <c r="B141" s="103">
        <v>1903</v>
      </c>
      <c r="C141" s="103">
        <v>1903</v>
      </c>
      <c r="D141" s="103" t="s">
        <v>193</v>
      </c>
      <c r="E141" s="103" t="s">
        <v>193</v>
      </c>
      <c r="F141" s="24" t="s">
        <v>47</v>
      </c>
      <c r="G141" s="103" t="s">
        <v>760</v>
      </c>
      <c r="H141" s="103" t="s">
        <v>690</v>
      </c>
      <c r="I141" s="103" t="s">
        <v>761</v>
      </c>
      <c r="J141" s="24">
        <v>36.390545000000003</v>
      </c>
      <c r="K141" s="103">
        <v>74.508309999999994</v>
      </c>
      <c r="L141" s="103">
        <v>3370</v>
      </c>
      <c r="M141" s="103">
        <v>36.292161999999998</v>
      </c>
      <c r="N141" s="103">
        <v>74.609227000000004</v>
      </c>
      <c r="O141" s="103">
        <v>2030</v>
      </c>
      <c r="P141" s="103" t="s">
        <v>1205</v>
      </c>
      <c r="Q141" s="24" t="s">
        <v>736</v>
      </c>
      <c r="R141" s="103" t="s">
        <v>44</v>
      </c>
      <c r="S141" s="103" t="s">
        <v>42</v>
      </c>
      <c r="T141" s="103" t="s">
        <v>737</v>
      </c>
      <c r="U141" s="103" t="s">
        <v>717</v>
      </c>
      <c r="V141" s="24" t="s">
        <v>718</v>
      </c>
      <c r="W141" s="103" t="s">
        <v>746</v>
      </c>
      <c r="X141" s="103" t="s">
        <v>750</v>
      </c>
      <c r="Y141" s="103"/>
      <c r="Z141" s="103"/>
      <c r="AA141" s="24"/>
      <c r="AB141" s="103"/>
      <c r="AC141" s="103"/>
      <c r="AD141" s="103"/>
      <c r="AE141" s="24"/>
      <c r="AF141" s="103"/>
      <c r="AG141" s="103"/>
      <c r="AH141" s="103"/>
      <c r="AI141" s="103"/>
      <c r="AJ141" s="103"/>
      <c r="AK141" s="103"/>
      <c r="AL141" s="103"/>
      <c r="AM141" s="103"/>
      <c r="AN141" s="103"/>
      <c r="AO141" s="103"/>
      <c r="AP141" s="24"/>
      <c r="AQ141" s="103"/>
      <c r="AR141" s="103"/>
      <c r="AS141" s="103"/>
      <c r="AT141" s="103"/>
      <c r="AU141" s="103" t="s">
        <v>956</v>
      </c>
      <c r="AV141" s="24"/>
      <c r="AW141" s="103"/>
      <c r="AX141" s="103"/>
      <c r="AY141" t="s">
        <v>955</v>
      </c>
      <c r="AZ141" s="103"/>
      <c r="BA141" s="103"/>
    </row>
    <row r="142" spans="1:53" x14ac:dyDescent="0.3">
      <c r="A142" s="24">
        <v>141</v>
      </c>
      <c r="B142" s="103">
        <v>1904</v>
      </c>
      <c r="C142" s="103">
        <v>1904</v>
      </c>
      <c r="D142" s="103" t="s">
        <v>193</v>
      </c>
      <c r="E142" s="103" t="s">
        <v>193</v>
      </c>
      <c r="F142" s="24" t="s">
        <v>47</v>
      </c>
      <c r="G142" s="103" t="s">
        <v>760</v>
      </c>
      <c r="H142" s="103" t="s">
        <v>690</v>
      </c>
      <c r="I142" s="103" t="s">
        <v>761</v>
      </c>
      <c r="J142" s="24">
        <v>36.390545000000003</v>
      </c>
      <c r="K142" s="103">
        <v>74.508309999999994</v>
      </c>
      <c r="L142" s="103">
        <v>3370</v>
      </c>
      <c r="M142" s="103">
        <v>36.292161999999998</v>
      </c>
      <c r="N142" s="103">
        <v>74.609227000000004</v>
      </c>
      <c r="O142" s="103">
        <v>2030</v>
      </c>
      <c r="P142" s="103" t="s">
        <v>1205</v>
      </c>
      <c r="Q142" s="24" t="s">
        <v>736</v>
      </c>
      <c r="R142" s="103" t="s">
        <v>44</v>
      </c>
      <c r="S142" s="103" t="s">
        <v>42</v>
      </c>
      <c r="T142" s="103" t="s">
        <v>737</v>
      </c>
      <c r="U142" s="103" t="s">
        <v>717</v>
      </c>
      <c r="V142" s="24" t="s">
        <v>718</v>
      </c>
      <c r="W142" s="103" t="s">
        <v>746</v>
      </c>
      <c r="X142" s="103" t="s">
        <v>750</v>
      </c>
      <c r="Y142" s="103"/>
      <c r="Z142" s="103"/>
      <c r="AA142" s="24"/>
      <c r="AB142" s="103"/>
      <c r="AC142" s="103"/>
      <c r="AD142" s="103"/>
      <c r="AE142" s="24"/>
      <c r="AF142" s="103"/>
      <c r="AG142" s="103"/>
      <c r="AH142" s="103"/>
      <c r="AI142" s="103"/>
      <c r="AJ142" s="103"/>
      <c r="AK142" s="103"/>
      <c r="AL142" s="103"/>
      <c r="AM142" s="103"/>
      <c r="AN142" s="103"/>
      <c r="AO142" s="103"/>
      <c r="AP142" s="24"/>
      <c r="AQ142" s="103"/>
      <c r="AR142" s="103"/>
      <c r="AS142" s="103"/>
      <c r="AT142" s="103"/>
      <c r="AU142" s="103" t="s">
        <v>956</v>
      </c>
      <c r="AV142" s="24"/>
      <c r="AW142" s="103"/>
      <c r="AX142" s="103"/>
      <c r="AY142" t="s">
        <v>955</v>
      </c>
      <c r="AZ142" s="103"/>
      <c r="BA142" s="103"/>
    </row>
    <row r="143" spans="1:53" x14ac:dyDescent="0.3">
      <c r="A143" s="103">
        <v>142</v>
      </c>
      <c r="B143" s="103">
        <v>1900</v>
      </c>
      <c r="C143" s="103">
        <v>1900</v>
      </c>
      <c r="D143" s="103" t="s">
        <v>193</v>
      </c>
      <c r="E143" s="103" t="s">
        <v>193</v>
      </c>
      <c r="F143" s="103" t="s">
        <v>47</v>
      </c>
      <c r="G143" s="103" t="s">
        <v>760</v>
      </c>
      <c r="H143" s="103" t="s">
        <v>690</v>
      </c>
      <c r="I143" s="103" t="s">
        <v>761</v>
      </c>
      <c r="J143" s="103">
        <v>36.390545000000003</v>
      </c>
      <c r="K143" s="103">
        <v>74.508309999999994</v>
      </c>
      <c r="L143" s="103">
        <v>3370</v>
      </c>
      <c r="M143" s="103">
        <v>36.239538000000003</v>
      </c>
      <c r="N143" s="103">
        <v>74.413711000000006</v>
      </c>
      <c r="O143" s="103">
        <v>1830</v>
      </c>
      <c r="P143" s="103" t="s">
        <v>1205</v>
      </c>
      <c r="Q143" s="103" t="s">
        <v>736</v>
      </c>
      <c r="R143" s="103" t="s">
        <v>44</v>
      </c>
      <c r="S143" s="103" t="s">
        <v>42</v>
      </c>
      <c r="T143" s="103" t="s">
        <v>737</v>
      </c>
      <c r="U143" s="103" t="s">
        <v>717</v>
      </c>
      <c r="V143" s="103" t="s">
        <v>718</v>
      </c>
      <c r="W143" s="103" t="s">
        <v>746</v>
      </c>
      <c r="X143" s="103" t="s">
        <v>750</v>
      </c>
      <c r="Y143" s="103"/>
      <c r="Z143" s="103"/>
      <c r="AA143" s="103"/>
      <c r="AB143" s="103"/>
      <c r="AC143" s="103"/>
      <c r="AD143" s="103"/>
      <c r="AE143" s="103"/>
      <c r="AF143" s="103"/>
      <c r="AG143" s="103"/>
      <c r="AH143" s="103"/>
      <c r="AI143" s="103"/>
      <c r="AJ143" s="103"/>
      <c r="AK143" s="103"/>
      <c r="AL143" s="103"/>
      <c r="AM143" s="103"/>
      <c r="AN143" s="103"/>
      <c r="AO143" s="103"/>
      <c r="AP143" s="103"/>
      <c r="AQ143" s="103"/>
      <c r="AR143" s="103"/>
      <c r="AS143" s="103"/>
      <c r="AT143" s="103"/>
      <c r="AU143" s="103" t="s">
        <v>956</v>
      </c>
      <c r="AV143" s="103"/>
      <c r="AW143" s="103"/>
      <c r="AX143" s="103"/>
      <c r="AY143" t="s">
        <v>747</v>
      </c>
      <c r="AZ143" s="103"/>
      <c r="BA143" s="103" t="s">
        <v>957</v>
      </c>
    </row>
    <row r="144" spans="1:53" x14ac:dyDescent="0.3">
      <c r="A144" s="24">
        <v>143</v>
      </c>
      <c r="B144" s="103">
        <v>1910</v>
      </c>
      <c r="C144" s="103">
        <v>1910</v>
      </c>
      <c r="D144" s="103" t="s">
        <v>193</v>
      </c>
      <c r="E144" s="103" t="s">
        <v>193</v>
      </c>
      <c r="F144" s="103" t="s">
        <v>744</v>
      </c>
      <c r="G144" s="103" t="s">
        <v>744</v>
      </c>
      <c r="H144" s="103" t="s">
        <v>690</v>
      </c>
      <c r="I144" s="103" t="s">
        <v>745</v>
      </c>
      <c r="J144" s="103">
        <v>36.510556000000001</v>
      </c>
      <c r="K144" s="103">
        <v>74.850590999999994</v>
      </c>
      <c r="L144" s="103">
        <v>2713</v>
      </c>
      <c r="M144" s="103" t="s">
        <v>193</v>
      </c>
      <c r="N144" s="103" t="s">
        <v>193</v>
      </c>
      <c r="O144" s="103" t="s">
        <v>193</v>
      </c>
      <c r="P144" s="103" t="s">
        <v>193</v>
      </c>
      <c r="Q144" s="103" t="s">
        <v>206</v>
      </c>
      <c r="R144" s="103" t="s">
        <v>44</v>
      </c>
      <c r="S144" s="103" t="s">
        <v>44</v>
      </c>
      <c r="T144" s="103" t="s">
        <v>737</v>
      </c>
      <c r="U144" s="103" t="s">
        <v>717</v>
      </c>
      <c r="V144" s="103" t="s">
        <v>718</v>
      </c>
      <c r="W144" s="103" t="s">
        <v>746</v>
      </c>
      <c r="X144" s="103" t="s">
        <v>53</v>
      </c>
      <c r="Y144" s="103"/>
      <c r="Z144" s="103"/>
      <c r="AA144" s="103"/>
      <c r="AB144" s="103"/>
      <c r="AC144" s="103"/>
      <c r="AD144" s="103"/>
      <c r="AE144" s="103"/>
      <c r="AF144" s="103"/>
      <c r="AG144" s="103"/>
      <c r="AH144" s="103"/>
      <c r="AI144" s="103"/>
      <c r="AJ144" s="103"/>
      <c r="AK144" s="103"/>
      <c r="AL144" s="103"/>
      <c r="AM144" s="103"/>
      <c r="AN144" s="103"/>
      <c r="AO144" s="103"/>
      <c r="AP144" s="103"/>
      <c r="AQ144" s="103"/>
      <c r="AR144" s="103"/>
      <c r="AS144" s="103"/>
      <c r="AT144" s="103"/>
      <c r="AU144" s="103"/>
      <c r="AV144" s="103"/>
      <c r="AW144" s="103"/>
      <c r="AX144" s="103"/>
      <c r="AY144" t="s">
        <v>853</v>
      </c>
      <c r="AZ144" s="103"/>
      <c r="BA144" s="103"/>
    </row>
    <row r="145" spans="1:53" x14ac:dyDescent="0.3">
      <c r="A145" s="103">
        <v>144</v>
      </c>
      <c r="B145" s="103">
        <v>1912</v>
      </c>
      <c r="C145" s="103">
        <v>1912</v>
      </c>
      <c r="D145" s="103" t="s">
        <v>193</v>
      </c>
      <c r="E145" s="103" t="s">
        <v>193</v>
      </c>
      <c r="F145" s="103" t="s">
        <v>47</v>
      </c>
      <c r="G145" s="103" t="s">
        <v>950</v>
      </c>
      <c r="H145" s="103" t="s">
        <v>690</v>
      </c>
      <c r="I145" s="103" t="s">
        <v>951</v>
      </c>
      <c r="J145" s="103">
        <v>36.176000000000002</v>
      </c>
      <c r="K145" s="103">
        <v>74.760999999999996</v>
      </c>
      <c r="L145" s="103">
        <v>2918</v>
      </c>
      <c r="M145" s="103" t="s">
        <v>193</v>
      </c>
      <c r="N145" s="103" t="s">
        <v>193</v>
      </c>
      <c r="O145" s="103" t="s">
        <v>193</v>
      </c>
      <c r="P145" s="103" t="s">
        <v>193</v>
      </c>
      <c r="Q145" s="103" t="s">
        <v>736</v>
      </c>
      <c r="R145" s="103" t="s">
        <v>44</v>
      </c>
      <c r="S145" s="103" t="s">
        <v>44</v>
      </c>
      <c r="T145" s="103" t="s">
        <v>737</v>
      </c>
      <c r="U145" s="103" t="s">
        <v>717</v>
      </c>
      <c r="V145" s="103" t="s">
        <v>718</v>
      </c>
      <c r="W145" s="103" t="s">
        <v>746</v>
      </c>
      <c r="X145" s="103" t="s">
        <v>952</v>
      </c>
      <c r="Y145" s="103"/>
      <c r="Z145" s="103"/>
      <c r="AA145" s="103"/>
      <c r="AB145" s="103"/>
      <c r="AC145" s="103"/>
      <c r="AD145" s="103"/>
      <c r="AE145" s="103"/>
      <c r="AF145" s="103"/>
      <c r="AG145" s="103"/>
      <c r="AH145" s="103"/>
      <c r="AI145" s="103"/>
      <c r="AJ145" s="103"/>
      <c r="AK145" s="103"/>
      <c r="AL145" s="103"/>
      <c r="AM145" s="103"/>
      <c r="AN145" s="103"/>
      <c r="AO145" s="103"/>
      <c r="AP145" s="103"/>
      <c r="AQ145" s="103"/>
      <c r="AR145" s="103"/>
      <c r="AS145" s="103"/>
      <c r="AT145" s="103"/>
      <c r="AU145" s="103"/>
      <c r="AV145" s="103"/>
      <c r="AW145" s="103"/>
      <c r="AX145" s="103"/>
      <c r="AY145" t="s">
        <v>958</v>
      </c>
      <c r="AZ145" s="103"/>
      <c r="BA145" s="103"/>
    </row>
    <row r="146" spans="1:53" x14ac:dyDescent="0.3">
      <c r="A146" s="24">
        <v>145</v>
      </c>
      <c r="B146" s="103">
        <v>1914</v>
      </c>
      <c r="C146" s="103">
        <v>1914</v>
      </c>
      <c r="D146" s="103" t="s">
        <v>193</v>
      </c>
      <c r="E146" s="103" t="s">
        <v>193</v>
      </c>
      <c r="F146" s="24" t="s">
        <v>47</v>
      </c>
      <c r="G146" s="103" t="s">
        <v>760</v>
      </c>
      <c r="H146" s="103" t="s">
        <v>690</v>
      </c>
      <c r="I146" s="103" t="s">
        <v>761</v>
      </c>
      <c r="J146" s="24">
        <v>36.390545000000003</v>
      </c>
      <c r="K146" s="103">
        <v>74.508309999999994</v>
      </c>
      <c r="L146" s="103">
        <v>3370</v>
      </c>
      <c r="M146" s="103">
        <v>36.292161999999998</v>
      </c>
      <c r="N146" s="103">
        <v>74.609227000000004</v>
      </c>
      <c r="O146" s="103">
        <v>2030</v>
      </c>
      <c r="P146" s="103" t="s">
        <v>1205</v>
      </c>
      <c r="Q146" s="24" t="s">
        <v>736</v>
      </c>
      <c r="R146" s="103" t="s">
        <v>44</v>
      </c>
      <c r="S146" s="103" t="s">
        <v>42</v>
      </c>
      <c r="T146" s="103" t="s">
        <v>737</v>
      </c>
      <c r="U146" s="103" t="s">
        <v>717</v>
      </c>
      <c r="V146" s="24" t="s">
        <v>718</v>
      </c>
      <c r="W146" s="103" t="s">
        <v>746</v>
      </c>
      <c r="X146" s="103" t="s">
        <v>750</v>
      </c>
      <c r="Y146" s="103"/>
      <c r="Z146" s="103"/>
      <c r="AA146" s="24"/>
      <c r="AB146" s="103"/>
      <c r="AC146" s="103"/>
      <c r="AD146" s="103"/>
      <c r="AE146" s="24"/>
      <c r="AF146" s="103"/>
      <c r="AG146" s="103"/>
      <c r="AH146" s="103"/>
      <c r="AI146" s="103"/>
      <c r="AJ146" s="103"/>
      <c r="AK146" s="103"/>
      <c r="AL146" s="103"/>
      <c r="AM146" s="103"/>
      <c r="AN146" s="103"/>
      <c r="AO146" s="103"/>
      <c r="AP146" s="24"/>
      <c r="AQ146" s="103"/>
      <c r="AR146" s="103"/>
      <c r="AS146" s="103"/>
      <c r="AT146" s="103"/>
      <c r="AU146" s="103"/>
      <c r="AV146" s="24"/>
      <c r="AW146" s="103"/>
      <c r="AX146" s="103"/>
      <c r="AY146" t="s">
        <v>747</v>
      </c>
      <c r="AZ146" s="103"/>
      <c r="BA146" s="103"/>
    </row>
    <row r="147" spans="1:53" x14ac:dyDescent="0.3">
      <c r="A147" s="103">
        <v>146</v>
      </c>
      <c r="B147" s="103">
        <v>1928</v>
      </c>
      <c r="C147" s="103">
        <v>1928</v>
      </c>
      <c r="D147" s="103" t="s">
        <v>193</v>
      </c>
      <c r="E147" s="103" t="s">
        <v>193</v>
      </c>
      <c r="F147" s="24" t="s">
        <v>47</v>
      </c>
      <c r="G147" s="103" t="s">
        <v>959</v>
      </c>
      <c r="H147" s="103" t="s">
        <v>690</v>
      </c>
      <c r="I147" s="103" t="s">
        <v>960</v>
      </c>
      <c r="J147" s="24">
        <v>36.817999999999998</v>
      </c>
      <c r="K147" s="103">
        <v>74.158000000000001</v>
      </c>
      <c r="L147" s="103">
        <v>3879</v>
      </c>
      <c r="M147" s="103">
        <v>36.838951000000002</v>
      </c>
      <c r="N147" s="103">
        <v>74.263141000000005</v>
      </c>
      <c r="O147" s="103">
        <v>3540</v>
      </c>
      <c r="P147" s="103" t="s">
        <v>1205</v>
      </c>
      <c r="Q147" s="24" t="s">
        <v>47</v>
      </c>
      <c r="R147" s="103" t="s">
        <v>44</v>
      </c>
      <c r="S147" s="103" t="s">
        <v>42</v>
      </c>
      <c r="T147" s="103" t="s">
        <v>737</v>
      </c>
      <c r="U147" s="103" t="s">
        <v>717</v>
      </c>
      <c r="V147" s="24" t="s">
        <v>718</v>
      </c>
      <c r="W147" s="103" t="s">
        <v>746</v>
      </c>
      <c r="X147" s="103" t="s">
        <v>53</v>
      </c>
      <c r="Y147" s="103"/>
      <c r="Z147" s="103"/>
      <c r="AA147" s="24"/>
      <c r="AB147" s="103"/>
      <c r="AC147" s="103"/>
      <c r="AD147" s="103"/>
      <c r="AE147" s="24"/>
      <c r="AF147" s="103"/>
      <c r="AG147" s="103"/>
      <c r="AH147" s="103"/>
      <c r="AI147" s="103"/>
      <c r="AJ147" s="103"/>
      <c r="AK147" s="103"/>
      <c r="AL147" s="103"/>
      <c r="AM147" s="103"/>
      <c r="AN147" s="103"/>
      <c r="AO147" s="103"/>
      <c r="AP147" s="24"/>
      <c r="AQ147" s="103"/>
      <c r="AR147" s="103"/>
      <c r="AS147" s="103"/>
      <c r="AT147" s="103"/>
      <c r="AU147" s="103"/>
      <c r="AV147" s="24"/>
      <c r="AW147" s="103"/>
      <c r="AX147" s="103"/>
      <c r="AY147" t="s">
        <v>720</v>
      </c>
      <c r="AZ147" s="103"/>
      <c r="BA147" s="103" t="s">
        <v>961</v>
      </c>
    </row>
    <row r="148" spans="1:53" x14ac:dyDescent="0.3">
      <c r="A148" s="24">
        <v>147</v>
      </c>
      <c r="B148" s="103">
        <v>1927</v>
      </c>
      <c r="C148" s="103">
        <v>1927</v>
      </c>
      <c r="D148" s="103" t="s">
        <v>193</v>
      </c>
      <c r="E148" s="103" t="s">
        <v>193</v>
      </c>
      <c r="F148" s="24" t="s">
        <v>47</v>
      </c>
      <c r="G148" s="103" t="s">
        <v>959</v>
      </c>
      <c r="H148" s="103" t="s">
        <v>690</v>
      </c>
      <c r="I148" s="103" t="s">
        <v>960</v>
      </c>
      <c r="J148" s="24">
        <v>36.817999999999998</v>
      </c>
      <c r="K148" s="103">
        <v>74.158000000000001</v>
      </c>
      <c r="L148" s="103">
        <v>3979</v>
      </c>
      <c r="M148" s="103">
        <v>36.838951000000002</v>
      </c>
      <c r="N148" s="103">
        <v>74.263141000000005</v>
      </c>
      <c r="O148" s="103">
        <v>3540</v>
      </c>
      <c r="P148" s="103" t="s">
        <v>1205</v>
      </c>
      <c r="Q148" s="24" t="s">
        <v>47</v>
      </c>
      <c r="R148" s="103" t="s">
        <v>44</v>
      </c>
      <c r="S148" s="103" t="s">
        <v>42</v>
      </c>
      <c r="T148" s="103" t="s">
        <v>737</v>
      </c>
      <c r="U148" s="103" t="s">
        <v>717</v>
      </c>
      <c r="V148" s="24" t="s">
        <v>718</v>
      </c>
      <c r="W148" s="103" t="s">
        <v>746</v>
      </c>
      <c r="X148" s="103" t="s">
        <v>53</v>
      </c>
      <c r="Y148" s="103"/>
      <c r="Z148" s="103"/>
      <c r="AA148" s="24"/>
      <c r="AB148" s="103"/>
      <c r="AC148" s="103"/>
      <c r="AD148" s="103"/>
      <c r="AE148" s="24"/>
      <c r="AF148" s="103"/>
      <c r="AG148" s="103"/>
      <c r="AH148" s="103"/>
      <c r="AI148" s="103"/>
      <c r="AJ148" s="103"/>
      <c r="AK148" s="103"/>
      <c r="AL148" s="103"/>
      <c r="AM148" s="103"/>
      <c r="AN148" s="103"/>
      <c r="AO148" s="103"/>
      <c r="AP148" s="24"/>
      <c r="AQ148" s="103"/>
      <c r="AR148" s="103"/>
      <c r="AS148" s="103"/>
      <c r="AT148" s="103"/>
      <c r="AU148" s="103"/>
      <c r="AV148" s="24"/>
      <c r="AW148" s="103"/>
      <c r="AX148" s="103"/>
      <c r="AY148" t="s">
        <v>962</v>
      </c>
      <c r="AZ148" s="103"/>
      <c r="BA148" s="103" t="s">
        <v>963</v>
      </c>
    </row>
    <row r="149" spans="1:53" x14ac:dyDescent="0.3">
      <c r="A149" s="103">
        <v>148</v>
      </c>
      <c r="B149" s="103">
        <v>1974</v>
      </c>
      <c r="C149" s="103">
        <v>1974</v>
      </c>
      <c r="D149" s="103">
        <v>4</v>
      </c>
      <c r="E149" s="103">
        <v>12</v>
      </c>
      <c r="F149" s="24" t="s">
        <v>47</v>
      </c>
      <c r="G149" s="103" t="s">
        <v>820</v>
      </c>
      <c r="H149" s="103" t="s">
        <v>690</v>
      </c>
      <c r="I149" s="103" t="s">
        <v>821</v>
      </c>
      <c r="J149" s="24">
        <v>36.338551000000002</v>
      </c>
      <c r="K149" s="103">
        <v>74.931346000000005</v>
      </c>
      <c r="L149" s="103">
        <v>4244</v>
      </c>
      <c r="M149" s="103">
        <v>36.363605</v>
      </c>
      <c r="N149" s="103">
        <v>74.859476999999998</v>
      </c>
      <c r="O149" s="103">
        <v>2410</v>
      </c>
      <c r="P149" s="103" t="s">
        <v>1205</v>
      </c>
      <c r="Q149" s="24" t="s">
        <v>822</v>
      </c>
      <c r="R149" s="103" t="s">
        <v>44</v>
      </c>
      <c r="S149" s="103" t="s">
        <v>42</v>
      </c>
      <c r="T149" s="103" t="s">
        <v>737</v>
      </c>
      <c r="U149" s="103" t="s">
        <v>717</v>
      </c>
      <c r="V149" s="24" t="s">
        <v>718</v>
      </c>
      <c r="W149" s="103" t="s">
        <v>746</v>
      </c>
      <c r="X149" s="103" t="s">
        <v>750</v>
      </c>
      <c r="Y149" s="103"/>
      <c r="Z149" s="103"/>
      <c r="AA149" s="24"/>
      <c r="AB149" s="103"/>
      <c r="AC149" s="103"/>
      <c r="AD149" s="103">
        <v>1</v>
      </c>
      <c r="AE149" s="24"/>
      <c r="AF149" s="103"/>
      <c r="AG149" s="103"/>
      <c r="AH149" s="103"/>
      <c r="AI149" s="103"/>
      <c r="AJ149" s="103"/>
      <c r="AK149" s="103"/>
      <c r="AL149" s="103"/>
      <c r="AM149" s="103"/>
      <c r="AN149" s="103"/>
      <c r="AO149" s="103"/>
      <c r="AP149" s="24"/>
      <c r="AQ149" s="103">
        <v>1</v>
      </c>
      <c r="AR149" s="103"/>
      <c r="AS149" s="103"/>
      <c r="AT149" s="103"/>
      <c r="AU149" s="103"/>
      <c r="AV149" s="24"/>
      <c r="AW149" s="103"/>
      <c r="AX149" s="103"/>
      <c r="AY149" t="s">
        <v>964</v>
      </c>
      <c r="AZ149" s="103"/>
      <c r="BA149" s="103" t="s">
        <v>965</v>
      </c>
    </row>
    <row r="150" spans="1:53" x14ac:dyDescent="0.3">
      <c r="A150" s="24">
        <v>149</v>
      </c>
      <c r="B150" s="103">
        <v>1975</v>
      </c>
      <c r="C150" s="103">
        <v>1975</v>
      </c>
      <c r="D150" s="103" t="s">
        <v>193</v>
      </c>
      <c r="E150" s="103" t="s">
        <v>193</v>
      </c>
      <c r="F150" s="103" t="s">
        <v>47</v>
      </c>
      <c r="G150" s="103" t="s">
        <v>820</v>
      </c>
      <c r="H150" s="103" t="s">
        <v>690</v>
      </c>
      <c r="I150" s="103" t="s">
        <v>821</v>
      </c>
      <c r="J150" s="103">
        <v>36.338551000000002</v>
      </c>
      <c r="K150" s="103">
        <v>74.931346000000005</v>
      </c>
      <c r="L150" s="103">
        <v>4244</v>
      </c>
      <c r="M150" s="103">
        <v>36.363605</v>
      </c>
      <c r="N150" s="103">
        <v>74.859476999999998</v>
      </c>
      <c r="O150" s="103">
        <v>2410</v>
      </c>
      <c r="P150" s="103" t="s">
        <v>1205</v>
      </c>
      <c r="Q150" s="103" t="s">
        <v>822</v>
      </c>
      <c r="R150" s="103" t="s">
        <v>44</v>
      </c>
      <c r="S150" s="103" t="s">
        <v>42</v>
      </c>
      <c r="T150" s="103" t="s">
        <v>737</v>
      </c>
      <c r="U150" s="103" t="s">
        <v>717</v>
      </c>
      <c r="V150" s="103" t="s">
        <v>718</v>
      </c>
      <c r="W150" s="103" t="s">
        <v>746</v>
      </c>
      <c r="X150" s="103" t="s">
        <v>750</v>
      </c>
      <c r="Y150" s="103"/>
      <c r="Z150" s="103"/>
      <c r="AA150" s="103"/>
      <c r="AB150" s="103"/>
      <c r="AC150" s="103"/>
      <c r="AD150" s="103">
        <v>1</v>
      </c>
      <c r="AE150" s="103"/>
      <c r="AF150" s="103"/>
      <c r="AG150" s="103"/>
      <c r="AH150" s="103"/>
      <c r="AI150" s="103"/>
      <c r="AJ150" s="103"/>
      <c r="AK150" s="103"/>
      <c r="AL150" s="103"/>
      <c r="AM150" s="103"/>
      <c r="AN150" s="103"/>
      <c r="AO150" s="103"/>
      <c r="AP150" s="103"/>
      <c r="AQ150" s="103">
        <v>1</v>
      </c>
      <c r="AR150" s="103"/>
      <c r="AS150" s="103"/>
      <c r="AT150" s="103"/>
      <c r="AU150" s="103"/>
      <c r="AV150" s="103"/>
      <c r="AW150" s="103"/>
      <c r="AX150" s="103"/>
      <c r="AY150" t="s">
        <v>966</v>
      </c>
      <c r="AZ150" s="103"/>
      <c r="BA150" s="103"/>
    </row>
    <row r="151" spans="1:53" x14ac:dyDescent="0.3">
      <c r="A151" s="103">
        <v>150</v>
      </c>
      <c r="B151" s="103">
        <v>1912</v>
      </c>
      <c r="C151" s="103">
        <v>1912</v>
      </c>
      <c r="D151" s="103" t="s">
        <v>193</v>
      </c>
      <c r="E151" s="103" t="s">
        <v>193</v>
      </c>
      <c r="F151" s="24" t="s">
        <v>781</v>
      </c>
      <c r="G151" s="103" t="s">
        <v>41</v>
      </c>
      <c r="H151" s="103" t="s">
        <v>690</v>
      </c>
      <c r="I151" s="103" t="s">
        <v>782</v>
      </c>
      <c r="J151" s="24">
        <v>36.841689000000002</v>
      </c>
      <c r="K151" s="103">
        <v>73.833067999999997</v>
      </c>
      <c r="L151" s="103">
        <v>4158</v>
      </c>
      <c r="M151" s="103" t="s">
        <v>193</v>
      </c>
      <c r="N151" s="103" t="s">
        <v>193</v>
      </c>
      <c r="O151" s="103" t="s">
        <v>193</v>
      </c>
      <c r="P151" s="103" t="s">
        <v>193</v>
      </c>
      <c r="Q151" s="24" t="s">
        <v>736</v>
      </c>
      <c r="R151" s="103" t="s">
        <v>44</v>
      </c>
      <c r="S151" s="103" t="s">
        <v>42</v>
      </c>
      <c r="T151" s="103" t="s">
        <v>737</v>
      </c>
      <c r="U151" s="103" t="s">
        <v>717</v>
      </c>
      <c r="V151" s="24" t="s">
        <v>718</v>
      </c>
      <c r="W151" s="103" t="s">
        <v>738</v>
      </c>
      <c r="X151" s="103" t="s">
        <v>47</v>
      </c>
      <c r="Y151" s="103"/>
      <c r="Z151" s="103"/>
      <c r="AA151" s="24"/>
      <c r="AB151" s="103"/>
      <c r="AC151" s="103"/>
      <c r="AD151" s="103"/>
      <c r="AE151" s="24"/>
      <c r="AF151" s="103"/>
      <c r="AG151" s="103"/>
      <c r="AH151" s="103"/>
      <c r="AI151" s="103"/>
      <c r="AJ151" s="103"/>
      <c r="AK151" s="103"/>
      <c r="AL151" s="103"/>
      <c r="AM151" s="103"/>
      <c r="AN151" s="103"/>
      <c r="AO151" s="103"/>
      <c r="AP151" s="24"/>
      <c r="AQ151" s="103"/>
      <c r="AR151" s="103"/>
      <c r="AS151" s="103"/>
      <c r="AT151" s="103"/>
      <c r="AU151" s="103"/>
      <c r="AV151" s="24"/>
      <c r="AW151" s="103"/>
      <c r="AX151" s="103"/>
      <c r="AY151" t="s">
        <v>967</v>
      </c>
      <c r="AZ151" s="103"/>
      <c r="BA151" s="103"/>
    </row>
    <row r="152" spans="1:53" x14ac:dyDescent="0.3">
      <c r="A152" s="24">
        <v>151</v>
      </c>
      <c r="B152" s="103">
        <v>1913</v>
      </c>
      <c r="C152" s="103">
        <v>1913</v>
      </c>
      <c r="D152" s="103" t="s">
        <v>193</v>
      </c>
      <c r="E152" s="103" t="s">
        <v>193</v>
      </c>
      <c r="F152" s="103" t="s">
        <v>781</v>
      </c>
      <c r="G152" s="103" t="s">
        <v>41</v>
      </c>
      <c r="H152" s="103" t="s">
        <v>690</v>
      </c>
      <c r="I152" s="103" t="s">
        <v>782</v>
      </c>
      <c r="J152" s="103">
        <v>36.841689000000002</v>
      </c>
      <c r="K152" s="103">
        <v>73.833067999999997</v>
      </c>
      <c r="L152" s="103">
        <v>4158</v>
      </c>
      <c r="M152" s="103" t="s">
        <v>193</v>
      </c>
      <c r="N152" s="103" t="s">
        <v>193</v>
      </c>
      <c r="O152" s="103" t="s">
        <v>193</v>
      </c>
      <c r="P152" s="103" t="s">
        <v>193</v>
      </c>
      <c r="Q152" s="103" t="s">
        <v>736</v>
      </c>
      <c r="R152" s="103" t="s">
        <v>44</v>
      </c>
      <c r="S152" s="103" t="s">
        <v>42</v>
      </c>
      <c r="T152" s="103" t="s">
        <v>737</v>
      </c>
      <c r="U152" s="103" t="s">
        <v>717</v>
      </c>
      <c r="V152" s="103" t="s">
        <v>718</v>
      </c>
      <c r="W152" s="103" t="s">
        <v>738</v>
      </c>
      <c r="X152" s="103" t="s">
        <v>47</v>
      </c>
      <c r="Y152" s="103"/>
      <c r="Z152" s="103"/>
      <c r="AA152" s="103"/>
      <c r="AB152" s="103"/>
      <c r="AC152" s="103"/>
      <c r="AD152" s="103"/>
      <c r="AE152" s="103"/>
      <c r="AF152" s="103"/>
      <c r="AG152" s="103"/>
      <c r="AH152" s="103"/>
      <c r="AI152" s="103"/>
      <c r="AJ152" s="103"/>
      <c r="AK152" s="103"/>
      <c r="AL152" s="103"/>
      <c r="AM152" s="103"/>
      <c r="AN152" s="103"/>
      <c r="AO152" s="103"/>
      <c r="AP152" s="103"/>
      <c r="AQ152" s="103"/>
      <c r="AR152" s="103"/>
      <c r="AS152" s="103"/>
      <c r="AT152" s="103"/>
      <c r="AU152" s="103"/>
      <c r="AV152" s="103"/>
      <c r="AW152" s="103"/>
      <c r="AX152" s="103"/>
      <c r="AY152" t="s">
        <v>967</v>
      </c>
      <c r="AZ152" s="103"/>
      <c r="BA152" s="103"/>
    </row>
    <row r="153" spans="1:53" x14ac:dyDescent="0.3">
      <c r="A153" s="103">
        <v>152</v>
      </c>
      <c r="B153" s="103">
        <v>1661</v>
      </c>
      <c r="C153" s="103">
        <v>1661</v>
      </c>
      <c r="D153" s="103" t="s">
        <v>193</v>
      </c>
      <c r="E153" s="103" t="s">
        <v>193</v>
      </c>
      <c r="F153" s="24" t="s">
        <v>47</v>
      </c>
      <c r="G153" s="103" t="s">
        <v>968</v>
      </c>
      <c r="H153" s="103" t="s">
        <v>690</v>
      </c>
      <c r="I153" s="103" t="s">
        <v>969</v>
      </c>
      <c r="J153" s="24">
        <v>35.686999999999998</v>
      </c>
      <c r="K153" s="103">
        <v>75.906999999999996</v>
      </c>
      <c r="L153" s="103">
        <v>3059</v>
      </c>
      <c r="M153" s="103" t="s">
        <v>193</v>
      </c>
      <c r="N153" s="103" t="s">
        <v>193</v>
      </c>
      <c r="O153" s="103" t="s">
        <v>193</v>
      </c>
      <c r="P153" s="103" t="s">
        <v>193</v>
      </c>
      <c r="Q153" s="24" t="s">
        <v>47</v>
      </c>
      <c r="R153" s="103" t="s">
        <v>44</v>
      </c>
      <c r="S153" s="103" t="s">
        <v>44</v>
      </c>
      <c r="T153" s="103" t="s">
        <v>737</v>
      </c>
      <c r="U153" s="103" t="s">
        <v>717</v>
      </c>
      <c r="V153" s="24" t="s">
        <v>718</v>
      </c>
      <c r="W153" s="103" t="s">
        <v>970</v>
      </c>
      <c r="X153" s="103" t="s">
        <v>952</v>
      </c>
      <c r="Y153" s="103"/>
      <c r="Z153" s="103"/>
      <c r="AA153" s="24"/>
      <c r="AB153" s="103"/>
      <c r="AC153" s="103"/>
      <c r="AD153" s="103"/>
      <c r="AE153" s="24"/>
      <c r="AF153" s="103"/>
      <c r="AG153" s="103"/>
      <c r="AH153" s="103"/>
      <c r="AI153" s="103"/>
      <c r="AJ153" s="103"/>
      <c r="AK153" s="103"/>
      <c r="AL153" s="103"/>
      <c r="AM153" s="103"/>
      <c r="AN153" s="103"/>
      <c r="AO153" s="103"/>
      <c r="AP153" s="24"/>
      <c r="AQ153" s="103"/>
      <c r="AR153" s="103"/>
      <c r="AS153" s="103"/>
      <c r="AT153" s="103"/>
      <c r="AU153" s="103" t="s">
        <v>971</v>
      </c>
      <c r="AV153" s="24"/>
      <c r="AW153" s="103"/>
      <c r="AX153" s="103"/>
      <c r="AY153" t="s">
        <v>972</v>
      </c>
      <c r="AZ153" s="103"/>
      <c r="BA153" s="103"/>
    </row>
    <row r="154" spans="1:53" x14ac:dyDescent="0.3">
      <c r="A154" s="24">
        <v>153</v>
      </c>
      <c r="B154" s="103">
        <v>1890</v>
      </c>
      <c r="C154" s="103">
        <v>1890</v>
      </c>
      <c r="D154" s="103" t="s">
        <v>193</v>
      </c>
      <c r="E154" s="103" t="s">
        <v>193</v>
      </c>
      <c r="F154" s="103" t="s">
        <v>47</v>
      </c>
      <c r="G154" s="103" t="s">
        <v>968</v>
      </c>
      <c r="H154" s="103" t="s">
        <v>690</v>
      </c>
      <c r="I154" s="103" t="s">
        <v>969</v>
      </c>
      <c r="J154" s="103">
        <v>35.686999999999998</v>
      </c>
      <c r="K154" s="103">
        <v>75.906999999999996</v>
      </c>
      <c r="L154" s="103">
        <v>3059</v>
      </c>
      <c r="M154" s="103" t="s">
        <v>193</v>
      </c>
      <c r="N154" s="103" t="s">
        <v>193</v>
      </c>
      <c r="O154" s="103" t="s">
        <v>193</v>
      </c>
      <c r="P154" s="103" t="s">
        <v>193</v>
      </c>
      <c r="Q154" s="103" t="s">
        <v>47</v>
      </c>
      <c r="R154" s="103" t="s">
        <v>44</v>
      </c>
      <c r="S154" s="103" t="s">
        <v>44</v>
      </c>
      <c r="T154" s="103" t="s">
        <v>737</v>
      </c>
      <c r="U154" s="103" t="s">
        <v>717</v>
      </c>
      <c r="V154" s="103" t="s">
        <v>718</v>
      </c>
      <c r="W154" s="103" t="s">
        <v>970</v>
      </c>
      <c r="X154" s="103" t="s">
        <v>952</v>
      </c>
      <c r="Y154" s="103"/>
      <c r="Z154" s="103"/>
      <c r="AA154" s="103"/>
      <c r="AB154" s="103"/>
      <c r="AC154" s="103"/>
      <c r="AD154" s="103"/>
      <c r="AE154" s="103"/>
      <c r="AF154" s="103"/>
      <c r="AG154" s="103"/>
      <c r="AH154" s="103"/>
      <c r="AI154" s="103"/>
      <c r="AJ154" s="103"/>
      <c r="AK154" s="103"/>
      <c r="AL154" s="103"/>
      <c r="AM154" s="103"/>
      <c r="AN154" s="103"/>
      <c r="AO154" s="103"/>
      <c r="AP154" s="103"/>
      <c r="AQ154" s="103"/>
      <c r="AR154" s="103"/>
      <c r="AS154" s="103"/>
      <c r="AT154" s="103"/>
      <c r="AU154" s="103"/>
      <c r="AV154" s="103"/>
      <c r="AW154" s="103"/>
      <c r="AX154" s="103"/>
      <c r="AY154" t="s">
        <v>763</v>
      </c>
      <c r="AZ154" s="103"/>
      <c r="BA154" s="103"/>
    </row>
    <row r="155" spans="1:53" x14ac:dyDescent="0.3">
      <c r="A155" s="103">
        <v>154</v>
      </c>
      <c r="B155" s="103">
        <v>1860</v>
      </c>
      <c r="C155" s="103">
        <v>1860</v>
      </c>
      <c r="D155" s="103">
        <v>7</v>
      </c>
      <c r="E155" s="103" t="s">
        <v>193</v>
      </c>
      <c r="F155" s="24" t="s">
        <v>47</v>
      </c>
      <c r="G155" s="103" t="s">
        <v>47</v>
      </c>
      <c r="H155" s="103" t="s">
        <v>690</v>
      </c>
      <c r="I155" s="103" t="s">
        <v>973</v>
      </c>
      <c r="J155" s="24">
        <v>35.667999999999999</v>
      </c>
      <c r="K155" s="103">
        <v>75.378</v>
      </c>
      <c r="L155" s="103">
        <v>4030</v>
      </c>
      <c r="M155" s="103">
        <v>35.674875</v>
      </c>
      <c r="N155" s="103">
        <v>75.445221000000004</v>
      </c>
      <c r="O155" s="103">
        <v>2370</v>
      </c>
      <c r="P155" s="103" t="s">
        <v>1205</v>
      </c>
      <c r="Q155" s="24" t="s">
        <v>47</v>
      </c>
      <c r="R155" s="103" t="s">
        <v>44</v>
      </c>
      <c r="S155" s="103" t="s">
        <v>44</v>
      </c>
      <c r="T155" s="103" t="s">
        <v>737</v>
      </c>
      <c r="U155" s="103" t="s">
        <v>717</v>
      </c>
      <c r="V155" s="24" t="s">
        <v>718</v>
      </c>
      <c r="W155" s="103" t="s">
        <v>974</v>
      </c>
      <c r="X155" s="103" t="s">
        <v>53</v>
      </c>
      <c r="Y155" s="103"/>
      <c r="Z155" s="103"/>
      <c r="AA155" s="24"/>
      <c r="AB155" s="103"/>
      <c r="AC155" s="103"/>
      <c r="AD155" s="103"/>
      <c r="AE155" s="24"/>
      <c r="AF155" s="103"/>
      <c r="AG155" s="103"/>
      <c r="AH155" s="103"/>
      <c r="AI155" s="103"/>
      <c r="AJ155" s="103"/>
      <c r="AK155" s="103"/>
      <c r="AL155" s="103"/>
      <c r="AM155" s="103"/>
      <c r="AN155" s="103"/>
      <c r="AO155" s="103"/>
      <c r="AP155" s="24"/>
      <c r="AQ155" s="103"/>
      <c r="AR155" s="103"/>
      <c r="AS155" s="103"/>
      <c r="AT155" s="103"/>
      <c r="AU155" s="103"/>
      <c r="AV155" s="24"/>
      <c r="AW155" s="103"/>
      <c r="AX155" s="103"/>
      <c r="AY155" t="s">
        <v>972</v>
      </c>
      <c r="AZ155" s="103"/>
      <c r="BA155" s="103" t="s">
        <v>975</v>
      </c>
    </row>
    <row r="156" spans="1:53" x14ac:dyDescent="0.3">
      <c r="A156" s="24">
        <v>155</v>
      </c>
      <c r="B156" s="103">
        <v>1895</v>
      </c>
      <c r="C156" s="103">
        <v>1895</v>
      </c>
      <c r="D156" s="103" t="s">
        <v>193</v>
      </c>
      <c r="E156" s="103" t="s">
        <v>193</v>
      </c>
      <c r="F156" s="24" t="s">
        <v>47</v>
      </c>
      <c r="G156" s="103" t="s">
        <v>968</v>
      </c>
      <c r="H156" s="103" t="s">
        <v>690</v>
      </c>
      <c r="I156" s="103" t="s">
        <v>969</v>
      </c>
      <c r="J156" s="24">
        <v>35.686999999999998</v>
      </c>
      <c r="K156" s="103">
        <v>75.906999999999996</v>
      </c>
      <c r="L156" s="103">
        <v>3060</v>
      </c>
      <c r="M156" s="103" t="s">
        <v>193</v>
      </c>
      <c r="N156" s="103" t="s">
        <v>193</v>
      </c>
      <c r="O156" s="103" t="s">
        <v>193</v>
      </c>
      <c r="P156" s="103" t="s">
        <v>193</v>
      </c>
      <c r="Q156" s="24" t="s">
        <v>47</v>
      </c>
      <c r="R156" s="103" t="s">
        <v>44</v>
      </c>
      <c r="S156" s="103" t="s">
        <v>44</v>
      </c>
      <c r="T156" s="103" t="s">
        <v>737</v>
      </c>
      <c r="U156" s="103" t="s">
        <v>717</v>
      </c>
      <c r="V156" s="24" t="s">
        <v>718</v>
      </c>
      <c r="W156" s="103" t="s">
        <v>970</v>
      </c>
      <c r="X156" s="103" t="s">
        <v>952</v>
      </c>
      <c r="Y156" s="103"/>
      <c r="Z156" s="103"/>
      <c r="AA156" s="24"/>
      <c r="AB156" s="103"/>
      <c r="AC156" s="103"/>
      <c r="AD156" s="103"/>
      <c r="AE156" s="24"/>
      <c r="AF156" s="103"/>
      <c r="AG156" s="103"/>
      <c r="AH156" s="103"/>
      <c r="AI156" s="103"/>
      <c r="AJ156" s="103"/>
      <c r="AK156" s="103"/>
      <c r="AL156" s="103"/>
      <c r="AM156" s="103"/>
      <c r="AN156" s="103"/>
      <c r="AO156" s="103"/>
      <c r="AP156" s="24"/>
      <c r="AQ156" s="103"/>
      <c r="AR156" s="103"/>
      <c r="AS156" s="103"/>
      <c r="AT156" s="103"/>
      <c r="AU156" s="103"/>
      <c r="AV156" s="24"/>
      <c r="AW156" s="103"/>
      <c r="AX156" s="103"/>
      <c r="AY156" t="s">
        <v>976</v>
      </c>
      <c r="AZ156" s="103"/>
      <c r="BA156" s="103"/>
    </row>
    <row r="157" spans="1:53" x14ac:dyDescent="0.3">
      <c r="A157" s="103">
        <v>156</v>
      </c>
      <c r="B157" s="103">
        <v>1953</v>
      </c>
      <c r="C157" s="103">
        <v>1953</v>
      </c>
      <c r="D157" s="103" t="s">
        <v>193</v>
      </c>
      <c r="E157" s="103" t="s">
        <v>193</v>
      </c>
      <c r="F157" s="103" t="s">
        <v>47</v>
      </c>
      <c r="G157" s="103" t="s">
        <v>977</v>
      </c>
      <c r="H157" s="103" t="s">
        <v>690</v>
      </c>
      <c r="I157" s="103" t="s">
        <v>978</v>
      </c>
      <c r="J157" s="103">
        <v>35.768000000000001</v>
      </c>
      <c r="K157" s="103">
        <v>75.063999999999993</v>
      </c>
      <c r="L157" s="103">
        <v>2970</v>
      </c>
      <c r="M157" s="103" t="s">
        <v>193</v>
      </c>
      <c r="N157" s="103" t="s">
        <v>193</v>
      </c>
      <c r="O157" s="103" t="s">
        <v>193</v>
      </c>
      <c r="P157" s="103" t="s">
        <v>193</v>
      </c>
      <c r="Q157" s="103" t="s">
        <v>736</v>
      </c>
      <c r="R157" s="103" t="s">
        <v>44</v>
      </c>
      <c r="S157" s="103" t="s">
        <v>44</v>
      </c>
      <c r="T157" s="103" t="s">
        <v>737</v>
      </c>
      <c r="U157" s="103" t="s">
        <v>717</v>
      </c>
      <c r="V157" s="103" t="s">
        <v>718</v>
      </c>
      <c r="W157" s="103" t="s">
        <v>719</v>
      </c>
      <c r="X157" s="103" t="s">
        <v>952</v>
      </c>
      <c r="Y157" s="103"/>
      <c r="Z157" s="103"/>
      <c r="AA157" s="103"/>
      <c r="AB157" s="103"/>
      <c r="AC157" s="103"/>
      <c r="AD157" s="103"/>
      <c r="AE157" s="103"/>
      <c r="AF157" s="103"/>
      <c r="AG157" s="103"/>
      <c r="AH157" s="103"/>
      <c r="AI157" s="103"/>
      <c r="AJ157" s="103"/>
      <c r="AK157" s="103"/>
      <c r="AL157" s="103"/>
      <c r="AM157" s="103"/>
      <c r="AN157" s="103"/>
      <c r="AO157" s="103"/>
      <c r="AP157" s="103"/>
      <c r="AQ157" s="103"/>
      <c r="AR157" s="103"/>
      <c r="AS157" s="103"/>
      <c r="AT157" s="103"/>
      <c r="AU157" s="103"/>
      <c r="AV157" s="103"/>
      <c r="AW157" s="103"/>
      <c r="AX157" s="103"/>
      <c r="AY157" t="s">
        <v>720</v>
      </c>
      <c r="AZ157" s="103"/>
      <c r="BA157" s="103"/>
    </row>
    <row r="158" spans="1:53" x14ac:dyDescent="0.3">
      <c r="A158" s="24">
        <v>157</v>
      </c>
      <c r="B158" s="103">
        <v>1975</v>
      </c>
      <c r="C158" s="103">
        <v>1975</v>
      </c>
      <c r="D158" s="103">
        <v>6</v>
      </c>
      <c r="E158" s="103">
        <v>18</v>
      </c>
      <c r="F158" s="24" t="s">
        <v>47</v>
      </c>
      <c r="G158" s="103" t="s">
        <v>979</v>
      </c>
      <c r="H158" s="103" t="s">
        <v>690</v>
      </c>
      <c r="I158" s="103" t="s">
        <v>980</v>
      </c>
      <c r="J158" s="24">
        <v>35.253999999999998</v>
      </c>
      <c r="K158" s="103">
        <v>77.308000000000007</v>
      </c>
      <c r="L158" s="103">
        <v>4400</v>
      </c>
      <c r="M158" s="103" t="s">
        <v>193</v>
      </c>
      <c r="N158" s="103" t="s">
        <v>193</v>
      </c>
      <c r="O158" s="103" t="s">
        <v>193</v>
      </c>
      <c r="P158" s="103" t="s">
        <v>193</v>
      </c>
      <c r="Q158" s="24" t="s">
        <v>736</v>
      </c>
      <c r="R158" s="103" t="s">
        <v>42</v>
      </c>
      <c r="S158" s="103" t="s">
        <v>42</v>
      </c>
      <c r="T158" s="103" t="s">
        <v>737</v>
      </c>
      <c r="U158" s="103" t="s">
        <v>269</v>
      </c>
      <c r="V158" s="24" t="s">
        <v>981</v>
      </c>
      <c r="W158" s="103" t="s">
        <v>982</v>
      </c>
      <c r="X158" s="103" t="s">
        <v>952</v>
      </c>
      <c r="Y158" s="103"/>
      <c r="Z158" s="103">
        <v>2280000</v>
      </c>
      <c r="AA158" s="24"/>
      <c r="AB158" s="103"/>
      <c r="AC158" s="103"/>
      <c r="AD158" s="103"/>
      <c r="AE158" s="24"/>
      <c r="AF158" s="103"/>
      <c r="AG158" s="103"/>
      <c r="AH158" s="103"/>
      <c r="AI158" s="103"/>
      <c r="AJ158" s="103"/>
      <c r="AK158" s="103"/>
      <c r="AL158" s="103"/>
      <c r="AM158" s="103"/>
      <c r="AN158" s="103"/>
      <c r="AO158" s="103"/>
      <c r="AP158" s="24"/>
      <c r="AQ158" s="103"/>
      <c r="AR158" s="103"/>
      <c r="AS158" s="103"/>
      <c r="AT158" s="103"/>
      <c r="AU158" s="103"/>
      <c r="AV158" s="24"/>
      <c r="AW158" s="103"/>
      <c r="AX158" s="103"/>
      <c r="AY158" t="s">
        <v>853</v>
      </c>
      <c r="AZ158" s="103"/>
      <c r="BA158" s="103"/>
    </row>
    <row r="159" spans="1:53" x14ac:dyDescent="0.3">
      <c r="A159" s="103">
        <v>158</v>
      </c>
      <c r="B159" s="103">
        <v>1990</v>
      </c>
      <c r="C159" s="103">
        <v>1990</v>
      </c>
      <c r="D159" s="103">
        <v>6</v>
      </c>
      <c r="E159" s="103">
        <v>6</v>
      </c>
      <c r="F159" s="24" t="s">
        <v>47</v>
      </c>
      <c r="G159" s="103" t="s">
        <v>979</v>
      </c>
      <c r="H159" s="103" t="s">
        <v>690</v>
      </c>
      <c r="I159" s="103" t="s">
        <v>980</v>
      </c>
      <c r="J159" s="24">
        <v>35.253999999999998</v>
      </c>
      <c r="K159" s="103">
        <v>77.308000000000007</v>
      </c>
      <c r="L159" s="103">
        <v>4400</v>
      </c>
      <c r="M159" s="103" t="s">
        <v>193</v>
      </c>
      <c r="N159" s="103" t="s">
        <v>193</v>
      </c>
      <c r="O159" s="103" t="s">
        <v>193</v>
      </c>
      <c r="P159" s="103" t="s">
        <v>193</v>
      </c>
      <c r="Q159" s="24" t="s">
        <v>736</v>
      </c>
      <c r="R159" s="103" t="s">
        <v>42</v>
      </c>
      <c r="S159" s="103" t="s">
        <v>42</v>
      </c>
      <c r="T159" s="103" t="s">
        <v>737</v>
      </c>
      <c r="U159" s="103" t="s">
        <v>269</v>
      </c>
      <c r="V159" s="24" t="s">
        <v>981</v>
      </c>
      <c r="W159" s="103" t="s">
        <v>982</v>
      </c>
      <c r="X159" s="103" t="s">
        <v>952</v>
      </c>
      <c r="Y159" s="103"/>
      <c r="Z159" s="103">
        <v>17000000</v>
      </c>
      <c r="AA159" s="24"/>
      <c r="AB159" s="103"/>
      <c r="AC159" s="103"/>
      <c r="AD159" s="103"/>
      <c r="AE159" s="24"/>
      <c r="AF159" s="103"/>
      <c r="AG159" s="103"/>
      <c r="AH159" s="103"/>
      <c r="AI159" s="103"/>
      <c r="AJ159" s="103"/>
      <c r="AK159" s="103"/>
      <c r="AL159" s="103"/>
      <c r="AM159" s="103"/>
      <c r="AN159" s="103"/>
      <c r="AO159" s="103"/>
      <c r="AP159" s="24"/>
      <c r="AQ159" s="103"/>
      <c r="AR159" s="103"/>
      <c r="AS159" s="103"/>
      <c r="AT159" s="103"/>
      <c r="AU159" s="103"/>
      <c r="AV159" s="24"/>
      <c r="AW159" s="103"/>
      <c r="AX159" s="103"/>
      <c r="AY159" t="s">
        <v>853</v>
      </c>
      <c r="AZ159" s="103"/>
      <c r="BA159" s="103"/>
    </row>
    <row r="160" spans="1:53" x14ac:dyDescent="0.3">
      <c r="A160" s="24">
        <v>159</v>
      </c>
      <c r="B160" s="103">
        <v>1993</v>
      </c>
      <c r="C160" s="103">
        <v>1993</v>
      </c>
      <c r="D160" s="103">
        <v>5</v>
      </c>
      <c r="E160" s="103">
        <v>4</v>
      </c>
      <c r="F160" s="24" t="s">
        <v>47</v>
      </c>
      <c r="G160" s="103" t="s">
        <v>979</v>
      </c>
      <c r="H160" s="103" t="s">
        <v>690</v>
      </c>
      <c r="I160" s="103" t="s">
        <v>980</v>
      </c>
      <c r="J160" s="24">
        <v>35.253999999999998</v>
      </c>
      <c r="K160" s="103">
        <v>77.308000000000007</v>
      </c>
      <c r="L160" s="103">
        <v>4400</v>
      </c>
      <c r="M160" s="103" t="s">
        <v>193</v>
      </c>
      <c r="N160" s="103" t="s">
        <v>193</v>
      </c>
      <c r="O160" s="103" t="s">
        <v>193</v>
      </c>
      <c r="P160" s="103" t="s">
        <v>193</v>
      </c>
      <c r="Q160" s="24" t="s">
        <v>736</v>
      </c>
      <c r="R160" s="103" t="s">
        <v>42</v>
      </c>
      <c r="S160" s="103" t="s">
        <v>42</v>
      </c>
      <c r="T160" s="103" t="s">
        <v>737</v>
      </c>
      <c r="U160" s="103" t="s">
        <v>269</v>
      </c>
      <c r="V160" s="24" t="s">
        <v>981</v>
      </c>
      <c r="W160" s="103" t="s">
        <v>982</v>
      </c>
      <c r="X160" s="103" t="s">
        <v>952</v>
      </c>
      <c r="Y160" s="103"/>
      <c r="Z160" s="103">
        <v>14400000</v>
      </c>
      <c r="AA160" s="24"/>
      <c r="AB160" s="103"/>
      <c r="AC160" s="103"/>
      <c r="AD160" s="103"/>
      <c r="AE160" s="24"/>
      <c r="AF160" s="103"/>
      <c r="AG160" s="103"/>
      <c r="AH160" s="103"/>
      <c r="AI160" s="103"/>
      <c r="AJ160" s="103"/>
      <c r="AK160" s="103"/>
      <c r="AL160" s="103"/>
      <c r="AM160" s="103"/>
      <c r="AN160" s="103"/>
      <c r="AO160" s="103"/>
      <c r="AP160" s="24"/>
      <c r="AQ160" s="103"/>
      <c r="AR160" s="103"/>
      <c r="AS160" s="103"/>
      <c r="AT160" s="103"/>
      <c r="AU160" s="103"/>
      <c r="AV160" s="24"/>
      <c r="AW160" s="103"/>
      <c r="AX160" s="103"/>
      <c r="AY160" t="s">
        <v>853</v>
      </c>
      <c r="AZ160" s="103"/>
      <c r="BA160" s="103"/>
    </row>
    <row r="161" spans="1:53" x14ac:dyDescent="0.3">
      <c r="A161" s="103">
        <v>160</v>
      </c>
      <c r="B161" s="103">
        <v>2000</v>
      </c>
      <c r="C161" s="103">
        <v>2000</v>
      </c>
      <c r="D161" s="103">
        <v>4</v>
      </c>
      <c r="E161" s="103">
        <v>21</v>
      </c>
      <c r="F161" s="24" t="s">
        <v>47</v>
      </c>
      <c r="G161" s="103" t="s">
        <v>979</v>
      </c>
      <c r="H161" s="103" t="s">
        <v>690</v>
      </c>
      <c r="I161" s="103" t="s">
        <v>980</v>
      </c>
      <c r="J161" s="24">
        <v>35.253999999999998</v>
      </c>
      <c r="K161" s="103">
        <v>77.308000000000007</v>
      </c>
      <c r="L161" s="103">
        <v>4400</v>
      </c>
      <c r="M161" s="103" t="s">
        <v>193</v>
      </c>
      <c r="N161" s="103" t="s">
        <v>193</v>
      </c>
      <c r="O161" s="103" t="s">
        <v>193</v>
      </c>
      <c r="P161" s="103" t="s">
        <v>193</v>
      </c>
      <c r="Q161" s="24" t="s">
        <v>736</v>
      </c>
      <c r="R161" s="103" t="s">
        <v>42</v>
      </c>
      <c r="S161" s="103" t="s">
        <v>42</v>
      </c>
      <c r="T161" s="103" t="s">
        <v>737</v>
      </c>
      <c r="U161" s="103" t="s">
        <v>269</v>
      </c>
      <c r="V161" s="24" t="s">
        <v>981</v>
      </c>
      <c r="W161" s="103" t="s">
        <v>982</v>
      </c>
      <c r="X161" s="103" t="s">
        <v>952</v>
      </c>
      <c r="Y161" s="103"/>
      <c r="Z161" s="103">
        <v>27300000</v>
      </c>
      <c r="AA161" s="24"/>
      <c r="AB161" s="103"/>
      <c r="AC161" s="103"/>
      <c r="AD161" s="103"/>
      <c r="AE161" s="24"/>
      <c r="AF161" s="103"/>
      <c r="AG161" s="103"/>
      <c r="AH161" s="103"/>
      <c r="AI161" s="103"/>
      <c r="AJ161" s="103"/>
      <c r="AK161" s="103"/>
      <c r="AL161" s="103"/>
      <c r="AM161" s="103"/>
      <c r="AN161" s="103"/>
      <c r="AO161" s="103"/>
      <c r="AP161" s="24"/>
      <c r="AQ161" s="103"/>
      <c r="AR161" s="103"/>
      <c r="AS161" s="103"/>
      <c r="AT161" s="103"/>
      <c r="AU161" s="103"/>
      <c r="AV161" s="24"/>
      <c r="AW161" s="103"/>
      <c r="AX161" s="103"/>
      <c r="AY161" t="s">
        <v>853</v>
      </c>
      <c r="AZ161" s="103"/>
      <c r="BA161" s="103"/>
    </row>
    <row r="162" spans="1:53" x14ac:dyDescent="0.3">
      <c r="A162" s="24">
        <v>161</v>
      </c>
      <c r="B162" s="103">
        <v>2002</v>
      </c>
      <c r="C162" s="103">
        <v>2002</v>
      </c>
      <c r="D162" s="103">
        <v>6</v>
      </c>
      <c r="E162" s="103">
        <v>6</v>
      </c>
      <c r="F162" s="103" t="s">
        <v>47</v>
      </c>
      <c r="G162" s="103" t="s">
        <v>979</v>
      </c>
      <c r="H162" s="103" t="s">
        <v>690</v>
      </c>
      <c r="I162" s="103" t="s">
        <v>980</v>
      </c>
      <c r="J162" s="103">
        <v>35.253999999999998</v>
      </c>
      <c r="K162" s="103">
        <v>77.308000000000007</v>
      </c>
      <c r="L162" s="103">
        <v>4400</v>
      </c>
      <c r="M162" s="103" t="s">
        <v>193</v>
      </c>
      <c r="N162" s="103" t="s">
        <v>193</v>
      </c>
      <c r="O162" s="103" t="s">
        <v>193</v>
      </c>
      <c r="P162" s="103" t="s">
        <v>193</v>
      </c>
      <c r="Q162" s="103" t="s">
        <v>736</v>
      </c>
      <c r="R162" s="103" t="s">
        <v>42</v>
      </c>
      <c r="S162" s="103" t="s">
        <v>42</v>
      </c>
      <c r="T162" s="103" t="s">
        <v>737</v>
      </c>
      <c r="U162" s="103" t="s">
        <v>269</v>
      </c>
      <c r="V162" s="103" t="s">
        <v>981</v>
      </c>
      <c r="W162" s="103" t="s">
        <v>982</v>
      </c>
      <c r="X162" s="103" t="s">
        <v>952</v>
      </c>
      <c r="Y162" s="103"/>
      <c r="Z162" s="103">
        <v>31270000</v>
      </c>
      <c r="AA162" s="103"/>
      <c r="AB162" s="103"/>
      <c r="AC162" s="103"/>
      <c r="AD162" s="103"/>
      <c r="AE162" s="103"/>
      <c r="AF162" s="103"/>
      <c r="AG162" s="103"/>
      <c r="AH162" s="103"/>
      <c r="AI162" s="103"/>
      <c r="AJ162" s="103"/>
      <c r="AK162" s="103"/>
      <c r="AL162" s="103"/>
      <c r="AM162" s="103"/>
      <c r="AN162" s="103"/>
      <c r="AO162" s="103"/>
      <c r="AP162" s="103"/>
      <c r="AQ162" s="103"/>
      <c r="AR162" s="103"/>
      <c r="AS162" s="103"/>
      <c r="AT162" s="103"/>
      <c r="AU162" s="103"/>
      <c r="AV162" s="103"/>
      <c r="AW162" s="103"/>
      <c r="AX162" s="103"/>
      <c r="AY162" t="s">
        <v>853</v>
      </c>
      <c r="AZ162" s="103"/>
      <c r="BA162" s="103"/>
    </row>
    <row r="163" spans="1:53" x14ac:dyDescent="0.3">
      <c r="A163" s="103">
        <v>162</v>
      </c>
      <c r="B163" s="103">
        <v>1993</v>
      </c>
      <c r="C163" s="103">
        <v>1993</v>
      </c>
      <c r="D163" s="103" t="s">
        <v>193</v>
      </c>
      <c r="E163" s="103" t="s">
        <v>193</v>
      </c>
      <c r="F163" s="24" t="s">
        <v>47</v>
      </c>
      <c r="G163" s="103" t="s">
        <v>838</v>
      </c>
      <c r="H163" s="103" t="s">
        <v>690</v>
      </c>
      <c r="I163" s="103" t="s">
        <v>839</v>
      </c>
      <c r="J163" s="24">
        <v>35.497</v>
      </c>
      <c r="K163" s="103">
        <v>76.271000000000001</v>
      </c>
      <c r="L163" s="103">
        <v>3720</v>
      </c>
      <c r="M163" s="103" t="s">
        <v>193</v>
      </c>
      <c r="N163" s="103" t="s">
        <v>193</v>
      </c>
      <c r="O163" s="103" t="s">
        <v>193</v>
      </c>
      <c r="P163" s="103" t="s">
        <v>193</v>
      </c>
      <c r="Q163" s="24" t="s">
        <v>47</v>
      </c>
      <c r="R163" s="103" t="s">
        <v>44</v>
      </c>
      <c r="S163" s="103" t="s">
        <v>44</v>
      </c>
      <c r="T163" s="103" t="s">
        <v>737</v>
      </c>
      <c r="U163" s="103" t="s">
        <v>717</v>
      </c>
      <c r="V163" s="24" t="s">
        <v>718</v>
      </c>
      <c r="W163" s="103" t="s">
        <v>840</v>
      </c>
      <c r="X163" s="103" t="s">
        <v>53</v>
      </c>
      <c r="Y163" s="103"/>
      <c r="Z163" s="103" t="s">
        <v>751</v>
      </c>
      <c r="AA163" s="24" t="s">
        <v>751</v>
      </c>
      <c r="AB163" s="103"/>
      <c r="AC163" s="103" t="s">
        <v>751</v>
      </c>
      <c r="AD163" s="103" t="s">
        <v>751</v>
      </c>
      <c r="AE163" s="24" t="s">
        <v>751</v>
      </c>
      <c r="AF163" s="103" t="s">
        <v>751</v>
      </c>
      <c r="AG163" s="103" t="s">
        <v>751</v>
      </c>
      <c r="AH163" s="103"/>
      <c r="AI163" s="103"/>
      <c r="AJ163" s="103"/>
      <c r="AK163" s="103"/>
      <c r="AL163" s="103"/>
      <c r="AM163" s="103"/>
      <c r="AN163" s="103"/>
      <c r="AO163" s="103" t="s">
        <v>751</v>
      </c>
      <c r="AP163" s="24" t="s">
        <v>751</v>
      </c>
      <c r="AQ163" s="103" t="s">
        <v>751</v>
      </c>
      <c r="AR163" s="103" t="s">
        <v>751</v>
      </c>
      <c r="AS163" s="103"/>
      <c r="AT163" s="103"/>
      <c r="AU163" s="103" t="s">
        <v>751</v>
      </c>
      <c r="AV163" s="24" t="s">
        <v>751</v>
      </c>
      <c r="AW163" s="103" t="s">
        <v>751</v>
      </c>
      <c r="AX163" s="103" t="s">
        <v>751</v>
      </c>
      <c r="AY163" t="s">
        <v>763</v>
      </c>
      <c r="AZ163" s="103"/>
      <c r="BA163" s="103"/>
    </row>
    <row r="164" spans="1:53" x14ac:dyDescent="0.3">
      <c r="A164" s="24">
        <v>163</v>
      </c>
      <c r="B164" s="103">
        <v>1986</v>
      </c>
      <c r="C164" s="103">
        <v>1986</v>
      </c>
      <c r="D164" s="103" t="s">
        <v>193</v>
      </c>
      <c r="E164" s="103" t="s">
        <v>193</v>
      </c>
      <c r="F164" s="103" t="s">
        <v>848</v>
      </c>
      <c r="G164" s="103" t="s">
        <v>812</v>
      </c>
      <c r="H164" s="103" t="s">
        <v>690</v>
      </c>
      <c r="I164" s="103" t="s">
        <v>813</v>
      </c>
      <c r="J164" s="103">
        <v>36.420236000000003</v>
      </c>
      <c r="K164" s="103">
        <v>74.879431999999994</v>
      </c>
      <c r="L164" s="103">
        <v>2692</v>
      </c>
      <c r="M164" s="103" t="s">
        <v>193</v>
      </c>
      <c r="N164" s="103" t="s">
        <v>193</v>
      </c>
      <c r="O164" s="103" t="s">
        <v>193</v>
      </c>
      <c r="P164" s="103" t="s">
        <v>193</v>
      </c>
      <c r="Q164" s="103" t="s">
        <v>206</v>
      </c>
      <c r="R164" s="103" t="s">
        <v>44</v>
      </c>
      <c r="S164" s="103" t="s">
        <v>42</v>
      </c>
      <c r="T164" s="103" t="s">
        <v>737</v>
      </c>
      <c r="U164" s="103" t="s">
        <v>717</v>
      </c>
      <c r="V164" s="103" t="s">
        <v>718</v>
      </c>
      <c r="W164" s="103" t="s">
        <v>746</v>
      </c>
      <c r="X164" s="103" t="s">
        <v>53</v>
      </c>
      <c r="Y164" s="103"/>
      <c r="Z164" s="103" t="s">
        <v>751</v>
      </c>
      <c r="AA164" s="103" t="s">
        <v>751</v>
      </c>
      <c r="AB164" s="103" t="s">
        <v>751</v>
      </c>
      <c r="AC164" s="103" t="s">
        <v>751</v>
      </c>
      <c r="AD164" s="103" t="s">
        <v>751</v>
      </c>
      <c r="AE164" s="103" t="s">
        <v>751</v>
      </c>
      <c r="AF164" s="103" t="s">
        <v>751</v>
      </c>
      <c r="AG164" s="103" t="s">
        <v>751</v>
      </c>
      <c r="AH164" s="103"/>
      <c r="AI164" s="103"/>
      <c r="AJ164" s="103"/>
      <c r="AK164" s="103"/>
      <c r="AL164" s="103"/>
      <c r="AM164" s="103"/>
      <c r="AN164" s="103"/>
      <c r="AO164" s="103" t="s">
        <v>751</v>
      </c>
      <c r="AP164" s="103" t="s">
        <v>751</v>
      </c>
      <c r="AQ164" s="103" t="s">
        <v>751</v>
      </c>
      <c r="AR164" s="103" t="s">
        <v>751</v>
      </c>
      <c r="AS164" s="103"/>
      <c r="AT164" s="103"/>
      <c r="AU164" s="103" t="s">
        <v>751</v>
      </c>
      <c r="AV164" s="103" t="s">
        <v>751</v>
      </c>
      <c r="AW164" s="103" t="s">
        <v>751</v>
      </c>
      <c r="AX164" s="103" t="s">
        <v>751</v>
      </c>
      <c r="AY164" t="s">
        <v>747</v>
      </c>
      <c r="AZ164" s="103"/>
      <c r="BA164" s="103"/>
    </row>
    <row r="165" spans="1:53" x14ac:dyDescent="0.3">
      <c r="A165" s="103">
        <v>164</v>
      </c>
      <c r="B165" s="103">
        <v>1913</v>
      </c>
      <c r="C165" s="103">
        <v>1913</v>
      </c>
      <c r="D165" s="103" t="s">
        <v>193</v>
      </c>
      <c r="E165" s="103" t="s">
        <v>193</v>
      </c>
      <c r="F165" s="24" t="s">
        <v>47</v>
      </c>
      <c r="G165" s="103" t="s">
        <v>760</v>
      </c>
      <c r="H165" s="103" t="s">
        <v>690</v>
      </c>
      <c r="I165" s="103" t="s">
        <v>761</v>
      </c>
      <c r="J165" s="24">
        <v>36.390545000000003</v>
      </c>
      <c r="K165" s="103">
        <v>74.508309999999994</v>
      </c>
      <c r="L165" s="103">
        <v>3370</v>
      </c>
      <c r="M165" s="103">
        <v>36.292161999999998</v>
      </c>
      <c r="N165" s="103">
        <v>74.609227000000004</v>
      </c>
      <c r="O165" s="103">
        <v>2030</v>
      </c>
      <c r="P165" s="103" t="s">
        <v>1205</v>
      </c>
      <c r="Q165" s="24" t="s">
        <v>736</v>
      </c>
      <c r="R165" s="103" t="s">
        <v>44</v>
      </c>
      <c r="S165" s="103" t="s">
        <v>42</v>
      </c>
      <c r="T165" s="103" t="s">
        <v>737</v>
      </c>
      <c r="U165" s="103" t="s">
        <v>717</v>
      </c>
      <c r="V165" s="24" t="s">
        <v>718</v>
      </c>
      <c r="W165" s="103" t="s">
        <v>746</v>
      </c>
      <c r="X165" s="103" t="s">
        <v>750</v>
      </c>
      <c r="Y165" s="103"/>
      <c r="Z165" s="103"/>
      <c r="AA165" s="24"/>
      <c r="AB165" s="103"/>
      <c r="AC165" s="103"/>
      <c r="AD165" s="103"/>
      <c r="AE165" s="24"/>
      <c r="AF165" s="103"/>
      <c r="AG165" s="103"/>
      <c r="AH165" s="103"/>
      <c r="AI165" s="103"/>
      <c r="AJ165" s="103"/>
      <c r="AK165" s="103"/>
      <c r="AL165" s="103"/>
      <c r="AM165" s="103"/>
      <c r="AN165" s="103"/>
      <c r="AO165" s="103"/>
      <c r="AP165" s="24"/>
      <c r="AQ165" s="103"/>
      <c r="AR165" s="103"/>
      <c r="AS165" s="103"/>
      <c r="AT165" s="103"/>
      <c r="AU165" s="103"/>
      <c r="AV165" s="24"/>
      <c r="AW165" s="103"/>
      <c r="AX165" s="103"/>
      <c r="AY165" t="s">
        <v>747</v>
      </c>
      <c r="AZ165" s="103"/>
      <c r="BA165" s="103"/>
    </row>
    <row r="166" spans="1:53" x14ac:dyDescent="0.3">
      <c r="A166" s="24">
        <v>165</v>
      </c>
      <c r="B166" s="103">
        <v>1910</v>
      </c>
      <c r="C166" s="103">
        <v>1910</v>
      </c>
      <c r="D166" s="103" t="s">
        <v>193</v>
      </c>
      <c r="E166" s="103" t="s">
        <v>193</v>
      </c>
      <c r="F166" s="24" t="s">
        <v>47</v>
      </c>
      <c r="G166" s="103" t="s">
        <v>983</v>
      </c>
      <c r="H166" s="103" t="s">
        <v>690</v>
      </c>
      <c r="I166" s="103" t="s">
        <v>984</v>
      </c>
      <c r="J166" s="24">
        <v>36.329000000000001</v>
      </c>
      <c r="K166" s="103">
        <v>74.742000000000004</v>
      </c>
      <c r="L166" s="103">
        <v>3100</v>
      </c>
      <c r="M166" s="103" t="s">
        <v>193</v>
      </c>
      <c r="N166" s="103" t="s">
        <v>193</v>
      </c>
      <c r="O166" s="103" t="s">
        <v>193</v>
      </c>
      <c r="P166" s="103" t="s">
        <v>193</v>
      </c>
      <c r="Q166" s="24" t="s">
        <v>47</v>
      </c>
      <c r="R166" s="103" t="s">
        <v>44</v>
      </c>
      <c r="S166" s="103" t="s">
        <v>44</v>
      </c>
      <c r="T166" s="103" t="s">
        <v>737</v>
      </c>
      <c r="U166" s="103" t="s">
        <v>717</v>
      </c>
      <c r="V166" s="24" t="s">
        <v>718</v>
      </c>
      <c r="W166" s="103" t="s">
        <v>746</v>
      </c>
      <c r="X166" s="103" t="s">
        <v>952</v>
      </c>
      <c r="Y166" s="103"/>
      <c r="Z166" s="103"/>
      <c r="AA166" s="24"/>
      <c r="AB166" s="103"/>
      <c r="AC166" s="103"/>
      <c r="AD166" s="103"/>
      <c r="AE166" s="24"/>
      <c r="AF166" s="103"/>
      <c r="AG166" s="103"/>
      <c r="AH166" s="103"/>
      <c r="AI166" s="103"/>
      <c r="AJ166" s="103"/>
      <c r="AK166" s="103"/>
      <c r="AL166" s="103"/>
      <c r="AM166" s="103"/>
      <c r="AN166" s="103"/>
      <c r="AO166" s="103"/>
      <c r="AP166" s="24"/>
      <c r="AQ166" s="103"/>
      <c r="AR166" s="103"/>
      <c r="AS166" s="103"/>
      <c r="AT166" s="103"/>
      <c r="AU166" s="103"/>
      <c r="AV166" s="24"/>
      <c r="AW166" s="103"/>
      <c r="AX166" s="103"/>
      <c r="AY166" t="s">
        <v>747</v>
      </c>
      <c r="AZ166" s="103"/>
      <c r="BA166" s="103"/>
    </row>
    <row r="167" spans="1:53" x14ac:dyDescent="0.3">
      <c r="A167" s="103">
        <v>166</v>
      </c>
      <c r="B167" s="103">
        <v>2017</v>
      </c>
      <c r="C167" s="103">
        <v>2017</v>
      </c>
      <c r="D167" s="103">
        <v>8</v>
      </c>
      <c r="E167" s="103">
        <v>4</v>
      </c>
      <c r="F167" s="103" t="s">
        <v>47</v>
      </c>
      <c r="G167" s="103" t="s">
        <v>47</v>
      </c>
      <c r="H167" s="103" t="s">
        <v>378</v>
      </c>
      <c r="I167" s="103" t="s">
        <v>985</v>
      </c>
      <c r="J167" s="103">
        <v>34.588000000000001</v>
      </c>
      <c r="K167" s="103">
        <v>76.733000000000004</v>
      </c>
      <c r="L167" s="103">
        <v>5120</v>
      </c>
      <c r="M167" s="103">
        <v>34.503999999999998</v>
      </c>
      <c r="N167" s="103">
        <v>76.63</v>
      </c>
      <c r="O167" s="103">
        <v>2835</v>
      </c>
      <c r="P167" s="103" t="s">
        <v>1205</v>
      </c>
      <c r="Q167" s="103" t="s">
        <v>186</v>
      </c>
      <c r="R167" s="103" t="s">
        <v>44</v>
      </c>
      <c r="S167" s="103" t="s">
        <v>44</v>
      </c>
      <c r="T167" s="103" t="s">
        <v>737</v>
      </c>
      <c r="U167" s="103" t="s">
        <v>269</v>
      </c>
      <c r="V167" s="103" t="s">
        <v>672</v>
      </c>
      <c r="W167" s="103" t="s">
        <v>719</v>
      </c>
      <c r="X167" s="103" t="s">
        <v>47</v>
      </c>
      <c r="Y167" s="103"/>
      <c r="Z167" s="103"/>
      <c r="AA167" s="103"/>
      <c r="AB167" s="103"/>
      <c r="AC167" s="103"/>
      <c r="AD167" s="103">
        <v>4</v>
      </c>
      <c r="AE167" s="103"/>
      <c r="AF167" s="103"/>
      <c r="AG167" s="103"/>
      <c r="AH167" s="103"/>
      <c r="AI167" s="103"/>
      <c r="AJ167" s="103"/>
      <c r="AK167" s="103"/>
      <c r="AL167" s="103"/>
      <c r="AM167" s="103"/>
      <c r="AN167" s="103"/>
      <c r="AO167" s="103"/>
      <c r="AP167" s="103"/>
      <c r="AQ167" s="103"/>
      <c r="AR167" s="103"/>
      <c r="AS167" s="103"/>
      <c r="AT167" s="103"/>
      <c r="AU167" s="103" t="s">
        <v>816</v>
      </c>
      <c r="AV167" s="103"/>
      <c r="AW167" s="103"/>
      <c r="AX167" s="103"/>
      <c r="AY167" s="103" t="s">
        <v>343</v>
      </c>
      <c r="AZ167" s="154" t="s">
        <v>986</v>
      </c>
      <c r="BA167" s="103" t="s">
        <v>987</v>
      </c>
    </row>
    <row r="168" spans="1:53" x14ac:dyDescent="0.3">
      <c r="A168" s="24">
        <v>167</v>
      </c>
      <c r="B168" s="103">
        <v>2003</v>
      </c>
      <c r="C168" s="103">
        <v>2003</v>
      </c>
      <c r="D168" s="103" t="s">
        <v>193</v>
      </c>
      <c r="E168" s="103" t="s">
        <v>193</v>
      </c>
      <c r="F168" s="103" t="s">
        <v>47</v>
      </c>
      <c r="G168" s="103" t="s">
        <v>47</v>
      </c>
      <c r="H168" s="103" t="s">
        <v>988</v>
      </c>
      <c r="I168" s="103" t="s">
        <v>989</v>
      </c>
      <c r="J168" s="103">
        <v>34.466999999999999</v>
      </c>
      <c r="K168" s="103">
        <v>76.962999999999994</v>
      </c>
      <c r="L168" s="103">
        <v>5117</v>
      </c>
      <c r="M168" s="103">
        <v>34.392738000000001</v>
      </c>
      <c r="N168" s="103">
        <v>76.758151999999995</v>
      </c>
      <c r="O168" s="103">
        <v>2928</v>
      </c>
      <c r="P168" s="103" t="s">
        <v>1205</v>
      </c>
      <c r="Q168" s="103" t="s">
        <v>186</v>
      </c>
      <c r="R168" s="103" t="s">
        <v>44</v>
      </c>
      <c r="S168" s="103" t="s">
        <v>44</v>
      </c>
      <c r="T168" s="103" t="s">
        <v>737</v>
      </c>
      <c r="U168" s="103" t="s">
        <v>269</v>
      </c>
      <c r="V168" s="103" t="s">
        <v>672</v>
      </c>
      <c r="W168" s="103" t="s">
        <v>719</v>
      </c>
      <c r="X168" s="103" t="s">
        <v>47</v>
      </c>
      <c r="Y168" s="103"/>
      <c r="Z168" s="103"/>
      <c r="AA168" s="103"/>
      <c r="AB168" s="103"/>
      <c r="AC168" s="103"/>
      <c r="AD168" s="103"/>
      <c r="AE168" s="103"/>
      <c r="AF168" s="103"/>
      <c r="AG168" s="103"/>
      <c r="AH168" s="103"/>
      <c r="AI168" s="103"/>
      <c r="AJ168" s="103"/>
      <c r="AK168" s="103"/>
      <c r="AL168" s="103"/>
      <c r="AM168" s="103"/>
      <c r="AN168" s="103"/>
      <c r="AO168" s="103"/>
      <c r="AP168" s="103"/>
      <c r="AQ168" s="103"/>
      <c r="AR168" s="103"/>
      <c r="AS168" s="103"/>
      <c r="AT168" s="103"/>
      <c r="AU168" s="103" t="s">
        <v>723</v>
      </c>
      <c r="AV168" s="103"/>
      <c r="AW168" s="103"/>
      <c r="AX168" s="103"/>
      <c r="AY168" t="s">
        <v>990</v>
      </c>
      <c r="AZ168" s="103"/>
      <c r="BA168" s="103" t="s">
        <v>991</v>
      </c>
    </row>
    <row r="169" spans="1:53" x14ac:dyDescent="0.3">
      <c r="A169" s="103">
        <v>168</v>
      </c>
      <c r="B169" s="103">
        <v>1971</v>
      </c>
      <c r="C169" s="103">
        <v>1971</v>
      </c>
      <c r="D169" s="103" t="s">
        <v>193</v>
      </c>
      <c r="E169" s="103" t="s">
        <v>193</v>
      </c>
      <c r="F169" s="103" t="s">
        <v>47</v>
      </c>
      <c r="G169" s="103" t="s">
        <v>41</v>
      </c>
      <c r="H169" s="103" t="s">
        <v>992</v>
      </c>
      <c r="I169" s="103" t="s">
        <v>993</v>
      </c>
      <c r="J169" s="103">
        <v>34.317</v>
      </c>
      <c r="K169" s="103">
        <v>77.441000000000003</v>
      </c>
      <c r="L169" s="103">
        <v>5145</v>
      </c>
      <c r="M169" s="103">
        <v>34.195180999999998</v>
      </c>
      <c r="N169" s="103">
        <v>77.335313999999997</v>
      </c>
      <c r="O169" s="103">
        <v>3145</v>
      </c>
      <c r="P169" s="103" t="s">
        <v>1205</v>
      </c>
      <c r="Q169" s="103" t="s">
        <v>186</v>
      </c>
      <c r="R169" s="103" t="s">
        <v>44</v>
      </c>
      <c r="S169" s="103" t="s">
        <v>44</v>
      </c>
      <c r="T169" s="103" t="s">
        <v>737</v>
      </c>
      <c r="U169" s="103" t="s">
        <v>269</v>
      </c>
      <c r="V169" s="103" t="s">
        <v>672</v>
      </c>
      <c r="W169" s="103" t="s">
        <v>719</v>
      </c>
      <c r="X169" s="103" t="s">
        <v>47</v>
      </c>
      <c r="Y169" s="103"/>
      <c r="Z169" s="103"/>
      <c r="AA169" s="103"/>
      <c r="AB169" s="103"/>
      <c r="AC169" s="103"/>
      <c r="AD169" s="103">
        <v>13</v>
      </c>
      <c r="AE169" s="103"/>
      <c r="AF169" s="103"/>
      <c r="AG169" s="103"/>
      <c r="AH169" s="103"/>
      <c r="AI169" s="103"/>
      <c r="AJ169" s="103"/>
      <c r="AK169" s="103"/>
      <c r="AL169" s="103"/>
      <c r="AM169" s="103"/>
      <c r="AN169" s="103"/>
      <c r="AO169" s="103"/>
      <c r="AP169" s="103"/>
      <c r="AQ169" s="103"/>
      <c r="AR169" s="103"/>
      <c r="AS169" s="103"/>
      <c r="AT169" s="103"/>
      <c r="AU169" s="103"/>
      <c r="AV169" s="103"/>
      <c r="AW169" s="103"/>
      <c r="AX169" s="103"/>
      <c r="AY169" t="s">
        <v>990</v>
      </c>
      <c r="AZ169" s="103"/>
      <c r="BA169" s="103" t="s">
        <v>994</v>
      </c>
    </row>
    <row r="170" spans="1:53" x14ac:dyDescent="0.3">
      <c r="A170" s="24">
        <v>169</v>
      </c>
      <c r="B170" s="103">
        <v>2006</v>
      </c>
      <c r="C170" s="103">
        <v>2006</v>
      </c>
      <c r="D170" s="103" t="s">
        <v>193</v>
      </c>
      <c r="E170" s="103" t="s">
        <v>193</v>
      </c>
      <c r="F170" s="24" t="s">
        <v>47</v>
      </c>
      <c r="G170" s="103" t="s">
        <v>995</v>
      </c>
      <c r="H170" s="103" t="s">
        <v>378</v>
      </c>
      <c r="I170" s="103" t="s">
        <v>996</v>
      </c>
      <c r="J170" s="24">
        <v>34.25</v>
      </c>
      <c r="K170" s="103">
        <v>77.62</v>
      </c>
      <c r="L170" s="103">
        <v>4680</v>
      </c>
      <c r="M170" s="103" t="s">
        <v>193</v>
      </c>
      <c r="N170" s="103" t="s">
        <v>193</v>
      </c>
      <c r="O170" s="103" t="s">
        <v>193</v>
      </c>
      <c r="P170" s="103" t="s">
        <v>193</v>
      </c>
      <c r="Q170" s="24" t="s">
        <v>186</v>
      </c>
      <c r="R170" s="103" t="s">
        <v>44</v>
      </c>
      <c r="S170" s="103" t="s">
        <v>44</v>
      </c>
      <c r="T170" s="103" t="s">
        <v>737</v>
      </c>
      <c r="U170" s="103" t="s">
        <v>269</v>
      </c>
      <c r="V170" s="24" t="s">
        <v>672</v>
      </c>
      <c r="W170" s="103" t="s">
        <v>719</v>
      </c>
      <c r="X170" s="103" t="s">
        <v>207</v>
      </c>
      <c r="Y170" s="103"/>
      <c r="Z170" s="103"/>
      <c r="AA170" s="24"/>
      <c r="AB170" s="103"/>
      <c r="AC170" s="103"/>
      <c r="AD170" s="103"/>
      <c r="AE170" s="24"/>
      <c r="AF170" s="103"/>
      <c r="AG170" s="103"/>
      <c r="AH170" s="103"/>
      <c r="AI170" s="103"/>
      <c r="AJ170" s="103"/>
      <c r="AK170" s="103"/>
      <c r="AL170" s="103"/>
      <c r="AM170" s="103"/>
      <c r="AN170" s="103"/>
      <c r="AO170" s="103"/>
      <c r="AP170" s="24"/>
      <c r="AQ170" s="103"/>
      <c r="AR170" s="103"/>
      <c r="AS170" s="103"/>
      <c r="AT170" s="103"/>
      <c r="AU170" s="103"/>
      <c r="AV170" s="24"/>
      <c r="AW170" s="103"/>
      <c r="AX170" s="103"/>
      <c r="AY170" s="103" t="s">
        <v>343</v>
      </c>
      <c r="AZ170" s="103" t="s">
        <v>997</v>
      </c>
      <c r="BA170" s="103"/>
    </row>
    <row r="171" spans="1:53" x14ac:dyDescent="0.3">
      <c r="A171" s="103">
        <v>170</v>
      </c>
      <c r="B171" s="103" t="s">
        <v>193</v>
      </c>
      <c r="C171" s="103" t="s">
        <v>193</v>
      </c>
      <c r="D171" s="103" t="s">
        <v>193</v>
      </c>
      <c r="E171" s="103" t="s">
        <v>193</v>
      </c>
      <c r="F171" s="24" t="s">
        <v>47</v>
      </c>
      <c r="G171" s="103" t="s">
        <v>47</v>
      </c>
      <c r="H171" s="103" t="s">
        <v>378</v>
      </c>
      <c r="I171" s="103" t="s">
        <v>998</v>
      </c>
      <c r="J171" s="24">
        <v>33.956301000000003</v>
      </c>
      <c r="K171" s="103">
        <v>78.333376000000001</v>
      </c>
      <c r="L171" s="103">
        <v>5448</v>
      </c>
      <c r="M171" s="103">
        <v>33.969974000000001</v>
      </c>
      <c r="N171" s="103">
        <v>78.379429000000002</v>
      </c>
      <c r="O171" s="103">
        <v>4300</v>
      </c>
      <c r="P171" s="103" t="s">
        <v>426</v>
      </c>
      <c r="Q171" s="24" t="s">
        <v>186</v>
      </c>
      <c r="R171" s="103" t="s">
        <v>44</v>
      </c>
      <c r="S171" s="103" t="s">
        <v>44</v>
      </c>
      <c r="T171" s="103" t="s">
        <v>737</v>
      </c>
      <c r="U171" s="103" t="s">
        <v>269</v>
      </c>
      <c r="V171" s="24" t="s">
        <v>672</v>
      </c>
      <c r="W171" s="103" t="s">
        <v>719</v>
      </c>
      <c r="X171" s="103" t="s">
        <v>53</v>
      </c>
      <c r="Y171" s="103"/>
      <c r="Z171" s="103"/>
      <c r="AA171" s="24"/>
      <c r="AB171" s="103"/>
      <c r="AC171" s="103"/>
      <c r="AD171" s="103"/>
      <c r="AE171" s="24"/>
      <c r="AF171" s="103"/>
      <c r="AG171" s="103"/>
      <c r="AH171" s="103"/>
      <c r="AI171" s="103"/>
      <c r="AJ171" s="103"/>
      <c r="AK171" s="103"/>
      <c r="AL171" s="103"/>
      <c r="AM171" s="103"/>
      <c r="AN171" s="103"/>
      <c r="AO171" s="103"/>
      <c r="AP171" s="24"/>
      <c r="AQ171" s="103"/>
      <c r="AR171" s="103"/>
      <c r="AS171" s="103"/>
      <c r="AT171" s="103"/>
      <c r="AU171" s="103"/>
      <c r="AV171" s="24"/>
      <c r="AW171" s="103"/>
      <c r="AX171" s="103"/>
      <c r="AY171" s="99" t="s">
        <v>308</v>
      </c>
      <c r="AZ171" s="103"/>
      <c r="BA171" s="103" t="s">
        <v>999</v>
      </c>
    </row>
    <row r="172" spans="1:53" x14ac:dyDescent="0.3">
      <c r="A172" s="24">
        <v>171</v>
      </c>
      <c r="B172" s="103">
        <v>1882</v>
      </c>
      <c r="C172" s="103">
        <v>1882</v>
      </c>
      <c r="D172" s="103">
        <v>9</v>
      </c>
      <c r="E172" s="103" t="s">
        <v>193</v>
      </c>
      <c r="F172" s="103" t="s">
        <v>748</v>
      </c>
      <c r="G172" s="103" t="s">
        <v>748</v>
      </c>
      <c r="H172" s="103" t="s">
        <v>690</v>
      </c>
      <c r="I172" s="103" t="s">
        <v>749</v>
      </c>
      <c r="J172" s="103">
        <v>36.344239000000002</v>
      </c>
      <c r="K172" s="103">
        <v>75.474952999999999</v>
      </c>
      <c r="L172" s="103">
        <v>3482</v>
      </c>
      <c r="M172" s="103" t="s">
        <v>193</v>
      </c>
      <c r="N172" s="103" t="s">
        <v>193</v>
      </c>
      <c r="O172" s="103" t="s">
        <v>193</v>
      </c>
      <c r="P172" s="103" t="s">
        <v>193</v>
      </c>
      <c r="Q172" s="103" t="s">
        <v>736</v>
      </c>
      <c r="R172" s="103" t="s">
        <v>44</v>
      </c>
      <c r="S172" s="103" t="s">
        <v>42</v>
      </c>
      <c r="T172" s="103" t="s">
        <v>737</v>
      </c>
      <c r="U172" s="103" t="s">
        <v>717</v>
      </c>
      <c r="V172" s="103" t="s">
        <v>718</v>
      </c>
      <c r="W172" s="103" t="s">
        <v>746</v>
      </c>
      <c r="X172" s="103" t="s">
        <v>750</v>
      </c>
      <c r="Y172" s="103"/>
      <c r="Z172" s="103"/>
      <c r="AA172" s="103"/>
      <c r="AB172" s="103"/>
      <c r="AC172" s="103"/>
      <c r="AD172" s="103"/>
      <c r="AE172" s="103"/>
      <c r="AF172" s="103"/>
      <c r="AG172" s="103"/>
      <c r="AH172" s="103"/>
      <c r="AI172" s="103"/>
      <c r="AJ172" s="103"/>
      <c r="AK172" s="103"/>
      <c r="AL172" s="103"/>
      <c r="AM172" s="103"/>
      <c r="AN172" s="103"/>
      <c r="AO172" s="103"/>
      <c r="AP172" s="103"/>
      <c r="AQ172" s="103"/>
      <c r="AR172" s="103"/>
      <c r="AS172" s="103"/>
      <c r="AT172" s="103"/>
      <c r="AU172" s="103"/>
      <c r="AV172" s="103"/>
      <c r="AW172" s="103"/>
      <c r="AX172" s="103"/>
      <c r="AY172" t="s">
        <v>1000</v>
      </c>
      <c r="AZ172" s="103"/>
      <c r="BA172" s="103"/>
    </row>
    <row r="173" spans="1:53" x14ac:dyDescent="0.3">
      <c r="A173" s="103">
        <v>172</v>
      </c>
      <c r="B173" s="103">
        <v>1890</v>
      </c>
      <c r="C173" s="103">
        <v>1890</v>
      </c>
      <c r="D173" s="103" t="s">
        <v>193</v>
      </c>
      <c r="E173" s="103" t="s">
        <v>193</v>
      </c>
      <c r="F173" s="103" t="s">
        <v>748</v>
      </c>
      <c r="G173" s="103" t="s">
        <v>748</v>
      </c>
      <c r="H173" s="103" t="s">
        <v>690</v>
      </c>
      <c r="I173" s="103" t="s">
        <v>749</v>
      </c>
      <c r="J173" s="103">
        <v>36.344239000000002</v>
      </c>
      <c r="K173" s="103">
        <v>75.474952999999999</v>
      </c>
      <c r="L173" s="103">
        <v>3482</v>
      </c>
      <c r="M173" s="103" t="s">
        <v>193</v>
      </c>
      <c r="N173" s="103" t="s">
        <v>193</v>
      </c>
      <c r="O173" s="103" t="s">
        <v>193</v>
      </c>
      <c r="P173" s="103" t="s">
        <v>193</v>
      </c>
      <c r="Q173" s="103" t="s">
        <v>736</v>
      </c>
      <c r="R173" s="103" t="s">
        <v>44</v>
      </c>
      <c r="S173" s="103" t="s">
        <v>42</v>
      </c>
      <c r="T173" s="103" t="s">
        <v>737</v>
      </c>
      <c r="U173" s="103" t="s">
        <v>717</v>
      </c>
      <c r="V173" s="103" t="s">
        <v>718</v>
      </c>
      <c r="W173" s="103" t="s">
        <v>746</v>
      </c>
      <c r="X173" s="103" t="s">
        <v>750</v>
      </c>
      <c r="Y173" s="103"/>
      <c r="Z173" s="103"/>
      <c r="AA173" s="103"/>
      <c r="AB173" s="103"/>
      <c r="AC173" s="103"/>
      <c r="AD173" s="103"/>
      <c r="AE173" s="103"/>
      <c r="AF173" s="103"/>
      <c r="AG173" s="103"/>
      <c r="AH173" s="103"/>
      <c r="AI173" s="103"/>
      <c r="AJ173" s="103"/>
      <c r="AK173" s="103"/>
      <c r="AL173" s="103"/>
      <c r="AM173" s="103"/>
      <c r="AN173" s="103"/>
      <c r="AO173" s="103"/>
      <c r="AP173" s="103"/>
      <c r="AQ173" s="103"/>
      <c r="AR173" s="103"/>
      <c r="AS173" s="103"/>
      <c r="AT173" s="103"/>
      <c r="AU173" s="103"/>
      <c r="AV173" s="103"/>
      <c r="AW173" s="103"/>
      <c r="AX173" s="103"/>
      <c r="AY173" t="s">
        <v>1001</v>
      </c>
      <c r="AZ173" s="103"/>
      <c r="BA173" s="103"/>
    </row>
    <row r="174" spans="1:53" x14ac:dyDescent="0.3">
      <c r="A174" s="24">
        <v>173</v>
      </c>
      <c r="B174" s="103">
        <v>1904</v>
      </c>
      <c r="C174" s="103">
        <v>1904</v>
      </c>
      <c r="D174" s="103" t="s">
        <v>193</v>
      </c>
      <c r="E174" s="103" t="s">
        <v>193</v>
      </c>
      <c r="F174" s="103" t="s">
        <v>733</v>
      </c>
      <c r="G174" s="103" t="s">
        <v>41</v>
      </c>
      <c r="H174" s="103" t="s">
        <v>690</v>
      </c>
      <c r="I174" s="103" t="s">
        <v>735</v>
      </c>
      <c r="J174" s="103">
        <v>36.621400000000001</v>
      </c>
      <c r="K174" s="103">
        <v>74.079059999999998</v>
      </c>
      <c r="L174" s="103">
        <v>2935</v>
      </c>
      <c r="M174" s="103" t="s">
        <v>193</v>
      </c>
      <c r="N174" s="103" t="s">
        <v>193</v>
      </c>
      <c r="O174" s="103" t="s">
        <v>193</v>
      </c>
      <c r="P174" s="103" t="s">
        <v>193</v>
      </c>
      <c r="Q174" s="103" t="s">
        <v>736</v>
      </c>
      <c r="R174" s="103" t="s">
        <v>44</v>
      </c>
      <c r="S174" s="103" t="s">
        <v>42</v>
      </c>
      <c r="T174" s="103" t="s">
        <v>737</v>
      </c>
      <c r="U174" s="103" t="s">
        <v>717</v>
      </c>
      <c r="V174" s="103" t="s">
        <v>718</v>
      </c>
      <c r="W174" s="103" t="s">
        <v>746</v>
      </c>
      <c r="X174" s="103" t="s">
        <v>47</v>
      </c>
      <c r="Y174" s="103"/>
      <c r="Z174" s="103"/>
      <c r="AA174" s="103"/>
      <c r="AB174" s="103"/>
      <c r="AC174" s="103"/>
      <c r="AD174" s="103"/>
      <c r="AE174" s="103"/>
      <c r="AF174" s="103"/>
      <c r="AG174" s="103"/>
      <c r="AH174" s="103"/>
      <c r="AI174" s="103"/>
      <c r="AJ174" s="103"/>
      <c r="AK174" s="103"/>
      <c r="AL174" s="103"/>
      <c r="AM174" s="103"/>
      <c r="AN174" s="103"/>
      <c r="AO174" s="103"/>
      <c r="AP174" s="103"/>
      <c r="AQ174" s="103"/>
      <c r="AR174" s="103"/>
      <c r="AS174" s="103"/>
      <c r="AT174" s="103"/>
      <c r="AU174" s="103"/>
      <c r="AV174" s="103"/>
      <c r="AW174" s="103"/>
      <c r="AX174" s="103"/>
      <c r="AY174" t="s">
        <v>853</v>
      </c>
      <c r="AZ174" s="103"/>
      <c r="BA174" s="103"/>
    </row>
    <row r="175" spans="1:53" x14ac:dyDescent="0.3">
      <c r="A175" s="103">
        <v>174</v>
      </c>
      <c r="B175" s="103">
        <v>1908</v>
      </c>
      <c r="C175" s="103">
        <v>1908</v>
      </c>
      <c r="D175" s="103" t="s">
        <v>193</v>
      </c>
      <c r="E175" s="103" t="s">
        <v>193</v>
      </c>
      <c r="F175" s="24" t="s">
        <v>748</v>
      </c>
      <c r="G175" s="103" t="s">
        <v>748</v>
      </c>
      <c r="H175" s="103" t="s">
        <v>690</v>
      </c>
      <c r="I175" s="103" t="s">
        <v>749</v>
      </c>
      <c r="J175" s="24">
        <v>36.344239000000002</v>
      </c>
      <c r="K175" s="103">
        <v>75.474952999999999</v>
      </c>
      <c r="L175" s="103">
        <v>3482</v>
      </c>
      <c r="M175" s="103" t="s">
        <v>193</v>
      </c>
      <c r="N175" s="103" t="s">
        <v>193</v>
      </c>
      <c r="O175" s="103" t="s">
        <v>193</v>
      </c>
      <c r="P175" s="103" t="s">
        <v>193</v>
      </c>
      <c r="Q175" s="24" t="s">
        <v>736</v>
      </c>
      <c r="R175" s="103" t="s">
        <v>44</v>
      </c>
      <c r="S175" s="103" t="s">
        <v>42</v>
      </c>
      <c r="T175" s="103" t="s">
        <v>737</v>
      </c>
      <c r="U175" s="103" t="s">
        <v>717</v>
      </c>
      <c r="V175" s="24" t="s">
        <v>718</v>
      </c>
      <c r="W175" s="103" t="s">
        <v>746</v>
      </c>
      <c r="X175" s="103" t="s">
        <v>788</v>
      </c>
      <c r="Y175" s="103"/>
      <c r="Z175" s="103"/>
      <c r="AA175" s="24"/>
      <c r="AB175" s="103"/>
      <c r="AC175" s="103"/>
      <c r="AD175" s="103"/>
      <c r="AE175" s="24"/>
      <c r="AF175" s="103"/>
      <c r="AG175" s="103"/>
      <c r="AH175" s="103"/>
      <c r="AI175" s="103"/>
      <c r="AJ175" s="103"/>
      <c r="AK175" s="103"/>
      <c r="AL175" s="103"/>
      <c r="AM175" s="103"/>
      <c r="AN175" s="103"/>
      <c r="AO175" s="103"/>
      <c r="AP175" s="24"/>
      <c r="AQ175" s="103"/>
      <c r="AR175" s="103"/>
      <c r="AS175" s="103"/>
      <c r="AT175" s="103"/>
      <c r="AU175" s="103"/>
      <c r="AV175" s="24"/>
      <c r="AW175" s="103"/>
      <c r="AX175" s="103"/>
      <c r="AY175" t="s">
        <v>853</v>
      </c>
      <c r="AZ175" s="103"/>
      <c r="BA175" s="103"/>
    </row>
    <row r="176" spans="1:53" x14ac:dyDescent="0.3">
      <c r="A176" s="24">
        <v>175</v>
      </c>
      <c r="B176" s="103">
        <v>2002</v>
      </c>
      <c r="C176" s="103">
        <v>2002</v>
      </c>
      <c r="D176" s="103" t="s">
        <v>193</v>
      </c>
      <c r="E176" s="103" t="s">
        <v>193</v>
      </c>
      <c r="F176" s="24" t="s">
        <v>760</v>
      </c>
      <c r="G176" s="103" t="s">
        <v>760</v>
      </c>
      <c r="H176" s="103" t="s">
        <v>690</v>
      </c>
      <c r="I176" s="103" t="s">
        <v>865</v>
      </c>
      <c r="J176" s="24">
        <v>36.355939999999997</v>
      </c>
      <c r="K176" s="103">
        <v>74.572266999999997</v>
      </c>
      <c r="L176" s="103">
        <v>2605</v>
      </c>
      <c r="M176" s="103">
        <v>36.292161999999998</v>
      </c>
      <c r="N176" s="103">
        <v>74.609227000000004</v>
      </c>
      <c r="O176" s="103">
        <v>2030</v>
      </c>
      <c r="P176" s="103" t="s">
        <v>1205</v>
      </c>
      <c r="Q176" s="24" t="s">
        <v>736</v>
      </c>
      <c r="R176" s="103" t="s">
        <v>44</v>
      </c>
      <c r="S176" s="103" t="s">
        <v>42</v>
      </c>
      <c r="T176" s="103" t="s">
        <v>737</v>
      </c>
      <c r="U176" s="103" t="s">
        <v>717</v>
      </c>
      <c r="V176" s="24" t="s">
        <v>718</v>
      </c>
      <c r="W176" s="103" t="s">
        <v>719</v>
      </c>
      <c r="X176" s="103" t="s">
        <v>750</v>
      </c>
      <c r="Y176" s="103"/>
      <c r="Z176" s="103"/>
      <c r="AA176" s="24"/>
      <c r="AB176" s="103"/>
      <c r="AC176" s="103"/>
      <c r="AD176" s="103"/>
      <c r="AE176" s="24"/>
      <c r="AF176" s="103"/>
      <c r="AG176" s="103"/>
      <c r="AH176" s="103"/>
      <c r="AI176" s="103"/>
      <c r="AJ176" s="103"/>
      <c r="AK176" s="103"/>
      <c r="AL176" s="103"/>
      <c r="AM176" s="103"/>
      <c r="AN176" s="103"/>
      <c r="AO176" s="103"/>
      <c r="AP176" s="24"/>
      <c r="AQ176" s="103"/>
      <c r="AR176" s="103"/>
      <c r="AS176" s="103"/>
      <c r="AT176" s="103"/>
      <c r="AU176" s="103"/>
      <c r="AV176" s="24"/>
      <c r="AW176" s="103"/>
      <c r="AX176" s="103"/>
      <c r="AY176" t="s">
        <v>853</v>
      </c>
      <c r="AZ176" s="103"/>
      <c r="BA176" s="103"/>
    </row>
    <row r="177" spans="1:55" s="56" customFormat="1" x14ac:dyDescent="0.3">
      <c r="A177" s="103">
        <v>176</v>
      </c>
      <c r="B177" s="103">
        <v>2005</v>
      </c>
      <c r="C177" s="103">
        <v>2005</v>
      </c>
      <c r="D177" s="103">
        <v>6</v>
      </c>
      <c r="E177" s="103" t="s">
        <v>193</v>
      </c>
      <c r="F177" s="103" t="s">
        <v>1002</v>
      </c>
      <c r="G177" s="103" t="s">
        <v>1002</v>
      </c>
      <c r="H177" s="103" t="s">
        <v>690</v>
      </c>
      <c r="I177" s="103" t="s">
        <v>1003</v>
      </c>
      <c r="J177" s="103">
        <v>36.384</v>
      </c>
      <c r="K177" s="103">
        <v>72.706000000000003</v>
      </c>
      <c r="L177" s="103">
        <v>4330</v>
      </c>
      <c r="M177" s="103">
        <v>36.423000000000002</v>
      </c>
      <c r="N177" s="103">
        <v>72.647000000000006</v>
      </c>
      <c r="O177" s="103">
        <v>2440</v>
      </c>
      <c r="P177" s="103" t="s">
        <v>1205</v>
      </c>
      <c r="Q177" s="103" t="s">
        <v>47</v>
      </c>
      <c r="R177" s="103" t="s">
        <v>44</v>
      </c>
      <c r="S177" s="103" t="s">
        <v>44</v>
      </c>
      <c r="T177" s="103" t="s">
        <v>737</v>
      </c>
      <c r="U177" s="103" t="s">
        <v>717</v>
      </c>
      <c r="V177" s="103" t="s">
        <v>1004</v>
      </c>
      <c r="W177" s="103" t="s">
        <v>1005</v>
      </c>
      <c r="X177" s="103" t="s">
        <v>53</v>
      </c>
      <c r="Y177" s="103"/>
      <c r="Z177" s="103"/>
      <c r="AA177" s="103"/>
      <c r="AB177" s="103"/>
      <c r="AC177" s="103"/>
      <c r="AD177" s="103"/>
      <c r="AE177" s="103"/>
      <c r="AF177" s="103"/>
      <c r="AG177" s="103"/>
      <c r="AH177" s="103"/>
      <c r="AI177" s="103"/>
      <c r="AJ177" s="103"/>
      <c r="AK177" s="103"/>
      <c r="AL177" s="103"/>
      <c r="AM177" s="103"/>
      <c r="AN177" s="103"/>
      <c r="AO177" s="103"/>
      <c r="AP177" s="103"/>
      <c r="AQ177" s="103">
        <v>73</v>
      </c>
      <c r="AR177" s="103">
        <v>2</v>
      </c>
      <c r="AS177" s="103"/>
      <c r="AT177" s="103"/>
      <c r="AU177" s="103" t="s">
        <v>1006</v>
      </c>
      <c r="AV177" s="103"/>
      <c r="AW177" s="103"/>
      <c r="AX177" s="103"/>
      <c r="AY177" t="s">
        <v>1007</v>
      </c>
      <c r="AZ177" s="103" t="s">
        <v>1008</v>
      </c>
      <c r="BA177" s="103" t="s">
        <v>1009</v>
      </c>
      <c r="BB177" s="66"/>
      <c r="BC177" s="66"/>
    </row>
    <row r="178" spans="1:55" x14ac:dyDescent="0.3">
      <c r="A178" s="24">
        <v>177</v>
      </c>
      <c r="B178" s="103">
        <v>1978</v>
      </c>
      <c r="C178" s="103">
        <v>1978</v>
      </c>
      <c r="D178" s="103">
        <v>5</v>
      </c>
      <c r="E178" s="103">
        <v>21</v>
      </c>
      <c r="F178" s="24" t="s">
        <v>825</v>
      </c>
      <c r="G178" s="103" t="s">
        <v>41</v>
      </c>
      <c r="H178" s="103" t="s">
        <v>690</v>
      </c>
      <c r="I178" s="103" t="s">
        <v>778</v>
      </c>
      <c r="J178" s="24">
        <v>36.746817</v>
      </c>
      <c r="K178" s="103">
        <v>74.002921999999998</v>
      </c>
      <c r="L178" s="103">
        <v>3409</v>
      </c>
      <c r="M178" s="103" t="s">
        <v>193</v>
      </c>
      <c r="N178" s="103" t="s">
        <v>193</v>
      </c>
      <c r="O178" s="103" t="s">
        <v>193</v>
      </c>
      <c r="P178" s="103" t="s">
        <v>193</v>
      </c>
      <c r="Q178" s="24" t="s">
        <v>736</v>
      </c>
      <c r="R178" s="103" t="s">
        <v>44</v>
      </c>
      <c r="S178" s="103" t="s">
        <v>42</v>
      </c>
      <c r="T178" s="103" t="s">
        <v>737</v>
      </c>
      <c r="U178" s="103" t="s">
        <v>717</v>
      </c>
      <c r="V178" s="24" t="s">
        <v>718</v>
      </c>
      <c r="W178" s="103" t="s">
        <v>746</v>
      </c>
      <c r="X178" s="103" t="s">
        <v>47</v>
      </c>
      <c r="Y178" s="103"/>
      <c r="Z178" s="103"/>
      <c r="AA178" s="24"/>
      <c r="AB178" s="103"/>
      <c r="AC178" s="103"/>
      <c r="AD178" s="103"/>
      <c r="AE178" s="24"/>
      <c r="AF178" s="103"/>
      <c r="AG178" s="103"/>
      <c r="AH178" s="103"/>
      <c r="AI178" s="103"/>
      <c r="AJ178" s="103"/>
      <c r="AK178" s="103"/>
      <c r="AL178" s="103"/>
      <c r="AM178" s="103"/>
      <c r="AN178" s="103"/>
      <c r="AO178" s="103"/>
      <c r="AP178" s="24"/>
      <c r="AQ178" s="103"/>
      <c r="AR178" s="103"/>
      <c r="AS178" s="103"/>
      <c r="AT178" s="103"/>
      <c r="AU178" s="103"/>
      <c r="AV178" s="24"/>
      <c r="AW178" s="103"/>
      <c r="AX178" s="103"/>
      <c r="AY178" t="s">
        <v>853</v>
      </c>
      <c r="AZ178" s="103"/>
      <c r="BA178" s="103"/>
    </row>
    <row r="179" spans="1:55" x14ac:dyDescent="0.3">
      <c r="A179" s="103">
        <v>178</v>
      </c>
      <c r="B179" s="103">
        <v>1833</v>
      </c>
      <c r="C179" s="103">
        <v>1833</v>
      </c>
      <c r="D179" s="103" t="s">
        <v>193</v>
      </c>
      <c r="E179" s="103" t="s">
        <v>193</v>
      </c>
      <c r="F179" s="103" t="s">
        <v>47</v>
      </c>
      <c r="G179" s="103" t="s">
        <v>1010</v>
      </c>
      <c r="H179" s="103" t="s">
        <v>690</v>
      </c>
      <c r="I179" s="103" t="s">
        <v>1011</v>
      </c>
      <c r="J179" s="103">
        <v>36.823999999999998</v>
      </c>
      <c r="K179" s="103">
        <v>74.369</v>
      </c>
      <c r="L179" s="103">
        <v>3370</v>
      </c>
      <c r="M179" s="103" t="s">
        <v>193</v>
      </c>
      <c r="N179" s="103" t="s">
        <v>193</v>
      </c>
      <c r="O179" s="103" t="s">
        <v>193</v>
      </c>
      <c r="P179" s="103" t="s">
        <v>193</v>
      </c>
      <c r="Q179" s="103" t="s">
        <v>47</v>
      </c>
      <c r="R179" s="103" t="s">
        <v>44</v>
      </c>
      <c r="S179" s="103" t="s">
        <v>44</v>
      </c>
      <c r="T179" s="103" t="s">
        <v>737</v>
      </c>
      <c r="U179" s="103" t="s">
        <v>717</v>
      </c>
      <c r="V179" s="103" t="s">
        <v>718</v>
      </c>
      <c r="W179" s="103" t="s">
        <v>746</v>
      </c>
      <c r="X179" s="103" t="s">
        <v>53</v>
      </c>
      <c r="Y179" s="103"/>
      <c r="Z179" s="103"/>
      <c r="AA179" s="103"/>
      <c r="AB179" s="103"/>
      <c r="AC179" s="103"/>
      <c r="AD179" s="103"/>
      <c r="AE179" s="103"/>
      <c r="AF179" s="103"/>
      <c r="AG179" s="103"/>
      <c r="AH179" s="103"/>
      <c r="AI179" s="103"/>
      <c r="AJ179" s="103"/>
      <c r="AK179" s="103"/>
      <c r="AL179" s="103"/>
      <c r="AM179" s="103"/>
      <c r="AN179" s="103"/>
      <c r="AO179" s="103"/>
      <c r="AP179" s="103"/>
      <c r="AQ179" s="103" t="s">
        <v>213</v>
      </c>
      <c r="AR179" s="103"/>
      <c r="AS179" s="103"/>
      <c r="AT179" s="103"/>
      <c r="AU179" s="103" t="s">
        <v>971</v>
      </c>
      <c r="AV179" s="103"/>
      <c r="AW179" s="103"/>
      <c r="AX179" s="103"/>
      <c r="AY179" t="s">
        <v>763</v>
      </c>
      <c r="AZ179" s="103"/>
      <c r="BA179" s="103"/>
    </row>
    <row r="180" spans="1:55" x14ac:dyDescent="0.3">
      <c r="A180" s="24">
        <v>179</v>
      </c>
      <c r="B180" s="38">
        <v>2010</v>
      </c>
      <c r="C180" s="38">
        <v>2010</v>
      </c>
      <c r="D180" s="38" t="s">
        <v>193</v>
      </c>
      <c r="E180" s="38" t="s">
        <v>193</v>
      </c>
      <c r="F180" s="38" t="s">
        <v>47</v>
      </c>
      <c r="G180" s="38" t="s">
        <v>1411</v>
      </c>
      <c r="H180" s="38" t="s">
        <v>193</v>
      </c>
      <c r="I180" s="38" t="s">
        <v>1410</v>
      </c>
      <c r="J180" s="38">
        <v>36.545999999999999</v>
      </c>
      <c r="K180" s="38">
        <v>73.352999999999994</v>
      </c>
      <c r="L180" s="38">
        <v>4000</v>
      </c>
      <c r="M180">
        <v>36.515414</v>
      </c>
      <c r="N180">
        <v>73.420923000000002</v>
      </c>
      <c r="O180" s="38">
        <v>2495</v>
      </c>
      <c r="P180" s="38" t="s">
        <v>1205</v>
      </c>
      <c r="Q180" s="38" t="s">
        <v>206</v>
      </c>
      <c r="R180" s="38" t="s">
        <v>44</v>
      </c>
      <c r="S180" s="38" t="s">
        <v>44</v>
      </c>
      <c r="T180" s="38" t="s">
        <v>737</v>
      </c>
      <c r="U180" s="38" t="s">
        <v>717</v>
      </c>
      <c r="V180" s="38" t="s">
        <v>718</v>
      </c>
      <c r="W180" s="38" t="s">
        <v>1412</v>
      </c>
      <c r="X180" s="38" t="s">
        <v>53</v>
      </c>
      <c r="AY180" s="38" t="s">
        <v>343</v>
      </c>
      <c r="AZ180" s="38"/>
      <c r="BA180" s="38"/>
      <c r="BB180" s="38"/>
      <c r="BC180" s="38"/>
    </row>
    <row r="181" spans="1:55" x14ac:dyDescent="0.3">
      <c r="A181" s="24">
        <v>180</v>
      </c>
      <c r="B181" s="38" t="s">
        <v>193</v>
      </c>
      <c r="C181" s="38" t="s">
        <v>193</v>
      </c>
      <c r="D181" s="38" t="s">
        <v>193</v>
      </c>
      <c r="E181" s="38" t="s">
        <v>193</v>
      </c>
      <c r="F181" s="38" t="s">
        <v>47</v>
      </c>
      <c r="G181" s="38" t="s">
        <v>41</v>
      </c>
      <c r="H181" s="38" t="s">
        <v>378</v>
      </c>
      <c r="I181" s="38" t="s">
        <v>1423</v>
      </c>
      <c r="J181" s="38">
        <v>36.607999999999997</v>
      </c>
      <c r="K181" s="38">
        <v>73.881</v>
      </c>
      <c r="L181" s="38">
        <v>3706</v>
      </c>
      <c r="M181" s="38" t="s">
        <v>193</v>
      </c>
      <c r="N181" s="38" t="s">
        <v>193</v>
      </c>
      <c r="O181" s="38" t="s">
        <v>193</v>
      </c>
      <c r="P181" s="38" t="s">
        <v>193</v>
      </c>
      <c r="Q181" s="38" t="s">
        <v>186</v>
      </c>
      <c r="R181" s="38" t="s">
        <v>44</v>
      </c>
      <c r="S181" s="38" t="s">
        <v>44</v>
      </c>
      <c r="T181" s="38" t="s">
        <v>737</v>
      </c>
      <c r="U181" s="38" t="s">
        <v>717</v>
      </c>
      <c r="V181" s="38" t="s">
        <v>718</v>
      </c>
      <c r="W181" s="38" t="s">
        <v>719</v>
      </c>
      <c r="X181" s="38" t="s">
        <v>53</v>
      </c>
      <c r="AY181" t="s">
        <v>343</v>
      </c>
    </row>
  </sheetData>
  <autoFilter ref="F1:F93" xr:uid="{00000000-0009-0000-0000-000004000000}"/>
  <conditionalFormatting sqref="AY48">
    <cfRule type="containsBlanks" dxfId="1" priority="4">
      <formula>LEN(TRIM(AY48))=0</formula>
    </cfRule>
  </conditionalFormatting>
  <conditionalFormatting sqref="AY61:AY69">
    <cfRule type="containsBlanks" dxfId="0" priority="3">
      <formula>LEN(TRIM(AY61))=0</formula>
    </cfRule>
  </conditionalFormatting>
  <hyperlinks>
    <hyperlink ref="AZ177" r:id="rId1" xr:uid="{DF0E2BD5-5B35-4407-B0D1-C558496796BE}"/>
    <hyperlink ref="AZ167" r:id="rId2" xr:uid="{F91B2AE4-6795-4B53-A5FB-B4D9FBE13C7C}"/>
  </hyperlinks>
  <pageMargins left="0.7" right="0.7" top="0.75" bottom="0.75" header="0.3" footer="0.3"/>
  <pageSetup paperSize="9"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C21"/>
  <sheetViews>
    <sheetView zoomScaleNormal="100" workbookViewId="0">
      <pane xSplit="7" ySplit="1" topLeftCell="H2" activePane="bottomRight" state="frozen"/>
      <selection pane="topRight" activeCell="G1" sqref="G1"/>
      <selection pane="bottomLeft" activeCell="A4" sqref="A4"/>
      <selection pane="bottomRight" activeCell="A2" sqref="A2:XFD21"/>
    </sheetView>
  </sheetViews>
  <sheetFormatPr defaultColWidth="8.88671875" defaultRowHeight="14.4" x14ac:dyDescent="0.3"/>
  <cols>
    <col min="1" max="1" width="8.88671875" style="14"/>
    <col min="2" max="4" width="8.88671875" style="38"/>
    <col min="5" max="5" width="15" style="38" bestFit="1" customWidth="1"/>
    <col min="6" max="6" width="15.109375" style="38" bestFit="1" customWidth="1"/>
    <col min="7" max="7" width="15.109375" style="38" customWidth="1"/>
    <col min="8" max="8" width="16.5546875" style="38" bestFit="1" customWidth="1"/>
    <col min="9" max="9" width="15.6640625" style="38" bestFit="1" customWidth="1"/>
    <col min="10" max="10" width="13.33203125" style="38" bestFit="1" customWidth="1"/>
    <col min="11" max="11" width="10" style="38" bestFit="1" customWidth="1"/>
    <col min="12" max="16" width="12.33203125" style="38" customWidth="1"/>
    <col min="17" max="17" width="13.6640625" style="38" customWidth="1"/>
    <col min="18" max="20" width="8.88671875" style="38"/>
    <col min="21" max="21" width="10.5546875" style="38" bestFit="1" customWidth="1"/>
    <col min="22" max="22" width="18.109375" style="38" bestFit="1" customWidth="1"/>
    <col min="23" max="23" width="8.88671875" style="38"/>
    <col min="24" max="24" width="29" style="38" bestFit="1" customWidth="1"/>
    <col min="25" max="26" width="8.88671875" style="38"/>
    <col min="27" max="27" width="21.44140625" style="38" customWidth="1"/>
    <col min="28" max="28" width="8.88671875" style="38"/>
    <col min="29" max="29" width="17.5546875" style="38" bestFit="1" customWidth="1"/>
    <col min="30" max="51" width="8.88671875" style="38"/>
    <col min="52" max="52" width="8.88671875" style="38" customWidth="1"/>
    <col min="53" max="55" width="8.88671875" style="38"/>
  </cols>
  <sheetData>
    <row r="1" spans="1:55" ht="15" customHeight="1" x14ac:dyDescent="0.3">
      <c r="A1" s="103" t="s">
        <v>133</v>
      </c>
      <c r="B1" s="103" t="s">
        <v>134</v>
      </c>
      <c r="C1" s="103" t="s">
        <v>135</v>
      </c>
      <c r="D1" s="103" t="s">
        <v>26</v>
      </c>
      <c r="E1" s="103" t="s">
        <v>136</v>
      </c>
      <c r="F1" s="24" t="s">
        <v>137</v>
      </c>
      <c r="G1" s="24" t="s">
        <v>138</v>
      </c>
      <c r="H1" s="103" t="s">
        <v>139</v>
      </c>
      <c r="I1" s="103" t="s">
        <v>140</v>
      </c>
      <c r="J1" s="103" t="s">
        <v>141</v>
      </c>
      <c r="K1" s="24" t="s">
        <v>142</v>
      </c>
      <c r="L1" s="103" t="s">
        <v>143</v>
      </c>
      <c r="M1" s="103" t="s">
        <v>144</v>
      </c>
      <c r="N1" s="103" t="s">
        <v>145</v>
      </c>
      <c r="O1" s="103" t="s">
        <v>146</v>
      </c>
      <c r="P1" s="103" t="s">
        <v>147</v>
      </c>
      <c r="Q1" s="24" t="s">
        <v>148</v>
      </c>
      <c r="R1" s="24" t="s">
        <v>149</v>
      </c>
      <c r="S1" s="103" t="s">
        <v>150</v>
      </c>
      <c r="T1" s="103" t="s">
        <v>151</v>
      </c>
      <c r="U1" s="103" t="s">
        <v>11</v>
      </c>
      <c r="V1" s="24" t="s">
        <v>152</v>
      </c>
      <c r="W1" s="103" t="s">
        <v>153</v>
      </c>
      <c r="X1" s="103" t="s">
        <v>13</v>
      </c>
      <c r="Y1" s="103" t="s">
        <v>154</v>
      </c>
      <c r="Z1" s="103" t="s">
        <v>155</v>
      </c>
      <c r="AA1" s="103" t="s">
        <v>156</v>
      </c>
      <c r="AB1" s="24" t="s">
        <v>157</v>
      </c>
      <c r="AC1" s="24" t="s">
        <v>158</v>
      </c>
      <c r="AD1" s="103" t="s">
        <v>159</v>
      </c>
      <c r="AE1" s="103" t="s">
        <v>160</v>
      </c>
      <c r="AF1" s="103" t="s">
        <v>161</v>
      </c>
      <c r="AG1" s="24" t="s">
        <v>162</v>
      </c>
      <c r="AH1" s="103" t="s">
        <v>163</v>
      </c>
      <c r="AI1" s="103" t="s">
        <v>164</v>
      </c>
      <c r="AJ1" s="103" t="s">
        <v>165</v>
      </c>
      <c r="AK1" s="103" t="s">
        <v>166</v>
      </c>
      <c r="AL1" s="103" t="s">
        <v>167</v>
      </c>
      <c r="AM1" s="24" t="s">
        <v>168</v>
      </c>
      <c r="AN1" s="24" t="s">
        <v>169</v>
      </c>
      <c r="AO1" s="103" t="s">
        <v>170</v>
      </c>
      <c r="AP1" s="103" t="s">
        <v>171</v>
      </c>
      <c r="AQ1" s="103" t="s">
        <v>172</v>
      </c>
      <c r="AR1" s="24" t="s">
        <v>606</v>
      </c>
      <c r="AS1" s="103" t="s">
        <v>174</v>
      </c>
      <c r="AT1" s="103" t="s">
        <v>607</v>
      </c>
      <c r="AU1" s="103" t="s">
        <v>176</v>
      </c>
      <c r="AV1" s="103" t="s">
        <v>177</v>
      </c>
      <c r="AW1" s="103" t="s">
        <v>178</v>
      </c>
      <c r="AX1" s="24" t="s">
        <v>179</v>
      </c>
      <c r="AY1" s="24" t="s">
        <v>180</v>
      </c>
      <c r="AZ1" s="103" t="s">
        <v>181</v>
      </c>
      <c r="BA1" s="103" t="s">
        <v>182</v>
      </c>
    </row>
    <row r="2" spans="1:55" s="56" customFormat="1" x14ac:dyDescent="0.3">
      <c r="A2" s="24">
        <v>1</v>
      </c>
      <c r="B2" s="103">
        <v>1994</v>
      </c>
      <c r="C2" s="103">
        <v>1994</v>
      </c>
      <c r="D2" s="103">
        <v>6</v>
      </c>
      <c r="E2" s="103">
        <v>29</v>
      </c>
      <c r="F2" s="24" t="s">
        <v>1012</v>
      </c>
      <c r="G2" s="24" t="s">
        <v>1012</v>
      </c>
      <c r="H2" s="103" t="s">
        <v>1013</v>
      </c>
      <c r="I2" s="103" t="s">
        <v>1014</v>
      </c>
      <c r="J2" s="103">
        <v>36.027000000000001</v>
      </c>
      <c r="K2" s="24">
        <v>73.195999999999998</v>
      </c>
      <c r="L2" s="24">
        <v>4485</v>
      </c>
      <c r="M2" s="103">
        <v>36.162999999999997</v>
      </c>
      <c r="N2" s="103">
        <v>73.134</v>
      </c>
      <c r="O2" s="103">
        <v>2474</v>
      </c>
      <c r="P2" s="103" t="s">
        <v>1205</v>
      </c>
      <c r="Q2" s="24" t="s">
        <v>186</v>
      </c>
      <c r="R2" s="24" t="s">
        <v>44</v>
      </c>
      <c r="S2" s="103" t="s">
        <v>42</v>
      </c>
      <c r="T2" s="103" t="s">
        <v>1015</v>
      </c>
      <c r="U2" s="103" t="s">
        <v>717</v>
      </c>
      <c r="V2" s="24" t="s">
        <v>718</v>
      </c>
      <c r="W2" s="24" t="s">
        <v>738</v>
      </c>
      <c r="X2" s="103" t="s">
        <v>53</v>
      </c>
      <c r="Y2" s="103"/>
      <c r="Z2" s="103"/>
      <c r="AA2" s="103"/>
      <c r="AB2" s="24"/>
      <c r="AC2" s="24"/>
      <c r="AD2" s="103">
        <v>5</v>
      </c>
      <c r="AE2" s="103"/>
      <c r="AF2" s="103"/>
      <c r="AG2" s="24"/>
      <c r="AH2" s="24"/>
      <c r="AI2" s="103"/>
      <c r="AJ2" s="103"/>
      <c r="AK2" s="103"/>
      <c r="AL2" s="103"/>
      <c r="AM2" s="24"/>
      <c r="AN2" s="24"/>
      <c r="AO2" s="103"/>
      <c r="AP2" s="103"/>
      <c r="AQ2" s="103">
        <v>65</v>
      </c>
      <c r="AR2" s="24"/>
      <c r="AS2" s="24"/>
      <c r="AT2" s="103"/>
      <c r="AU2" s="103" t="s">
        <v>1016</v>
      </c>
      <c r="AV2" s="103"/>
      <c r="AW2" s="103"/>
      <c r="AX2" s="24"/>
      <c r="AY2" s="24" t="s">
        <v>1017</v>
      </c>
      <c r="AZ2" s="103"/>
      <c r="BA2" s="103" t="s">
        <v>1018</v>
      </c>
      <c r="BB2" s="66"/>
      <c r="BC2" s="66"/>
    </row>
    <row r="3" spans="1:55" s="56" customFormat="1" ht="18" customHeight="1" x14ac:dyDescent="0.3">
      <c r="A3" s="103">
        <v>2</v>
      </c>
      <c r="B3" s="103">
        <v>1999</v>
      </c>
      <c r="C3" s="103">
        <v>1999</v>
      </c>
      <c r="D3" s="103">
        <v>8</v>
      </c>
      <c r="E3" s="103">
        <v>6</v>
      </c>
      <c r="F3" s="103" t="s">
        <v>1019</v>
      </c>
      <c r="G3" s="103" t="s">
        <v>47</v>
      </c>
      <c r="H3" s="103" t="s">
        <v>1020</v>
      </c>
      <c r="I3" s="103" t="s">
        <v>1021</v>
      </c>
      <c r="J3" s="103">
        <v>36.188000000000002</v>
      </c>
      <c r="K3" s="103">
        <v>73.358999999999995</v>
      </c>
      <c r="L3" s="103">
        <v>4414</v>
      </c>
      <c r="M3" s="103">
        <v>36.247</v>
      </c>
      <c r="N3" s="103">
        <v>73.375</v>
      </c>
      <c r="O3" s="103">
        <v>2231</v>
      </c>
      <c r="P3" s="103" t="s">
        <v>1205</v>
      </c>
      <c r="Q3" s="103" t="s">
        <v>186</v>
      </c>
      <c r="R3" s="103" t="s">
        <v>44</v>
      </c>
      <c r="S3" s="103" t="s">
        <v>44</v>
      </c>
      <c r="T3" s="103" t="s">
        <v>1015</v>
      </c>
      <c r="U3" s="103" t="s">
        <v>717</v>
      </c>
      <c r="V3" s="103" t="s">
        <v>718</v>
      </c>
      <c r="W3" s="103" t="s">
        <v>738</v>
      </c>
      <c r="X3" s="103" t="s">
        <v>284</v>
      </c>
      <c r="Y3" s="103"/>
      <c r="Z3" s="103" t="s">
        <v>751</v>
      </c>
      <c r="AA3" s="103" t="s">
        <v>751</v>
      </c>
      <c r="AB3" s="103" t="s">
        <v>751</v>
      </c>
      <c r="AC3" s="103" t="s">
        <v>751</v>
      </c>
      <c r="AD3" s="103" t="s">
        <v>751</v>
      </c>
      <c r="AE3" s="103" t="s">
        <v>751</v>
      </c>
      <c r="AF3" s="103" t="s">
        <v>751</v>
      </c>
      <c r="AG3" s="103" t="s">
        <v>751</v>
      </c>
      <c r="AH3" s="103"/>
      <c r="AI3" s="103"/>
      <c r="AJ3" s="103"/>
      <c r="AK3" s="103" t="s">
        <v>751</v>
      </c>
      <c r="AL3" s="103"/>
      <c r="AM3" s="103"/>
      <c r="AN3" s="103"/>
      <c r="AO3" s="103"/>
      <c r="AP3" s="103" t="s">
        <v>751</v>
      </c>
      <c r="AQ3" s="103" t="s">
        <v>751</v>
      </c>
      <c r="AR3" s="103" t="s">
        <v>751</v>
      </c>
      <c r="AS3" s="103"/>
      <c r="AT3" s="103"/>
      <c r="AU3" s="103" t="s">
        <v>751</v>
      </c>
      <c r="AV3" s="103" t="s">
        <v>751</v>
      </c>
      <c r="AW3" s="103" t="s">
        <v>751</v>
      </c>
      <c r="AX3" s="103" t="s">
        <v>751</v>
      </c>
      <c r="AY3" s="103" t="s">
        <v>1022</v>
      </c>
      <c r="AZ3" s="103"/>
      <c r="BA3" s="103"/>
      <c r="BB3" s="66"/>
      <c r="BC3" s="66"/>
    </row>
    <row r="4" spans="1:55" s="56" customFormat="1" x14ac:dyDescent="0.3">
      <c r="A4" s="24">
        <v>3</v>
      </c>
      <c r="B4" s="103">
        <v>2005</v>
      </c>
      <c r="C4" s="103">
        <v>2005</v>
      </c>
      <c r="D4" s="103">
        <v>7</v>
      </c>
      <c r="E4" s="103">
        <v>25</v>
      </c>
      <c r="F4" s="24" t="s">
        <v>1012</v>
      </c>
      <c r="G4" s="24" t="s">
        <v>1012</v>
      </c>
      <c r="H4" s="103" t="s">
        <v>1013</v>
      </c>
      <c r="I4" s="103" t="s">
        <v>1014</v>
      </c>
      <c r="J4" s="103">
        <v>36.027000000000001</v>
      </c>
      <c r="K4" s="24">
        <v>73.195999999999998</v>
      </c>
      <c r="L4" s="24">
        <v>4485</v>
      </c>
      <c r="M4" s="103">
        <v>36.162999999999997</v>
      </c>
      <c r="N4" s="103">
        <v>73.134</v>
      </c>
      <c r="O4" s="103">
        <v>2474</v>
      </c>
      <c r="P4" s="103" t="s">
        <v>1205</v>
      </c>
      <c r="Q4" s="24" t="s">
        <v>186</v>
      </c>
      <c r="R4" s="24" t="s">
        <v>44</v>
      </c>
      <c r="S4" s="103" t="s">
        <v>42</v>
      </c>
      <c r="T4" s="103" t="s">
        <v>1015</v>
      </c>
      <c r="U4" s="103" t="s">
        <v>717</v>
      </c>
      <c r="V4" s="24" t="s">
        <v>718</v>
      </c>
      <c r="W4" s="24" t="s">
        <v>738</v>
      </c>
      <c r="X4" s="103" t="s">
        <v>53</v>
      </c>
      <c r="Y4" s="103"/>
      <c r="Z4" s="103"/>
      <c r="AA4" s="103"/>
      <c r="AB4" s="24"/>
      <c r="AC4" s="24"/>
      <c r="AD4" s="103"/>
      <c r="AE4" s="103"/>
      <c r="AF4" s="103"/>
      <c r="AG4" s="24"/>
      <c r="AH4" s="24"/>
      <c r="AI4" s="103"/>
      <c r="AJ4" s="103"/>
      <c r="AK4" s="103"/>
      <c r="AL4" s="103"/>
      <c r="AM4" s="24"/>
      <c r="AN4" s="24"/>
      <c r="AO4" s="103"/>
      <c r="AP4" s="103"/>
      <c r="AQ4" s="103"/>
      <c r="AR4" s="24"/>
      <c r="AS4" s="24"/>
      <c r="AT4" s="103"/>
      <c r="AU4" s="103" t="s">
        <v>1023</v>
      </c>
      <c r="AV4" s="103"/>
      <c r="AW4" s="103"/>
      <c r="AX4" s="24"/>
      <c r="AY4" s="24" t="s">
        <v>1007</v>
      </c>
      <c r="AZ4" s="103"/>
      <c r="BA4" s="103"/>
      <c r="BB4" s="66"/>
      <c r="BC4" s="66"/>
    </row>
    <row r="5" spans="1:55" s="56" customFormat="1" ht="22.95" customHeight="1" x14ac:dyDescent="0.3">
      <c r="A5" s="103">
        <v>4</v>
      </c>
      <c r="B5" s="103">
        <v>2010</v>
      </c>
      <c r="C5" s="103">
        <v>2010</v>
      </c>
      <c r="D5" s="103">
        <v>7</v>
      </c>
      <c r="E5" s="103">
        <v>28</v>
      </c>
      <c r="F5" s="24" t="s">
        <v>1024</v>
      </c>
      <c r="G5" s="24" t="s">
        <v>1025</v>
      </c>
      <c r="H5" s="103" t="s">
        <v>690</v>
      </c>
      <c r="I5" s="103" t="s">
        <v>1026</v>
      </c>
      <c r="J5" s="103">
        <v>36.173999999999999</v>
      </c>
      <c r="K5" s="24">
        <v>71.897999999999996</v>
      </c>
      <c r="L5" s="103">
        <v>4572</v>
      </c>
      <c r="M5" s="103">
        <v>36.151000000000003</v>
      </c>
      <c r="N5" s="103">
        <v>71.938999999999993</v>
      </c>
      <c r="O5" s="103">
        <v>3263</v>
      </c>
      <c r="P5" s="103" t="s">
        <v>1205</v>
      </c>
      <c r="Q5" s="24" t="s">
        <v>47</v>
      </c>
      <c r="R5" s="24" t="s">
        <v>42</v>
      </c>
      <c r="S5" s="103" t="s">
        <v>42</v>
      </c>
      <c r="T5" s="103" t="s">
        <v>1015</v>
      </c>
      <c r="U5" s="103" t="s">
        <v>717</v>
      </c>
      <c r="V5" s="24" t="s">
        <v>1004</v>
      </c>
      <c r="W5" s="103" t="s">
        <v>1005</v>
      </c>
      <c r="X5" s="103" t="s">
        <v>53</v>
      </c>
      <c r="Y5" s="103"/>
      <c r="Z5" s="103" t="s">
        <v>751</v>
      </c>
      <c r="AA5" s="103" t="s">
        <v>751</v>
      </c>
      <c r="AB5" s="24" t="s">
        <v>751</v>
      </c>
      <c r="AC5" s="24" t="s">
        <v>751</v>
      </c>
      <c r="AD5" s="103" t="s">
        <v>751</v>
      </c>
      <c r="AE5" s="103" t="s">
        <v>751</v>
      </c>
      <c r="AF5" s="103" t="s">
        <v>751</v>
      </c>
      <c r="AG5" s="24" t="s">
        <v>751</v>
      </c>
      <c r="AH5" s="103"/>
      <c r="AI5" s="103"/>
      <c r="AJ5" s="103"/>
      <c r="AK5" s="103" t="s">
        <v>751</v>
      </c>
      <c r="AL5" s="103"/>
      <c r="AM5" s="24"/>
      <c r="AN5" s="24"/>
      <c r="AO5" s="103"/>
      <c r="AP5" s="103" t="s">
        <v>751</v>
      </c>
      <c r="AQ5" s="103" t="s">
        <v>213</v>
      </c>
      <c r="AR5" s="24"/>
      <c r="AS5" s="103"/>
      <c r="AT5" s="103"/>
      <c r="AU5" s="103" t="s">
        <v>1027</v>
      </c>
      <c r="AV5" s="103"/>
      <c r="AW5" s="103" t="s">
        <v>751</v>
      </c>
      <c r="AX5" s="24" t="s">
        <v>751</v>
      </c>
      <c r="AY5" s="24"/>
      <c r="AZ5" s="103" t="s">
        <v>1028</v>
      </c>
      <c r="BA5" s="103"/>
      <c r="BB5" s="66"/>
      <c r="BC5" s="66"/>
    </row>
    <row r="6" spans="1:55" s="56" customFormat="1" x14ac:dyDescent="0.3">
      <c r="A6" s="24">
        <v>5</v>
      </c>
      <c r="B6" s="103">
        <v>2012</v>
      </c>
      <c r="C6" s="103">
        <v>2012</v>
      </c>
      <c r="D6" s="103">
        <v>7</v>
      </c>
      <c r="E6" s="103">
        <v>8</v>
      </c>
      <c r="F6" s="103" t="s">
        <v>1012</v>
      </c>
      <c r="G6" s="103" t="s">
        <v>1012</v>
      </c>
      <c r="H6" s="103" t="s">
        <v>1013</v>
      </c>
      <c r="I6" s="103" t="s">
        <v>1014</v>
      </c>
      <c r="J6" s="103">
        <v>36.027000000000001</v>
      </c>
      <c r="K6" s="103">
        <v>73.195999999999998</v>
      </c>
      <c r="L6" s="103">
        <v>4485</v>
      </c>
      <c r="M6" s="103">
        <v>36.162999999999997</v>
      </c>
      <c r="N6" s="103">
        <v>73.134</v>
      </c>
      <c r="O6" s="103">
        <v>2474</v>
      </c>
      <c r="P6" s="103" t="s">
        <v>1205</v>
      </c>
      <c r="Q6" s="103" t="s">
        <v>186</v>
      </c>
      <c r="R6" s="103" t="s">
        <v>44</v>
      </c>
      <c r="S6" s="103" t="s">
        <v>42</v>
      </c>
      <c r="T6" s="24" t="s">
        <v>1015</v>
      </c>
      <c r="U6" s="103" t="s">
        <v>717</v>
      </c>
      <c r="V6" s="103" t="s">
        <v>718</v>
      </c>
      <c r="W6" s="103" t="s">
        <v>738</v>
      </c>
      <c r="X6" s="103" t="s">
        <v>685</v>
      </c>
      <c r="Y6" s="103"/>
      <c r="Z6" s="103"/>
      <c r="AA6" s="103"/>
      <c r="AB6" s="103"/>
      <c r="AC6" s="103"/>
      <c r="AD6" s="103"/>
      <c r="AE6" s="103"/>
      <c r="AF6" s="103"/>
      <c r="AG6" s="103"/>
      <c r="AH6" s="103"/>
      <c r="AI6" s="103"/>
      <c r="AJ6" s="103"/>
      <c r="AK6" s="103"/>
      <c r="AL6" s="103"/>
      <c r="AM6" s="103"/>
      <c r="AN6" s="103"/>
      <c r="AO6" s="103"/>
      <c r="AP6" s="103"/>
      <c r="AQ6" s="103"/>
      <c r="AR6" s="103"/>
      <c r="AS6" s="103"/>
      <c r="AT6" s="103"/>
      <c r="AU6" s="103"/>
      <c r="AV6" s="103"/>
      <c r="AW6" s="103"/>
      <c r="AX6" s="103"/>
      <c r="AY6" s="103" t="s">
        <v>849</v>
      </c>
      <c r="AZ6" s="103"/>
      <c r="BA6" s="103"/>
      <c r="BB6" s="66"/>
      <c r="BC6" s="66"/>
    </row>
    <row r="7" spans="1:55" s="56" customFormat="1" x14ac:dyDescent="0.3">
      <c r="A7" s="103">
        <v>6</v>
      </c>
      <c r="B7" s="103">
        <v>2013</v>
      </c>
      <c r="C7" s="103">
        <v>2013</v>
      </c>
      <c r="D7" s="103">
        <v>7</v>
      </c>
      <c r="E7" s="103">
        <v>31</v>
      </c>
      <c r="F7" s="24" t="s">
        <v>1029</v>
      </c>
      <c r="G7" s="24" t="s">
        <v>1029</v>
      </c>
      <c r="H7" s="103" t="s">
        <v>690</v>
      </c>
      <c r="I7" s="103" t="s">
        <v>1030</v>
      </c>
      <c r="J7" s="103">
        <v>36.130000000000003</v>
      </c>
      <c r="K7" s="24">
        <v>72.215000000000003</v>
      </c>
      <c r="L7" s="24">
        <v>3914</v>
      </c>
      <c r="M7" s="24">
        <v>36.158000000000001</v>
      </c>
      <c r="N7" s="24">
        <v>72.096000000000004</v>
      </c>
      <c r="O7" s="24">
        <v>1842</v>
      </c>
      <c r="P7" s="24" t="s">
        <v>1205</v>
      </c>
      <c r="Q7" s="122" t="s">
        <v>206</v>
      </c>
      <c r="R7" s="103" t="s">
        <v>42</v>
      </c>
      <c r="S7" s="24" t="s">
        <v>42</v>
      </c>
      <c r="T7" s="24" t="s">
        <v>1015</v>
      </c>
      <c r="U7" s="24" t="s">
        <v>717</v>
      </c>
      <c r="V7" s="103" t="s">
        <v>1004</v>
      </c>
      <c r="W7" s="103" t="s">
        <v>1005</v>
      </c>
      <c r="X7" s="103" t="s">
        <v>685</v>
      </c>
      <c r="Y7" s="103"/>
      <c r="Z7" s="24" t="s">
        <v>751</v>
      </c>
      <c r="AA7" s="24" t="s">
        <v>751</v>
      </c>
      <c r="AB7" s="103" t="s">
        <v>751</v>
      </c>
      <c r="AC7" s="103"/>
      <c r="AD7" s="103">
        <v>2</v>
      </c>
      <c r="AE7" s="24">
        <v>1</v>
      </c>
      <c r="AF7" s="24">
        <v>1</v>
      </c>
      <c r="AG7" s="103"/>
      <c r="AH7" s="103"/>
      <c r="AI7" s="103"/>
      <c r="AJ7" s="103"/>
      <c r="AK7" s="103" t="s">
        <v>751</v>
      </c>
      <c r="AL7" s="103"/>
      <c r="AM7" s="103"/>
      <c r="AN7" s="103"/>
      <c r="AO7" s="103"/>
      <c r="AP7" s="103">
        <v>30</v>
      </c>
      <c r="AQ7" s="24">
        <v>40</v>
      </c>
      <c r="AR7" s="24">
        <v>20</v>
      </c>
      <c r="AS7" s="24"/>
      <c r="AT7" s="24"/>
      <c r="AU7" s="103" t="s">
        <v>1031</v>
      </c>
      <c r="AV7" s="103"/>
      <c r="AW7" s="103" t="s">
        <v>1032</v>
      </c>
      <c r="AX7" s="24"/>
      <c r="AY7" s="103"/>
      <c r="AZ7" s="103" t="s">
        <v>1033</v>
      </c>
      <c r="BA7" s="24" t="s">
        <v>1034</v>
      </c>
      <c r="BB7" s="66"/>
      <c r="BC7" s="66"/>
    </row>
    <row r="8" spans="1:55" s="56" customFormat="1" x14ac:dyDescent="0.3">
      <c r="A8" s="24">
        <v>7</v>
      </c>
      <c r="B8" s="103">
        <v>2015</v>
      </c>
      <c r="C8" s="103">
        <v>2015</v>
      </c>
      <c r="D8" s="103">
        <v>7</v>
      </c>
      <c r="E8" s="103" t="s">
        <v>193</v>
      </c>
      <c r="F8" s="24" t="s">
        <v>1024</v>
      </c>
      <c r="G8" s="24" t="s">
        <v>1025</v>
      </c>
      <c r="H8" s="103" t="s">
        <v>690</v>
      </c>
      <c r="I8" s="103" t="s">
        <v>1026</v>
      </c>
      <c r="J8" s="103">
        <v>36.173999999999999</v>
      </c>
      <c r="K8" s="24">
        <v>71.897999999999996</v>
      </c>
      <c r="L8" s="24">
        <v>4572</v>
      </c>
      <c r="M8" s="103">
        <v>36.151000000000003</v>
      </c>
      <c r="N8" s="103">
        <v>71.938999999999993</v>
      </c>
      <c r="O8" s="103">
        <v>3263</v>
      </c>
      <c r="P8" s="103" t="s">
        <v>1205</v>
      </c>
      <c r="Q8" s="122" t="s">
        <v>47</v>
      </c>
      <c r="R8" s="103" t="s">
        <v>42</v>
      </c>
      <c r="S8" s="24" t="s">
        <v>42</v>
      </c>
      <c r="T8" s="24" t="s">
        <v>1015</v>
      </c>
      <c r="U8" s="24" t="s">
        <v>717</v>
      </c>
      <c r="V8" s="103" t="s">
        <v>1004</v>
      </c>
      <c r="W8" s="103" t="s">
        <v>1005</v>
      </c>
      <c r="X8" s="103" t="s">
        <v>1035</v>
      </c>
      <c r="Y8" s="103"/>
      <c r="Z8" s="24" t="s">
        <v>751</v>
      </c>
      <c r="AA8" s="24" t="s">
        <v>751</v>
      </c>
      <c r="AB8" s="103" t="s">
        <v>751</v>
      </c>
      <c r="AC8" s="103"/>
      <c r="AD8" s="103">
        <v>3</v>
      </c>
      <c r="AE8" s="24" t="s">
        <v>751</v>
      </c>
      <c r="AF8" s="24" t="s">
        <v>751</v>
      </c>
      <c r="AG8" s="103" t="s">
        <v>751</v>
      </c>
      <c r="AH8" s="103"/>
      <c r="AI8" s="103"/>
      <c r="AJ8" s="103"/>
      <c r="AK8" s="103" t="s">
        <v>751</v>
      </c>
      <c r="AL8" s="103"/>
      <c r="AM8" s="103"/>
      <c r="AN8" s="103"/>
      <c r="AO8" s="103"/>
      <c r="AP8" s="103" t="s">
        <v>751</v>
      </c>
      <c r="AQ8" s="24" t="s">
        <v>213</v>
      </c>
      <c r="AS8" s="24"/>
      <c r="AT8" s="24"/>
      <c r="AU8" s="24" t="s">
        <v>1036</v>
      </c>
      <c r="AV8" s="103" t="s">
        <v>751</v>
      </c>
      <c r="AW8" s="103"/>
      <c r="AX8" s="24"/>
      <c r="AY8" s="103"/>
      <c r="AZ8" s="103" t="s">
        <v>1037</v>
      </c>
      <c r="BA8" s="24"/>
      <c r="BB8" s="66"/>
      <c r="BC8" s="66"/>
    </row>
    <row r="9" spans="1:55" s="56" customFormat="1" ht="15" customHeight="1" x14ac:dyDescent="0.3">
      <c r="A9" s="103">
        <v>8</v>
      </c>
      <c r="B9" s="103">
        <v>2015</v>
      </c>
      <c r="C9" s="103">
        <v>2015</v>
      </c>
      <c r="D9" s="103">
        <v>7</v>
      </c>
      <c r="E9" s="103" t="s">
        <v>193</v>
      </c>
      <c r="F9" s="103" t="s">
        <v>1029</v>
      </c>
      <c r="G9" s="103" t="s">
        <v>1029</v>
      </c>
      <c r="H9" s="103" t="s">
        <v>690</v>
      </c>
      <c r="I9" s="103" t="s">
        <v>1030</v>
      </c>
      <c r="J9" s="103">
        <v>36.130000000000003</v>
      </c>
      <c r="K9" s="103">
        <v>72.215000000000003</v>
      </c>
      <c r="L9" s="103">
        <v>3914</v>
      </c>
      <c r="M9" s="24">
        <v>36.158000000000001</v>
      </c>
      <c r="N9" s="24">
        <v>72.096000000000004</v>
      </c>
      <c r="O9" s="24">
        <v>1842</v>
      </c>
      <c r="P9" s="24" t="s">
        <v>1205</v>
      </c>
      <c r="Q9" s="122" t="s">
        <v>206</v>
      </c>
      <c r="R9" s="103" t="s">
        <v>42</v>
      </c>
      <c r="S9" s="103" t="s">
        <v>42</v>
      </c>
      <c r="T9" s="24" t="s">
        <v>1015</v>
      </c>
      <c r="U9" s="103" t="s">
        <v>717</v>
      </c>
      <c r="V9" s="103" t="s">
        <v>1004</v>
      </c>
      <c r="W9" s="103" t="s">
        <v>1005</v>
      </c>
      <c r="X9" s="103" t="s">
        <v>53</v>
      </c>
      <c r="Y9" s="103"/>
      <c r="Z9" s="103" t="s">
        <v>751</v>
      </c>
      <c r="AA9" s="103" t="s">
        <v>751</v>
      </c>
      <c r="AB9" s="103" t="s">
        <v>751</v>
      </c>
      <c r="AC9" s="103" t="s">
        <v>751</v>
      </c>
      <c r="AD9" s="103" t="s">
        <v>751</v>
      </c>
      <c r="AE9" s="103" t="s">
        <v>751</v>
      </c>
      <c r="AF9" s="103" t="s">
        <v>751</v>
      </c>
      <c r="AG9" s="103" t="s">
        <v>751</v>
      </c>
      <c r="AH9" s="103"/>
      <c r="AI9" s="103"/>
      <c r="AJ9" s="103"/>
      <c r="AK9" s="103" t="s">
        <v>751</v>
      </c>
      <c r="AL9" s="103"/>
      <c r="AM9" s="103"/>
      <c r="AN9" s="103"/>
      <c r="AO9" s="103"/>
      <c r="AP9" s="103" t="s">
        <v>751</v>
      </c>
      <c r="AQ9" s="103" t="s">
        <v>751</v>
      </c>
      <c r="AR9" s="103" t="s">
        <v>751</v>
      </c>
      <c r="AS9" s="103"/>
      <c r="AT9" s="103"/>
      <c r="AU9" s="103" t="s">
        <v>751</v>
      </c>
      <c r="AV9" s="103" t="s">
        <v>751</v>
      </c>
      <c r="AW9" s="103" t="s">
        <v>751</v>
      </c>
      <c r="AX9" s="103" t="s">
        <v>751</v>
      </c>
      <c r="AY9" s="103"/>
      <c r="AZ9" s="103" t="s">
        <v>1038</v>
      </c>
      <c r="BA9" s="103"/>
      <c r="BB9" s="66"/>
      <c r="BC9" s="66"/>
    </row>
    <row r="10" spans="1:55" s="56" customFormat="1" x14ac:dyDescent="0.3">
      <c r="A10" s="24">
        <v>9</v>
      </c>
      <c r="B10" s="103">
        <v>2018</v>
      </c>
      <c r="C10" s="103">
        <v>2018</v>
      </c>
      <c r="D10" s="103">
        <v>7</v>
      </c>
      <c r="E10" s="103">
        <v>11</v>
      </c>
      <c r="F10" s="24" t="s">
        <v>1039</v>
      </c>
      <c r="G10" s="24" t="s">
        <v>1040</v>
      </c>
      <c r="H10" s="103" t="s">
        <v>690</v>
      </c>
      <c r="I10" s="103" t="s">
        <v>1041</v>
      </c>
      <c r="J10" s="103">
        <v>35.471114999999998</v>
      </c>
      <c r="K10" s="24">
        <v>69.624573999999996</v>
      </c>
      <c r="L10" s="24">
        <v>4495</v>
      </c>
      <c r="M10" s="24">
        <v>35.396000000000001</v>
      </c>
      <c r="N10" s="24">
        <v>69.694000000000003</v>
      </c>
      <c r="O10" s="24">
        <v>2109</v>
      </c>
      <c r="P10" s="24" t="s">
        <v>1205</v>
      </c>
      <c r="Q10" s="103" t="s">
        <v>186</v>
      </c>
      <c r="R10" s="103" t="s">
        <v>44</v>
      </c>
      <c r="S10" s="24" t="s">
        <v>44</v>
      </c>
      <c r="T10" s="24" t="s">
        <v>1015</v>
      </c>
      <c r="U10" s="24" t="s">
        <v>1042</v>
      </c>
      <c r="V10" s="103" t="s">
        <v>1043</v>
      </c>
      <c r="W10" s="103" t="s">
        <v>1043</v>
      </c>
      <c r="X10" s="103" t="s">
        <v>207</v>
      </c>
      <c r="Y10" s="103"/>
      <c r="Z10" s="24" t="s">
        <v>751</v>
      </c>
      <c r="AA10" s="24" t="s">
        <v>751</v>
      </c>
      <c r="AB10" s="103"/>
      <c r="AC10" s="103"/>
      <c r="AD10" s="103">
        <v>10</v>
      </c>
      <c r="AE10" s="24">
        <v>8</v>
      </c>
      <c r="AF10" s="24">
        <v>2</v>
      </c>
      <c r="AG10" s="103" t="s">
        <v>751</v>
      </c>
      <c r="AH10" s="103"/>
      <c r="AI10" s="103"/>
      <c r="AJ10" s="103"/>
      <c r="AK10" s="103" t="s">
        <v>751</v>
      </c>
      <c r="AL10" s="103"/>
      <c r="AM10" s="103"/>
      <c r="AN10" s="103"/>
      <c r="AO10" s="103"/>
      <c r="AP10" s="103" t="s">
        <v>751</v>
      </c>
      <c r="AQ10" s="24">
        <v>256</v>
      </c>
      <c r="AR10" s="24">
        <v>100</v>
      </c>
      <c r="AS10" s="24"/>
      <c r="AT10" s="24"/>
      <c r="AU10" s="103" t="s">
        <v>1044</v>
      </c>
      <c r="AV10" s="103"/>
      <c r="AW10" s="103" t="s">
        <v>751</v>
      </c>
      <c r="AX10" s="24"/>
      <c r="AY10" s="103"/>
      <c r="AZ10" s="103" t="s">
        <v>751</v>
      </c>
      <c r="BA10" s="24" t="s">
        <v>1045</v>
      </c>
      <c r="BB10" s="66"/>
      <c r="BC10" s="66"/>
    </row>
    <row r="11" spans="1:55" s="56" customFormat="1" x14ac:dyDescent="0.3">
      <c r="A11" s="103">
        <v>10</v>
      </c>
      <c r="B11" s="103">
        <v>2019</v>
      </c>
      <c r="C11" s="103">
        <v>2019</v>
      </c>
      <c r="D11" s="103">
        <v>7</v>
      </c>
      <c r="E11" s="103">
        <v>7</v>
      </c>
      <c r="F11" s="24" t="s">
        <v>1046</v>
      </c>
      <c r="G11" s="24" t="s">
        <v>1046</v>
      </c>
      <c r="H11" s="103" t="s">
        <v>690</v>
      </c>
      <c r="I11" s="103" t="s">
        <v>1047</v>
      </c>
      <c r="J11" s="103">
        <v>35.853000000000002</v>
      </c>
      <c r="K11" s="24">
        <v>71.968000000000004</v>
      </c>
      <c r="L11" s="24">
        <v>4490</v>
      </c>
      <c r="M11" s="24">
        <v>35.938000000000002</v>
      </c>
      <c r="N11" s="24">
        <v>71.98</v>
      </c>
      <c r="O11" s="24">
        <v>1950</v>
      </c>
      <c r="P11" s="24" t="s">
        <v>1205</v>
      </c>
      <c r="Q11" s="103" t="s">
        <v>206</v>
      </c>
      <c r="R11" s="103" t="s">
        <v>42</v>
      </c>
      <c r="S11" s="24" t="s">
        <v>42</v>
      </c>
      <c r="T11" s="24" t="s">
        <v>1015</v>
      </c>
      <c r="U11" s="24" t="s">
        <v>717</v>
      </c>
      <c r="V11" s="103" t="s">
        <v>1004</v>
      </c>
      <c r="W11" s="103" t="s">
        <v>1048</v>
      </c>
      <c r="X11" s="103" t="s">
        <v>1035</v>
      </c>
      <c r="Y11" s="103"/>
      <c r="Z11" s="24"/>
      <c r="AA11" s="24"/>
      <c r="AB11" s="103"/>
      <c r="AC11" s="103"/>
      <c r="AD11" s="103"/>
      <c r="AE11" s="24"/>
      <c r="AF11" s="24"/>
      <c r="AG11" s="103"/>
      <c r="AH11" s="103"/>
      <c r="AI11" s="103"/>
      <c r="AJ11" s="103"/>
      <c r="AK11" s="103"/>
      <c r="AL11" s="103"/>
      <c r="AM11" s="103"/>
      <c r="AN11" s="103"/>
      <c r="AO11" s="103"/>
      <c r="AP11" s="103"/>
      <c r="AQ11" s="24">
        <v>10</v>
      </c>
      <c r="AR11" s="24"/>
      <c r="AS11" s="24">
        <v>40</v>
      </c>
      <c r="AT11" s="24"/>
      <c r="AU11" s="103" t="s">
        <v>1049</v>
      </c>
      <c r="AV11" s="103" t="s">
        <v>213</v>
      </c>
      <c r="AW11" s="103">
        <v>108</v>
      </c>
      <c r="AX11" s="24">
        <v>18500000</v>
      </c>
      <c r="AY11" s="103"/>
      <c r="AZ11" s="103" t="s">
        <v>1050</v>
      </c>
      <c r="BA11" s="24" t="s">
        <v>1051</v>
      </c>
      <c r="BB11" s="66"/>
      <c r="BC11" s="66"/>
    </row>
    <row r="12" spans="1:55" s="56" customFormat="1" x14ac:dyDescent="0.3">
      <c r="A12" s="24">
        <v>11</v>
      </c>
      <c r="B12" s="103">
        <v>2020</v>
      </c>
      <c r="C12" s="103">
        <v>2020</v>
      </c>
      <c r="D12" s="103">
        <v>7</v>
      </c>
      <c r="E12" s="103">
        <v>13</v>
      </c>
      <c r="F12" s="103" t="s">
        <v>1046</v>
      </c>
      <c r="G12" s="103" t="s">
        <v>1046</v>
      </c>
      <c r="H12" s="103" t="s">
        <v>690</v>
      </c>
      <c r="I12" s="103" t="s">
        <v>1047</v>
      </c>
      <c r="J12" s="103">
        <v>35.853000000000002</v>
      </c>
      <c r="K12" s="24">
        <v>71.968000000000004</v>
      </c>
      <c r="L12" s="103">
        <v>4490</v>
      </c>
      <c r="M12" s="24">
        <v>35.938000000000002</v>
      </c>
      <c r="N12" s="24">
        <v>71.98</v>
      </c>
      <c r="O12" s="24">
        <v>1950</v>
      </c>
      <c r="P12" s="24" t="s">
        <v>1205</v>
      </c>
      <c r="Q12" s="103" t="s">
        <v>206</v>
      </c>
      <c r="R12" s="103" t="s">
        <v>42</v>
      </c>
      <c r="S12" s="103" t="s">
        <v>42</v>
      </c>
      <c r="T12" s="24" t="s">
        <v>1015</v>
      </c>
      <c r="U12" s="103" t="s">
        <v>717</v>
      </c>
      <c r="V12" s="103" t="s">
        <v>1004</v>
      </c>
      <c r="W12" s="103" t="s">
        <v>1005</v>
      </c>
      <c r="X12" s="103" t="s">
        <v>1035</v>
      </c>
      <c r="Y12" s="103"/>
      <c r="Z12" s="103"/>
      <c r="AA12" s="103"/>
      <c r="AB12" s="103"/>
      <c r="AC12" s="103"/>
      <c r="AD12" s="103"/>
      <c r="AE12" s="103"/>
      <c r="AF12" s="103"/>
      <c r="AG12" s="103"/>
      <c r="AH12" s="103"/>
      <c r="AI12" s="103"/>
      <c r="AJ12" s="103"/>
      <c r="AK12" s="103"/>
      <c r="AL12" s="103"/>
      <c r="AM12" s="103"/>
      <c r="AN12" s="103"/>
      <c r="AO12" s="103"/>
      <c r="AP12" s="103"/>
      <c r="AQ12" s="103"/>
      <c r="AR12" s="103"/>
      <c r="AS12" s="103"/>
      <c r="AT12" s="103"/>
      <c r="AU12" s="103"/>
      <c r="AV12" s="103"/>
      <c r="AW12" s="103"/>
      <c r="AX12" s="103"/>
      <c r="AY12" s="103"/>
      <c r="AZ12" s="103" t="s">
        <v>1052</v>
      </c>
      <c r="BA12" s="103"/>
      <c r="BB12" s="66"/>
      <c r="BC12" s="66"/>
    </row>
    <row r="13" spans="1:55" s="56" customFormat="1" x14ac:dyDescent="0.3">
      <c r="A13" s="103">
        <v>12</v>
      </c>
      <c r="B13" s="103">
        <v>2020</v>
      </c>
      <c r="C13" s="103">
        <v>2020</v>
      </c>
      <c r="D13" s="103">
        <v>8</v>
      </c>
      <c r="E13" s="103">
        <v>14</v>
      </c>
      <c r="F13" s="24" t="s">
        <v>1053</v>
      </c>
      <c r="G13" s="24" t="s">
        <v>1053</v>
      </c>
      <c r="H13" s="103" t="s">
        <v>690</v>
      </c>
      <c r="I13" s="103" t="s">
        <v>1054</v>
      </c>
      <c r="J13" s="103">
        <v>36.825000000000003</v>
      </c>
      <c r="K13" s="24">
        <v>72.966999999999999</v>
      </c>
      <c r="L13" s="24">
        <v>3990</v>
      </c>
      <c r="M13" s="24">
        <v>36.771000000000001</v>
      </c>
      <c r="N13" s="24">
        <v>72.980999999999995</v>
      </c>
      <c r="O13" s="24">
        <v>3025</v>
      </c>
      <c r="P13" s="24" t="s">
        <v>1205</v>
      </c>
      <c r="Q13" s="103" t="s">
        <v>47</v>
      </c>
      <c r="R13" s="103" t="s">
        <v>42</v>
      </c>
      <c r="S13" s="24" t="s">
        <v>44</v>
      </c>
      <c r="T13" s="24" t="s">
        <v>1015</v>
      </c>
      <c r="U13" s="24" t="s">
        <v>717</v>
      </c>
      <c r="V13" s="103" t="s">
        <v>1004</v>
      </c>
      <c r="W13" s="103" t="s">
        <v>1005</v>
      </c>
      <c r="X13" s="103" t="s">
        <v>53</v>
      </c>
      <c r="Y13" s="103"/>
      <c r="Z13" s="24"/>
      <c r="AA13" s="24"/>
      <c r="AB13" s="103"/>
      <c r="AC13" s="103"/>
      <c r="AD13" s="103"/>
      <c r="AE13" s="24"/>
      <c r="AF13" s="24">
        <v>1</v>
      </c>
      <c r="AG13" s="103"/>
      <c r="AH13" s="103"/>
      <c r="AI13" s="103"/>
      <c r="AJ13" s="103"/>
      <c r="AK13" s="103"/>
      <c r="AL13" s="103"/>
      <c r="AM13" s="103"/>
      <c r="AN13" s="103"/>
      <c r="AO13" s="103"/>
      <c r="AP13" s="103"/>
      <c r="AQ13" s="24">
        <v>17</v>
      </c>
      <c r="AR13" s="24"/>
      <c r="AS13" s="24">
        <v>33</v>
      </c>
      <c r="AT13" s="24"/>
      <c r="AU13" s="103"/>
      <c r="AV13" s="103"/>
      <c r="AW13" s="103"/>
      <c r="AX13" s="24"/>
      <c r="AY13" s="103"/>
      <c r="AZ13" s="103" t="s">
        <v>1055</v>
      </c>
      <c r="BA13" s="24" t="s">
        <v>1056</v>
      </c>
      <c r="BB13" s="66"/>
      <c r="BC13" s="66"/>
    </row>
    <row r="14" spans="1:55" s="56" customFormat="1" x14ac:dyDescent="0.3">
      <c r="A14" s="24">
        <v>13</v>
      </c>
      <c r="B14" s="103">
        <v>2021</v>
      </c>
      <c r="C14" s="103">
        <v>2021</v>
      </c>
      <c r="D14" s="103">
        <v>7</v>
      </c>
      <c r="E14" s="103">
        <v>4</v>
      </c>
      <c r="F14" s="24" t="s">
        <v>1057</v>
      </c>
      <c r="G14" s="24" t="s">
        <v>1057</v>
      </c>
      <c r="H14" s="103" t="s">
        <v>690</v>
      </c>
      <c r="I14" s="103" t="s">
        <v>1058</v>
      </c>
      <c r="J14" s="103">
        <v>35.460149999999999</v>
      </c>
      <c r="K14" s="24">
        <v>69.638689999999997</v>
      </c>
      <c r="L14" s="24">
        <v>4416</v>
      </c>
      <c r="M14" s="24">
        <v>35.396000000000001</v>
      </c>
      <c r="N14" s="24">
        <v>69.694000000000003</v>
      </c>
      <c r="O14" s="24">
        <v>2109</v>
      </c>
      <c r="P14" s="24" t="s">
        <v>1205</v>
      </c>
      <c r="Q14" s="103" t="s">
        <v>206</v>
      </c>
      <c r="R14" s="103" t="s">
        <v>44</v>
      </c>
      <c r="S14" s="24" t="s">
        <v>44</v>
      </c>
      <c r="T14" s="24" t="s">
        <v>1015</v>
      </c>
      <c r="U14" s="24" t="s">
        <v>1042</v>
      </c>
      <c r="V14" s="103" t="s">
        <v>1043</v>
      </c>
      <c r="W14" s="103" t="s">
        <v>1043</v>
      </c>
      <c r="X14" s="103" t="s">
        <v>530</v>
      </c>
      <c r="Y14" s="103"/>
      <c r="Z14" s="24"/>
      <c r="AA14" s="24"/>
      <c r="AB14" s="103"/>
      <c r="AC14" s="103"/>
      <c r="AD14" s="103"/>
      <c r="AE14" s="24"/>
      <c r="AF14" s="24"/>
      <c r="AG14" s="103"/>
      <c r="AH14" s="103"/>
      <c r="AI14" s="103"/>
      <c r="AJ14" s="103"/>
      <c r="AK14" s="103"/>
      <c r="AL14" s="103"/>
      <c r="AM14" s="103"/>
      <c r="AN14" s="103"/>
      <c r="AO14" s="103"/>
      <c r="AP14" s="103"/>
      <c r="AQ14" s="24"/>
      <c r="AR14" s="24"/>
      <c r="AS14" s="24"/>
      <c r="AT14" s="24"/>
      <c r="AU14" s="103"/>
      <c r="AV14" s="103"/>
      <c r="AW14" s="103"/>
      <c r="AX14" s="24"/>
      <c r="AY14" s="103"/>
      <c r="AZ14" s="103" t="s">
        <v>1059</v>
      </c>
      <c r="BA14" s="24"/>
      <c r="BB14" s="66"/>
      <c r="BC14" s="66"/>
    </row>
    <row r="15" spans="1:55" x14ac:dyDescent="0.3">
      <c r="A15" s="103">
        <v>14</v>
      </c>
      <c r="B15" s="103">
        <v>2007</v>
      </c>
      <c r="C15" s="103">
        <v>2007</v>
      </c>
      <c r="D15" s="103" t="s">
        <v>193</v>
      </c>
      <c r="E15" s="103" t="s">
        <v>193</v>
      </c>
      <c r="F15" s="103" t="s">
        <v>47</v>
      </c>
      <c r="G15" s="103" t="s">
        <v>1407</v>
      </c>
      <c r="H15" s="103" t="s">
        <v>690</v>
      </c>
      <c r="I15" s="103" t="s">
        <v>1060</v>
      </c>
      <c r="J15" s="103">
        <v>36.225999999999999</v>
      </c>
      <c r="K15" s="103">
        <v>72.415999999999997</v>
      </c>
      <c r="L15" s="103">
        <v>3779</v>
      </c>
      <c r="M15" s="103">
        <v>36.270000000000003</v>
      </c>
      <c r="N15" s="103">
        <v>72.402000000000001</v>
      </c>
      <c r="O15" s="103">
        <v>2260</v>
      </c>
      <c r="P15" s="103" t="s">
        <v>1205</v>
      </c>
      <c r="Q15" s="103" t="s">
        <v>692</v>
      </c>
      <c r="R15" s="103" t="s">
        <v>42</v>
      </c>
      <c r="S15" s="103" t="s">
        <v>44</v>
      </c>
      <c r="T15" s="24" t="s">
        <v>1015</v>
      </c>
      <c r="U15" s="103" t="s">
        <v>717</v>
      </c>
      <c r="V15" s="103" t="s">
        <v>1004</v>
      </c>
      <c r="W15" s="103" t="s">
        <v>1005</v>
      </c>
      <c r="X15" s="103" t="s">
        <v>53</v>
      </c>
      <c r="Y15" s="103"/>
      <c r="Z15" s="103"/>
      <c r="AA15" s="103"/>
      <c r="AB15" s="103"/>
      <c r="AC15" s="103"/>
      <c r="AD15" s="103"/>
      <c r="AE15" s="103"/>
      <c r="AF15" s="103"/>
      <c r="AG15" s="103"/>
      <c r="AH15" s="103"/>
      <c r="AI15" s="103"/>
      <c r="AJ15" s="103"/>
      <c r="AK15" s="103"/>
      <c r="AL15" s="103"/>
      <c r="AM15" s="103"/>
      <c r="AN15" s="103"/>
      <c r="AO15" s="103"/>
      <c r="AP15" s="103"/>
      <c r="AQ15" s="103"/>
      <c r="AR15" s="103"/>
      <c r="AS15" s="103"/>
      <c r="AT15" s="103"/>
      <c r="AU15" s="103"/>
      <c r="AV15" s="103"/>
      <c r="AW15" s="103"/>
      <c r="AX15" s="103"/>
      <c r="AY15" s="103" t="s">
        <v>1007</v>
      </c>
      <c r="AZ15" s="103"/>
      <c r="BA15" s="103" t="s">
        <v>1061</v>
      </c>
    </row>
    <row r="16" spans="1:55" x14ac:dyDescent="0.3">
      <c r="A16" s="24">
        <v>15</v>
      </c>
      <c r="B16" s="103">
        <v>1993</v>
      </c>
      <c r="C16" s="103">
        <v>1993</v>
      </c>
      <c r="D16" s="103" t="s">
        <v>193</v>
      </c>
      <c r="E16" s="103" t="s">
        <v>193</v>
      </c>
      <c r="F16" s="24" t="s">
        <v>47</v>
      </c>
      <c r="G16" s="24" t="s">
        <v>47</v>
      </c>
      <c r="H16" s="103" t="s">
        <v>1062</v>
      </c>
      <c r="I16" s="103" t="s">
        <v>1063</v>
      </c>
      <c r="J16" s="103">
        <v>36.037199999999999</v>
      </c>
      <c r="K16" s="24">
        <v>73.193200000000004</v>
      </c>
      <c r="L16" s="24">
        <v>4487</v>
      </c>
      <c r="M16" s="24">
        <v>36.162999999999997</v>
      </c>
      <c r="N16" s="24">
        <v>73.141000000000005</v>
      </c>
      <c r="O16" s="24">
        <v>2458</v>
      </c>
      <c r="P16" s="24" t="s">
        <v>1205</v>
      </c>
      <c r="Q16" s="103" t="s">
        <v>186</v>
      </c>
      <c r="R16" s="103" t="s">
        <v>44</v>
      </c>
      <c r="S16" s="24" t="s">
        <v>44</v>
      </c>
      <c r="T16" s="24" t="s">
        <v>1015</v>
      </c>
      <c r="U16" s="24" t="s">
        <v>717</v>
      </c>
      <c r="V16" s="103" t="s">
        <v>718</v>
      </c>
      <c r="W16" s="103"/>
      <c r="X16" s="103"/>
      <c r="Y16" s="103"/>
      <c r="Z16" s="24">
        <v>60000</v>
      </c>
      <c r="AA16" s="24"/>
      <c r="AB16" s="103"/>
      <c r="AC16" s="103" t="s">
        <v>1064</v>
      </c>
      <c r="AD16" s="103"/>
      <c r="AE16" s="24"/>
      <c r="AF16" s="24"/>
      <c r="AG16" s="103"/>
      <c r="AH16" s="103"/>
      <c r="AI16" s="103"/>
      <c r="AJ16" s="103"/>
      <c r="AK16" s="103"/>
      <c r="AL16" s="103"/>
      <c r="AM16" s="103"/>
      <c r="AN16" s="103"/>
      <c r="AO16" s="103"/>
      <c r="AP16" s="103"/>
      <c r="AQ16" s="24"/>
      <c r="AR16" s="24"/>
      <c r="AS16" s="24"/>
      <c r="AT16" s="24"/>
      <c r="AU16" s="103"/>
      <c r="AV16" s="103"/>
      <c r="AW16" s="103"/>
      <c r="AX16" s="24"/>
      <c r="AY16" s="103" t="s">
        <v>289</v>
      </c>
      <c r="AZ16" s="103"/>
      <c r="BA16" s="24"/>
    </row>
    <row r="17" spans="1:53" x14ac:dyDescent="0.3">
      <c r="A17" s="103">
        <v>16</v>
      </c>
      <c r="B17" s="103" t="s">
        <v>193</v>
      </c>
      <c r="C17" s="103" t="s">
        <v>193</v>
      </c>
      <c r="D17" s="103" t="s">
        <v>193</v>
      </c>
      <c r="E17" s="103" t="s">
        <v>193</v>
      </c>
      <c r="F17" s="24" t="s">
        <v>47</v>
      </c>
      <c r="G17" s="24" t="s">
        <v>47</v>
      </c>
      <c r="H17" s="103" t="s">
        <v>1065</v>
      </c>
      <c r="I17" s="103" t="s">
        <v>1066</v>
      </c>
      <c r="J17" s="103">
        <v>35.652003000000001</v>
      </c>
      <c r="K17" s="24">
        <v>73.204706000000002</v>
      </c>
      <c r="L17" s="24">
        <v>3705</v>
      </c>
      <c r="M17" s="24">
        <v>35.639000000000003</v>
      </c>
      <c r="N17" s="24">
        <v>73.216999999999999</v>
      </c>
      <c r="O17" s="24">
        <v>3325</v>
      </c>
      <c r="P17" s="24" t="s">
        <v>426</v>
      </c>
      <c r="Q17" s="103" t="s">
        <v>186</v>
      </c>
      <c r="R17" s="103" t="s">
        <v>44</v>
      </c>
      <c r="S17" s="24" t="s">
        <v>44</v>
      </c>
      <c r="T17" s="24" t="s">
        <v>1015</v>
      </c>
      <c r="U17" s="24" t="s">
        <v>1042</v>
      </c>
      <c r="V17" s="103" t="s">
        <v>1067</v>
      </c>
      <c r="W17" s="103" t="s">
        <v>1067</v>
      </c>
      <c r="X17" s="103" t="s">
        <v>53</v>
      </c>
      <c r="Y17" s="103"/>
      <c r="Z17" s="24"/>
      <c r="AA17" s="24"/>
      <c r="AB17" s="103"/>
      <c r="AC17" s="103"/>
      <c r="AD17" s="103"/>
      <c r="AE17" s="24"/>
      <c r="AF17" s="24"/>
      <c r="AG17" s="103"/>
      <c r="AH17" s="103"/>
      <c r="AI17" s="103"/>
      <c r="AJ17" s="103"/>
      <c r="AK17" s="103"/>
      <c r="AL17" s="103"/>
      <c r="AM17" s="103"/>
      <c r="AN17" s="103"/>
      <c r="AO17" s="103"/>
      <c r="AP17" s="103"/>
      <c r="AQ17" s="24"/>
      <c r="AR17" s="24"/>
      <c r="AS17" s="24"/>
      <c r="AT17" s="24"/>
      <c r="AU17" s="103"/>
      <c r="AV17" s="103"/>
      <c r="AW17" s="103"/>
      <c r="AX17" s="24"/>
      <c r="AY17" s="103" t="s">
        <v>308</v>
      </c>
      <c r="AZ17" s="103"/>
      <c r="BA17" s="24"/>
    </row>
    <row r="18" spans="1:53" x14ac:dyDescent="0.3">
      <c r="A18" s="24">
        <v>17</v>
      </c>
      <c r="B18" s="103" t="s">
        <v>193</v>
      </c>
      <c r="C18" s="103" t="s">
        <v>193</v>
      </c>
      <c r="D18" s="103" t="s">
        <v>193</v>
      </c>
      <c r="E18" s="103" t="s">
        <v>193</v>
      </c>
      <c r="F18" s="103" t="s">
        <v>47</v>
      </c>
      <c r="G18" s="103" t="s">
        <v>47</v>
      </c>
      <c r="H18" s="103" t="s">
        <v>1068</v>
      </c>
      <c r="I18" s="103" t="s">
        <v>1069</v>
      </c>
      <c r="J18" s="103">
        <v>35.827314000000001</v>
      </c>
      <c r="K18" s="103">
        <v>72.122000999999997</v>
      </c>
      <c r="L18" s="103">
        <v>3669</v>
      </c>
      <c r="M18" s="103" t="s">
        <v>193</v>
      </c>
      <c r="N18" s="103" t="s">
        <v>193</v>
      </c>
      <c r="O18" s="103" t="s">
        <v>193</v>
      </c>
      <c r="P18" s="103" t="s">
        <v>193</v>
      </c>
      <c r="Q18" s="103" t="s">
        <v>186</v>
      </c>
      <c r="R18" s="103" t="s">
        <v>44</v>
      </c>
      <c r="S18" s="103" t="s">
        <v>44</v>
      </c>
      <c r="T18" s="24" t="s">
        <v>1015</v>
      </c>
      <c r="U18" s="103" t="s">
        <v>717</v>
      </c>
      <c r="V18" s="103" t="s">
        <v>718</v>
      </c>
      <c r="W18" s="103" t="s">
        <v>673</v>
      </c>
      <c r="X18" s="103" t="s">
        <v>53</v>
      </c>
      <c r="Y18" s="103"/>
      <c r="Z18" s="103"/>
      <c r="AA18" s="103"/>
      <c r="AB18" s="103"/>
      <c r="AC18" s="103"/>
      <c r="AD18" s="103"/>
      <c r="AE18" s="103"/>
      <c r="AF18" s="103"/>
      <c r="AG18" s="103"/>
      <c r="AH18" s="103"/>
      <c r="AI18" s="103"/>
      <c r="AJ18" s="103"/>
      <c r="AK18" s="103"/>
      <c r="AL18" s="103"/>
      <c r="AM18" s="103"/>
      <c r="AN18" s="103"/>
      <c r="AO18" s="103"/>
      <c r="AP18" s="103"/>
      <c r="AQ18" s="103"/>
      <c r="AR18" s="103"/>
      <c r="AS18" s="103"/>
      <c r="AT18" s="103"/>
      <c r="AU18" s="103"/>
      <c r="AV18" s="103"/>
      <c r="AW18" s="103"/>
      <c r="AX18" s="103"/>
      <c r="AY18" s="103" t="s">
        <v>308</v>
      </c>
      <c r="AZ18" s="103"/>
      <c r="BA18" s="103"/>
    </row>
    <row r="19" spans="1:53" x14ac:dyDescent="0.3">
      <c r="A19" s="103">
        <v>18</v>
      </c>
      <c r="B19" s="103">
        <v>1980</v>
      </c>
      <c r="C19" s="103">
        <v>1980</v>
      </c>
      <c r="D19" s="103">
        <v>7</v>
      </c>
      <c r="E19" s="24">
        <v>27</v>
      </c>
      <c r="F19" s="103" t="s">
        <v>47</v>
      </c>
      <c r="G19" s="103" t="s">
        <v>47</v>
      </c>
      <c r="H19" s="24" t="s">
        <v>1070</v>
      </c>
      <c r="I19" s="103" t="s">
        <v>1071</v>
      </c>
      <c r="J19" s="103">
        <v>36.119902000000003</v>
      </c>
      <c r="K19" s="24">
        <v>73.422475000000006</v>
      </c>
      <c r="L19" s="103">
        <v>4450</v>
      </c>
      <c r="M19" s="103">
        <v>36.229999999999997</v>
      </c>
      <c r="N19" s="103">
        <v>73.456999999999994</v>
      </c>
      <c r="O19" s="103">
        <v>2132</v>
      </c>
      <c r="P19" s="103" t="s">
        <v>1205</v>
      </c>
      <c r="Q19" s="103" t="s">
        <v>186</v>
      </c>
      <c r="R19" s="24" t="s">
        <v>44</v>
      </c>
      <c r="S19" s="103" t="s">
        <v>44</v>
      </c>
      <c r="T19" s="24" t="s">
        <v>1015</v>
      </c>
      <c r="U19" s="103" t="s">
        <v>717</v>
      </c>
      <c r="V19" s="24" t="s">
        <v>718</v>
      </c>
      <c r="W19" s="103" t="s">
        <v>738</v>
      </c>
      <c r="X19" s="103" t="s">
        <v>53</v>
      </c>
      <c r="Y19" s="103"/>
      <c r="Z19" s="24"/>
      <c r="AA19" s="103"/>
      <c r="AB19" s="103"/>
      <c r="AC19" s="24"/>
      <c r="AD19" s="103"/>
      <c r="AE19" s="103"/>
      <c r="AF19" s="24"/>
      <c r="AG19" s="103"/>
      <c r="AH19" s="103"/>
      <c r="AI19" s="103"/>
      <c r="AJ19" s="103"/>
      <c r="AK19" s="103"/>
      <c r="AL19" s="103">
        <v>500</v>
      </c>
      <c r="AM19" s="103"/>
      <c r="AN19" s="103"/>
      <c r="AO19" s="103"/>
      <c r="AP19" s="24"/>
      <c r="AQ19" s="103"/>
      <c r="AR19" s="103"/>
      <c r="AS19" s="103"/>
      <c r="AT19" s="103"/>
      <c r="AU19" s="24"/>
      <c r="AV19" s="103"/>
      <c r="AW19" s="103"/>
      <c r="AX19" s="24"/>
      <c r="AY19" s="24" t="s">
        <v>1072</v>
      </c>
      <c r="AZ19" s="103"/>
      <c r="BA19" s="38" t="s">
        <v>1073</v>
      </c>
    </row>
    <row r="20" spans="1:53" x14ac:dyDescent="0.3">
      <c r="A20" s="24">
        <v>19</v>
      </c>
      <c r="B20" s="38">
        <v>2015</v>
      </c>
      <c r="C20" s="38">
        <v>2015</v>
      </c>
      <c r="D20" s="38">
        <v>7</v>
      </c>
      <c r="E20" s="38" t="s">
        <v>193</v>
      </c>
      <c r="F20" s="38" t="s">
        <v>47</v>
      </c>
      <c r="G20" s="38" t="s">
        <v>41</v>
      </c>
      <c r="H20" s="38" t="s">
        <v>193</v>
      </c>
      <c r="I20" s="38" t="s">
        <v>1405</v>
      </c>
      <c r="J20" s="38">
        <v>36.22</v>
      </c>
      <c r="K20" s="38">
        <v>71.775000000000006</v>
      </c>
      <c r="L20" s="38">
        <v>4068</v>
      </c>
      <c r="M20" s="38">
        <v>36.192</v>
      </c>
      <c r="N20" s="38">
        <v>71.671999999999997</v>
      </c>
      <c r="O20" s="38">
        <v>2530</v>
      </c>
      <c r="P20" s="38" t="s">
        <v>1205</v>
      </c>
      <c r="Q20" s="38" t="s">
        <v>692</v>
      </c>
      <c r="R20" s="38" t="s">
        <v>42</v>
      </c>
      <c r="S20" s="38" t="s">
        <v>44</v>
      </c>
      <c r="T20" s="38" t="s">
        <v>1015</v>
      </c>
      <c r="U20" s="38" t="s">
        <v>717</v>
      </c>
      <c r="V20" s="38" t="s">
        <v>1005</v>
      </c>
      <c r="W20" s="38" t="s">
        <v>1406</v>
      </c>
      <c r="X20" s="38" t="s">
        <v>53</v>
      </c>
      <c r="AY20" s="38" t="s">
        <v>343</v>
      </c>
    </row>
    <row r="21" spans="1:53" x14ac:dyDescent="0.3">
      <c r="A21" s="103">
        <v>20</v>
      </c>
      <c r="B21" s="38">
        <v>2010</v>
      </c>
      <c r="C21" s="38">
        <v>2010</v>
      </c>
      <c r="D21" s="38">
        <v>7</v>
      </c>
      <c r="F21" s="38" t="s">
        <v>47</v>
      </c>
      <c r="G21" s="38" t="s">
        <v>1409</v>
      </c>
      <c r="H21" s="38" t="s">
        <v>193</v>
      </c>
      <c r="I21" s="38" t="s">
        <v>1408</v>
      </c>
      <c r="J21" s="38">
        <v>36.194000000000003</v>
      </c>
      <c r="K21" s="38">
        <v>72.3</v>
      </c>
      <c r="L21" s="38">
        <v>3514</v>
      </c>
      <c r="M21" s="38">
        <v>36.268000000000001</v>
      </c>
      <c r="N21" s="38">
        <v>72.238</v>
      </c>
      <c r="O21" s="38">
        <v>1990</v>
      </c>
      <c r="P21" s="38" t="s">
        <v>1205</v>
      </c>
      <c r="Q21" s="38" t="s">
        <v>692</v>
      </c>
      <c r="R21" s="38" t="s">
        <v>42</v>
      </c>
      <c r="S21" s="38" t="s">
        <v>44</v>
      </c>
      <c r="T21" s="38" t="s">
        <v>1015</v>
      </c>
      <c r="U21" s="38" t="s">
        <v>717</v>
      </c>
      <c r="V21" s="38" t="s">
        <v>1005</v>
      </c>
      <c r="W21" s="38" t="s">
        <v>1005</v>
      </c>
      <c r="X21" s="38" t="s">
        <v>53</v>
      </c>
      <c r="AY21" s="38" t="s">
        <v>343</v>
      </c>
    </row>
  </sheetData>
  <autoFilter ref="F1:F22" xr:uid="{00000000-0009-0000-0000-000005000000}"/>
  <hyperlinks>
    <hyperlink ref="AZ7" r:id="rId1" display="https://www.thethirdpole.net/2013/08/29/flash-floods-chitral/" xr:uid="{436B7ACA-998D-4270-8208-9E7404751BE9}"/>
    <hyperlink ref="AZ11" r:id="rId2" display="https://www.dawn.com/news/1495655 " xr:uid="{4C501180-EB6D-4561-AB40-2850ADD7863C}"/>
  </hyperlinks>
  <pageMargins left="0.7" right="0.7" top="0.75" bottom="0.75" header="0.3" footer="0.3"/>
  <pageSetup paperSize="9" orientation="portrait" verticalDpi="300"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6FFF7-BAA5-4A76-8EC7-AB204328524B}">
  <dimension ref="A1:BA30"/>
  <sheetViews>
    <sheetView zoomScale="92" zoomScaleNormal="92" workbookViewId="0">
      <pane xSplit="6" ySplit="1" topLeftCell="G26" activePane="bottomRight" state="frozen"/>
      <selection pane="topRight" activeCell="E1" sqref="E1"/>
      <selection pane="bottomLeft" activeCell="A4" sqref="A4"/>
      <selection pane="bottomRight" activeCell="A2" sqref="A2:XFD30"/>
    </sheetView>
  </sheetViews>
  <sheetFormatPr defaultRowHeight="14.4" x14ac:dyDescent="0.3"/>
  <cols>
    <col min="1" max="1" width="8.88671875" style="37"/>
    <col min="2" max="3" width="14" style="38" customWidth="1"/>
    <col min="4" max="5" width="15.33203125" style="39" customWidth="1"/>
    <col min="6" max="6" width="29" style="38" customWidth="1"/>
    <col min="7" max="7" width="30" style="87" customWidth="1"/>
    <col min="8" max="8" width="17.6640625" style="38" bestFit="1" customWidth="1"/>
    <col min="9" max="9" width="16.6640625" style="38" bestFit="1" customWidth="1"/>
    <col min="10" max="10" width="8.88671875" style="38"/>
    <col min="11" max="11" width="15.109375" style="38" customWidth="1"/>
    <col min="12" max="12" width="16.6640625" style="99" customWidth="1"/>
    <col min="17" max="17" width="16.6640625" style="38" customWidth="1"/>
    <col min="18" max="18" width="24.6640625" style="38" bestFit="1" customWidth="1"/>
    <col min="19" max="19" width="14.6640625" style="66" bestFit="1" customWidth="1"/>
    <col min="20" max="20" width="14.6640625" style="66" customWidth="1"/>
    <col min="21" max="21" width="27" style="38" customWidth="1"/>
    <col min="22" max="22" width="34.6640625" style="38" customWidth="1"/>
    <col min="23" max="23" width="27" style="38" customWidth="1"/>
    <col min="24" max="25" width="20.5546875" style="38" customWidth="1"/>
    <col min="26" max="26" width="22.88671875" style="38" customWidth="1"/>
    <col min="27" max="27" width="18.88671875" style="38" customWidth="1"/>
    <col min="28" max="32" width="8.88671875" style="38"/>
    <col min="33" max="41" width="23.5546875" style="38" customWidth="1"/>
    <col min="42" max="42" width="26.33203125" style="38" customWidth="1"/>
    <col min="43" max="43" width="24.109375" style="38" customWidth="1"/>
    <col min="44" max="45" width="16.6640625" style="38" customWidth="1"/>
    <col min="46" max="46" width="10.33203125" style="38" bestFit="1" customWidth="1"/>
    <col min="47" max="47" width="24" style="38" bestFit="1" customWidth="1"/>
    <col min="48" max="50" width="8.88671875" style="38"/>
    <col min="51" max="51" width="31.44140625" customWidth="1"/>
  </cols>
  <sheetData>
    <row r="1" spans="1:53" ht="15" customHeight="1" x14ac:dyDescent="0.3">
      <c r="A1" s="24" t="s">
        <v>133</v>
      </c>
      <c r="B1" s="24" t="s">
        <v>134</v>
      </c>
      <c r="C1" s="24" t="s">
        <v>135</v>
      </c>
      <c r="D1" s="24" t="s">
        <v>26</v>
      </c>
      <c r="E1" s="24" t="s">
        <v>136</v>
      </c>
      <c r="F1" s="24" t="s">
        <v>137</v>
      </c>
      <c r="G1" s="24" t="s">
        <v>138</v>
      </c>
      <c r="H1" s="24" t="s">
        <v>139</v>
      </c>
      <c r="I1" s="24" t="s">
        <v>140</v>
      </c>
      <c r="J1" s="24" t="s">
        <v>141</v>
      </c>
      <c r="K1" s="24" t="s">
        <v>142</v>
      </c>
      <c r="L1" s="24" t="s">
        <v>143</v>
      </c>
      <c r="M1" s="24" t="s">
        <v>144</v>
      </c>
      <c r="N1" s="24" t="s">
        <v>145</v>
      </c>
      <c r="O1" s="24" t="s">
        <v>146</v>
      </c>
      <c r="P1" s="24" t="s">
        <v>147</v>
      </c>
      <c r="Q1" s="128" t="s">
        <v>148</v>
      </c>
      <c r="R1" s="24" t="s">
        <v>149</v>
      </c>
      <c r="S1" s="24" t="s">
        <v>150</v>
      </c>
      <c r="T1" s="24" t="s">
        <v>151</v>
      </c>
      <c r="U1" s="24" t="s">
        <v>11</v>
      </c>
      <c r="V1" s="24" t="s">
        <v>152</v>
      </c>
      <c r="W1" s="24" t="s">
        <v>153</v>
      </c>
      <c r="X1" s="24" t="s">
        <v>13</v>
      </c>
      <c r="Y1" s="24" t="s">
        <v>154</v>
      </c>
      <c r="Z1" s="24" t="s">
        <v>155</v>
      </c>
      <c r="AA1" s="24" t="s">
        <v>156</v>
      </c>
      <c r="AB1" s="24" t="s">
        <v>157</v>
      </c>
      <c r="AC1" s="24" t="s">
        <v>158</v>
      </c>
      <c r="AD1" s="24" t="s">
        <v>159</v>
      </c>
      <c r="AE1" s="24" t="s">
        <v>160</v>
      </c>
      <c r="AF1" s="24" t="s">
        <v>161</v>
      </c>
      <c r="AG1" s="24" t="s">
        <v>162</v>
      </c>
      <c r="AH1" s="128" t="s">
        <v>163</v>
      </c>
      <c r="AI1" s="24" t="s">
        <v>164</v>
      </c>
      <c r="AJ1" s="24" t="s">
        <v>165</v>
      </c>
      <c r="AK1" s="24" t="s">
        <v>166</v>
      </c>
      <c r="AL1" s="24" t="s">
        <v>167</v>
      </c>
      <c r="AM1" s="24" t="s">
        <v>168</v>
      </c>
      <c r="AN1" s="24" t="s">
        <v>169</v>
      </c>
      <c r="AO1" s="24" t="s">
        <v>170</v>
      </c>
      <c r="AP1" s="24" t="s">
        <v>171</v>
      </c>
      <c r="AQ1" s="24" t="s">
        <v>172</v>
      </c>
      <c r="AR1" s="24" t="s">
        <v>606</v>
      </c>
      <c r="AS1" s="24" t="s">
        <v>174</v>
      </c>
      <c r="AT1" s="24" t="s">
        <v>607</v>
      </c>
      <c r="AU1" s="24" t="s">
        <v>176</v>
      </c>
      <c r="AV1" s="24" t="s">
        <v>177</v>
      </c>
      <c r="AW1" s="24" t="s">
        <v>178</v>
      </c>
      <c r="AX1" s="24" t="s">
        <v>179</v>
      </c>
      <c r="AY1" s="128" t="s">
        <v>180</v>
      </c>
      <c r="AZ1" s="24" t="s">
        <v>181</v>
      </c>
      <c r="BA1" s="24" t="s">
        <v>182</v>
      </c>
    </row>
    <row r="2" spans="1:53" x14ac:dyDescent="0.3">
      <c r="A2" s="24">
        <v>1</v>
      </c>
      <c r="B2" s="103">
        <v>1994</v>
      </c>
      <c r="C2" s="103">
        <v>1994</v>
      </c>
      <c r="D2" s="103" t="s">
        <v>193</v>
      </c>
      <c r="E2" s="103" t="s">
        <v>193</v>
      </c>
      <c r="F2" s="24" t="s">
        <v>1074</v>
      </c>
      <c r="G2" s="103" t="s">
        <v>1075</v>
      </c>
      <c r="H2" s="103" t="s">
        <v>351</v>
      </c>
      <c r="I2" s="103" t="s">
        <v>1138</v>
      </c>
      <c r="J2" s="103">
        <v>30.355599999999999</v>
      </c>
      <c r="K2" s="103">
        <v>82.118099999999998</v>
      </c>
      <c r="L2" s="103">
        <v>5302</v>
      </c>
      <c r="M2" s="103">
        <v>30.404</v>
      </c>
      <c r="N2" s="103">
        <v>82.14</v>
      </c>
      <c r="O2" s="103">
        <v>5020</v>
      </c>
      <c r="P2" s="103" t="s">
        <v>193</v>
      </c>
      <c r="Q2" s="24" t="s">
        <v>186</v>
      </c>
      <c r="R2" s="24" t="s">
        <v>44</v>
      </c>
      <c r="S2" s="103" t="s">
        <v>44</v>
      </c>
      <c r="T2" s="103" t="s">
        <v>1078</v>
      </c>
      <c r="U2" s="103" t="s">
        <v>89</v>
      </c>
      <c r="V2" s="103" t="s">
        <v>188</v>
      </c>
      <c r="W2" s="24" t="s">
        <v>1079</v>
      </c>
      <c r="X2" s="103" t="s">
        <v>454</v>
      </c>
      <c r="Y2" s="103"/>
      <c r="Z2" s="103"/>
      <c r="AA2" s="24"/>
      <c r="AB2" s="103"/>
      <c r="AC2" s="103"/>
      <c r="AD2" s="103"/>
      <c r="AE2" s="103"/>
      <c r="AF2" s="103"/>
      <c r="AG2" s="103"/>
      <c r="AH2" s="24"/>
      <c r="AI2" s="24"/>
      <c r="AJ2" s="103"/>
      <c r="AK2" s="103"/>
      <c r="AL2" s="103"/>
      <c r="AM2" s="103"/>
      <c r="AN2" s="24"/>
      <c r="AO2" s="103"/>
      <c r="AP2" s="103"/>
      <c r="AQ2" s="103"/>
      <c r="AR2" s="24"/>
      <c r="AS2" s="103"/>
      <c r="AT2" s="103"/>
      <c r="AU2" s="103"/>
      <c r="AV2" s="103"/>
      <c r="AW2" s="103"/>
      <c r="AX2" s="103"/>
      <c r="AY2" s="24" t="s">
        <v>1080</v>
      </c>
      <c r="AZ2" s="24"/>
      <c r="BA2" s="103" t="s">
        <v>1081</v>
      </c>
    </row>
    <row r="3" spans="1:53" x14ac:dyDescent="0.3">
      <c r="A3" s="24">
        <v>2</v>
      </c>
      <c r="B3" s="103" t="s">
        <v>1082</v>
      </c>
      <c r="C3" s="103" t="s">
        <v>193</v>
      </c>
      <c r="D3" s="103" t="s">
        <v>193</v>
      </c>
      <c r="E3" s="103" t="s">
        <v>193</v>
      </c>
      <c r="F3" s="24" t="s">
        <v>1083</v>
      </c>
      <c r="G3" s="103" t="s">
        <v>41</v>
      </c>
      <c r="H3" s="103" t="s">
        <v>1084</v>
      </c>
      <c r="I3" s="103" t="s">
        <v>1085</v>
      </c>
      <c r="J3" s="24">
        <v>30.31</v>
      </c>
      <c r="K3" s="103">
        <v>82.2</v>
      </c>
      <c r="L3" s="103">
        <v>5534</v>
      </c>
      <c r="M3" s="103">
        <v>30.359000000000002</v>
      </c>
      <c r="N3" s="103">
        <v>82.26</v>
      </c>
      <c r="O3" s="103">
        <v>4995</v>
      </c>
      <c r="P3" s="103" t="s">
        <v>426</v>
      </c>
      <c r="Q3" s="24" t="s">
        <v>1086</v>
      </c>
      <c r="R3" s="24" t="s">
        <v>42</v>
      </c>
      <c r="S3" s="103" t="s">
        <v>44</v>
      </c>
      <c r="T3" s="103" t="s">
        <v>1078</v>
      </c>
      <c r="U3" s="103" t="s">
        <v>89</v>
      </c>
      <c r="V3" s="103" t="s">
        <v>188</v>
      </c>
      <c r="W3" s="24" t="s">
        <v>1079</v>
      </c>
      <c r="X3" s="103" t="s">
        <v>53</v>
      </c>
      <c r="Y3" s="103"/>
      <c r="Z3" s="103"/>
      <c r="AA3" s="24"/>
      <c r="AB3" s="103"/>
      <c r="AC3" s="103"/>
      <c r="AD3" s="103"/>
      <c r="AE3" s="103"/>
      <c r="AF3" s="103"/>
      <c r="AG3" s="103"/>
      <c r="AH3" s="24"/>
      <c r="AI3" s="24"/>
      <c r="AJ3" s="103"/>
      <c r="AK3" s="103"/>
      <c r="AL3" s="103"/>
      <c r="AM3" s="103"/>
      <c r="AN3" s="24"/>
      <c r="AO3" s="103"/>
      <c r="AP3" s="103"/>
      <c r="AQ3" s="103"/>
      <c r="AR3" s="24"/>
      <c r="AS3" s="103"/>
      <c r="AT3" s="103"/>
      <c r="AU3" s="103"/>
      <c r="AV3" s="103"/>
      <c r="AW3" s="103"/>
      <c r="AX3" s="103"/>
      <c r="AY3" s="24" t="s">
        <v>289</v>
      </c>
      <c r="AZ3" s="24"/>
      <c r="BA3" s="103" t="s">
        <v>1087</v>
      </c>
    </row>
    <row r="4" spans="1:53" x14ac:dyDescent="0.3">
      <c r="A4" s="24">
        <v>3</v>
      </c>
      <c r="B4" s="103" t="s">
        <v>193</v>
      </c>
      <c r="C4" s="103" t="s">
        <v>193</v>
      </c>
      <c r="D4" s="103" t="s">
        <v>193</v>
      </c>
      <c r="E4" s="103" t="s">
        <v>193</v>
      </c>
      <c r="F4" s="103" t="s">
        <v>41</v>
      </c>
      <c r="G4" s="103" t="s">
        <v>41</v>
      </c>
      <c r="H4" s="103" t="s">
        <v>1088</v>
      </c>
      <c r="I4" s="103" t="s">
        <v>1089</v>
      </c>
      <c r="J4" s="103">
        <v>29.207733000000001</v>
      </c>
      <c r="K4" s="103">
        <v>89.598350999999994</v>
      </c>
      <c r="L4" s="103">
        <v>5201</v>
      </c>
      <c r="M4" s="103">
        <v>29.184999999999999</v>
      </c>
      <c r="N4" s="103">
        <v>89.606999999999999</v>
      </c>
      <c r="O4" s="103">
        <v>4494</v>
      </c>
      <c r="P4" s="103" t="s">
        <v>426</v>
      </c>
      <c r="Q4" s="103" t="s">
        <v>186</v>
      </c>
      <c r="R4" s="103" t="s">
        <v>44</v>
      </c>
      <c r="S4" s="103" t="s">
        <v>44</v>
      </c>
      <c r="T4" s="103" t="s">
        <v>1078</v>
      </c>
      <c r="U4" s="103" t="s">
        <v>89</v>
      </c>
      <c r="V4" s="103" t="s">
        <v>188</v>
      </c>
      <c r="W4" s="103"/>
      <c r="X4" s="103" t="s">
        <v>53</v>
      </c>
      <c r="Y4" s="103"/>
      <c r="Z4" s="103"/>
      <c r="AA4" s="103"/>
      <c r="AB4" s="103"/>
      <c r="AC4" s="103"/>
      <c r="AD4" s="103"/>
      <c r="AE4" s="103"/>
      <c r="AF4" s="103"/>
      <c r="AG4" s="103"/>
      <c r="AH4" s="103"/>
      <c r="AI4" s="103"/>
      <c r="AJ4" s="103"/>
      <c r="AK4" s="103"/>
      <c r="AL4" s="103"/>
      <c r="AM4" s="103"/>
      <c r="AN4" s="103"/>
      <c r="AO4" s="103"/>
      <c r="AP4" s="103"/>
      <c r="AQ4" s="103"/>
      <c r="AR4" s="103"/>
      <c r="AS4" s="103"/>
      <c r="AT4" s="103"/>
      <c r="AU4" s="103"/>
      <c r="AV4" s="103"/>
      <c r="AW4" s="103"/>
      <c r="AX4" s="103"/>
      <c r="AY4" s="103" t="s">
        <v>308</v>
      </c>
      <c r="AZ4" s="103"/>
      <c r="BA4" s="103"/>
    </row>
    <row r="5" spans="1:53" x14ac:dyDescent="0.3">
      <c r="A5" s="24">
        <v>4</v>
      </c>
      <c r="B5" s="103">
        <v>1950</v>
      </c>
      <c r="C5" s="103">
        <v>1950</v>
      </c>
      <c r="D5" s="103" t="s">
        <v>193</v>
      </c>
      <c r="E5" s="103" t="s">
        <v>193</v>
      </c>
      <c r="F5" s="24" t="s">
        <v>1090</v>
      </c>
      <c r="G5" s="103" t="s">
        <v>41</v>
      </c>
      <c r="H5" s="103" t="s">
        <v>1091</v>
      </c>
      <c r="I5" s="103" t="s">
        <v>1092</v>
      </c>
      <c r="J5" s="24">
        <v>28.238799</v>
      </c>
      <c r="K5" s="103">
        <v>90.109246999999996</v>
      </c>
      <c r="L5" s="103">
        <v>5150</v>
      </c>
      <c r="M5" t="s">
        <v>193</v>
      </c>
      <c r="N5" t="s">
        <v>193</v>
      </c>
      <c r="O5" t="s">
        <v>193</v>
      </c>
      <c r="P5" s="159" t="s">
        <v>193</v>
      </c>
      <c r="Q5" s="24" t="s">
        <v>186</v>
      </c>
      <c r="R5" s="24" t="s">
        <v>44</v>
      </c>
      <c r="S5" s="103" t="s">
        <v>42</v>
      </c>
      <c r="T5" s="103" t="s">
        <v>1078</v>
      </c>
      <c r="U5" s="103" t="s">
        <v>89</v>
      </c>
      <c r="V5" s="103" t="s">
        <v>188</v>
      </c>
      <c r="W5" s="24" t="s">
        <v>52</v>
      </c>
      <c r="X5" s="103" t="s">
        <v>53</v>
      </c>
      <c r="Y5" s="103"/>
      <c r="Z5" s="103"/>
      <c r="AA5" s="24"/>
      <c r="AB5" s="103"/>
      <c r="AC5" s="103"/>
      <c r="AD5" s="103"/>
      <c r="AE5" s="103"/>
      <c r="AF5" s="103"/>
      <c r="AG5" s="103"/>
      <c r="AH5" s="24"/>
      <c r="AI5" s="24"/>
      <c r="AJ5" s="103"/>
      <c r="AK5" s="103"/>
      <c r="AL5" s="103"/>
      <c r="AM5" s="103"/>
      <c r="AN5" s="24"/>
      <c r="AO5" s="103"/>
      <c r="AP5" s="103"/>
      <c r="AQ5" s="103"/>
      <c r="AR5" s="24"/>
      <c r="AS5" s="103"/>
      <c r="AT5" s="103"/>
      <c r="AU5" s="103"/>
      <c r="AV5" s="103"/>
      <c r="AW5" s="103"/>
      <c r="AX5" s="103"/>
      <c r="AY5" s="24" t="s">
        <v>214</v>
      </c>
      <c r="AZ5" s="24"/>
      <c r="BA5" s="103"/>
    </row>
    <row r="6" spans="1:53" x14ac:dyDescent="0.3">
      <c r="A6" s="24">
        <v>5</v>
      </c>
      <c r="B6" s="103">
        <v>1954</v>
      </c>
      <c r="C6" s="103">
        <v>1954</v>
      </c>
      <c r="D6" s="103">
        <v>7</v>
      </c>
      <c r="E6" s="103">
        <v>16</v>
      </c>
      <c r="F6" s="24" t="s">
        <v>1090</v>
      </c>
      <c r="G6" s="103" t="s">
        <v>41</v>
      </c>
      <c r="H6" s="103" t="s">
        <v>1091</v>
      </c>
      <c r="I6" s="103" t="s">
        <v>1092</v>
      </c>
      <c r="J6" s="24">
        <v>28.238799</v>
      </c>
      <c r="K6" s="103">
        <v>90.109246999999996</v>
      </c>
      <c r="L6" s="103">
        <v>5150</v>
      </c>
      <c r="M6" s="103">
        <v>28.925312000000002</v>
      </c>
      <c r="N6" s="103">
        <v>89.580432000000002</v>
      </c>
      <c r="O6" s="103">
        <v>4015</v>
      </c>
      <c r="P6" s="103" t="s">
        <v>1205</v>
      </c>
      <c r="Q6" s="24" t="s">
        <v>186</v>
      </c>
      <c r="R6" s="103" t="s">
        <v>44</v>
      </c>
      <c r="S6" s="103" t="s">
        <v>42</v>
      </c>
      <c r="T6" s="103" t="s">
        <v>1078</v>
      </c>
      <c r="U6" s="103" t="s">
        <v>89</v>
      </c>
      <c r="V6" s="103" t="s">
        <v>188</v>
      </c>
      <c r="W6" s="24" t="s">
        <v>52</v>
      </c>
      <c r="X6" s="103" t="s">
        <v>1093</v>
      </c>
      <c r="Y6" s="103"/>
      <c r="Z6" s="103"/>
      <c r="AA6" s="24">
        <v>10000</v>
      </c>
      <c r="AB6" s="103"/>
      <c r="AC6" s="103" t="s">
        <v>1094</v>
      </c>
      <c r="AD6" s="103">
        <v>400</v>
      </c>
      <c r="AE6" s="103"/>
      <c r="AF6" s="103"/>
      <c r="AG6" s="103"/>
      <c r="AH6" s="24"/>
      <c r="AI6" s="103"/>
      <c r="AJ6" s="103"/>
      <c r="AK6" s="103"/>
      <c r="AL6" s="103"/>
      <c r="AM6" s="103"/>
      <c r="AN6" s="24"/>
      <c r="AO6" s="103"/>
      <c r="AP6" s="103"/>
      <c r="AQ6" s="103"/>
      <c r="AR6" s="24"/>
      <c r="AS6" s="103"/>
      <c r="AT6" s="103"/>
      <c r="AU6" s="103" t="s">
        <v>1095</v>
      </c>
      <c r="AV6" s="103"/>
      <c r="AW6" s="103"/>
      <c r="AX6" s="103"/>
      <c r="AY6" s="24" t="s">
        <v>278</v>
      </c>
      <c r="AZ6" s="103"/>
      <c r="BA6" s="103" t="s">
        <v>1096</v>
      </c>
    </row>
    <row r="7" spans="1:53" s="64" customFormat="1" x14ac:dyDescent="0.3">
      <c r="A7" s="24">
        <v>6</v>
      </c>
      <c r="B7" s="103">
        <v>2001</v>
      </c>
      <c r="C7" s="103">
        <v>2001</v>
      </c>
      <c r="D7" s="103">
        <v>8</v>
      </c>
      <c r="E7" s="103">
        <v>6</v>
      </c>
      <c r="F7" s="103" t="s">
        <v>1097</v>
      </c>
      <c r="G7" s="103" t="s">
        <v>41</v>
      </c>
      <c r="H7" s="103" t="s">
        <v>1098</v>
      </c>
      <c r="I7" s="103" t="s">
        <v>1099</v>
      </c>
      <c r="J7" s="103">
        <v>28.211107999999999</v>
      </c>
      <c r="K7" s="103">
        <v>89.744989000000004</v>
      </c>
      <c r="L7" s="103">
        <v>4916</v>
      </c>
      <c r="M7" s="103">
        <v>28.257000000000001</v>
      </c>
      <c r="N7" s="103">
        <v>89.626999999999995</v>
      </c>
      <c r="O7" s="103">
        <v>4576</v>
      </c>
      <c r="P7" s="103" t="s">
        <v>1205</v>
      </c>
      <c r="Q7" s="103" t="s">
        <v>186</v>
      </c>
      <c r="R7" s="24" t="s">
        <v>44</v>
      </c>
      <c r="S7" s="103" t="s">
        <v>44</v>
      </c>
      <c r="T7" s="103" t="s">
        <v>1078</v>
      </c>
      <c r="U7" s="103" t="s">
        <v>89</v>
      </c>
      <c r="V7" s="103" t="s">
        <v>188</v>
      </c>
      <c r="W7" s="103" t="s">
        <v>52</v>
      </c>
      <c r="X7" s="103" t="s">
        <v>53</v>
      </c>
      <c r="Y7" s="103"/>
      <c r="Z7" s="103"/>
      <c r="AA7" s="103"/>
      <c r="AB7" s="103"/>
      <c r="AC7" s="103" t="s">
        <v>1100</v>
      </c>
      <c r="AD7" s="103"/>
      <c r="AE7" s="103"/>
      <c r="AF7" s="103"/>
      <c r="AG7" s="103"/>
      <c r="AH7" s="103"/>
      <c r="AI7" s="24"/>
      <c r="AJ7" s="103"/>
      <c r="AK7" s="103"/>
      <c r="AL7" s="103"/>
      <c r="AM7" s="103"/>
      <c r="AN7" s="103"/>
      <c r="AO7" s="103"/>
      <c r="AP7" s="103"/>
      <c r="AQ7" s="103"/>
      <c r="AR7" s="103"/>
      <c r="AS7" s="103"/>
      <c r="AT7" s="103"/>
      <c r="AU7" s="103"/>
      <c r="AV7" s="103"/>
      <c r="AW7" s="103"/>
      <c r="AX7" s="103"/>
      <c r="AY7" s="103" t="s">
        <v>1101</v>
      </c>
      <c r="AZ7" s="24"/>
      <c r="BA7" s="103"/>
    </row>
    <row r="8" spans="1:53" x14ac:dyDescent="0.3">
      <c r="A8" s="24">
        <v>7</v>
      </c>
      <c r="B8" s="103" t="s">
        <v>193</v>
      </c>
      <c r="C8" s="103" t="s">
        <v>193</v>
      </c>
      <c r="D8" s="103" t="s">
        <v>193</v>
      </c>
      <c r="E8" s="103" t="s">
        <v>193</v>
      </c>
      <c r="F8" s="103" t="s">
        <v>41</v>
      </c>
      <c r="G8" s="103" t="s">
        <v>41</v>
      </c>
      <c r="H8" s="103" t="s">
        <v>351</v>
      </c>
      <c r="I8" s="103" t="s">
        <v>1102</v>
      </c>
      <c r="J8" s="103">
        <v>31.102779999999999</v>
      </c>
      <c r="K8" s="103">
        <v>82.034073000000006</v>
      </c>
      <c r="L8" s="103">
        <v>5700</v>
      </c>
      <c r="M8" s="103">
        <v>31.123999999999999</v>
      </c>
      <c r="N8" s="103">
        <v>82.046999999999997</v>
      </c>
      <c r="O8" s="103">
        <v>5363</v>
      </c>
      <c r="P8" s="103" t="s">
        <v>426</v>
      </c>
      <c r="Q8" s="103" t="s">
        <v>604</v>
      </c>
      <c r="R8" s="103" t="s">
        <v>44</v>
      </c>
      <c r="S8" s="103" t="s">
        <v>44</v>
      </c>
      <c r="T8" s="103" t="s">
        <v>1078</v>
      </c>
      <c r="U8" s="103" t="s">
        <v>89</v>
      </c>
      <c r="V8" s="103" t="s">
        <v>188</v>
      </c>
      <c r="W8" s="103"/>
      <c r="X8" s="103" t="s">
        <v>53</v>
      </c>
      <c r="Y8" s="103"/>
      <c r="Z8" s="103"/>
      <c r="AA8" s="103"/>
      <c r="AB8" s="103"/>
      <c r="AC8" s="103"/>
      <c r="AD8" s="103"/>
      <c r="AE8" s="103"/>
      <c r="AF8" s="103"/>
      <c r="AG8" s="103"/>
      <c r="AH8" s="103"/>
      <c r="AI8" s="103"/>
      <c r="AJ8" s="103"/>
      <c r="AK8" s="103"/>
      <c r="AL8" s="103"/>
      <c r="AM8" s="103"/>
      <c r="AN8" s="103"/>
      <c r="AO8" s="103"/>
      <c r="AP8" s="103"/>
      <c r="AQ8" s="103"/>
      <c r="AR8" s="103"/>
      <c r="AS8" s="103"/>
      <c r="AT8" s="103"/>
      <c r="AU8" s="103"/>
      <c r="AV8" s="103"/>
      <c r="AW8" s="103"/>
      <c r="AX8" s="103"/>
      <c r="AY8" s="103" t="s">
        <v>308</v>
      </c>
      <c r="AZ8" s="103"/>
      <c r="BA8" s="103"/>
    </row>
    <row r="9" spans="1:53" x14ac:dyDescent="0.3">
      <c r="A9" s="24">
        <v>8</v>
      </c>
      <c r="B9" s="103" t="s">
        <v>193</v>
      </c>
      <c r="C9" s="103" t="s">
        <v>193</v>
      </c>
      <c r="D9" s="103" t="s">
        <v>193</v>
      </c>
      <c r="E9" s="103" t="s">
        <v>193</v>
      </c>
      <c r="F9" s="103" t="s">
        <v>41</v>
      </c>
      <c r="G9" s="103" t="s">
        <v>41</v>
      </c>
      <c r="H9" s="103" t="s">
        <v>351</v>
      </c>
      <c r="I9" s="103" t="s">
        <v>1103</v>
      </c>
      <c r="J9" s="103">
        <v>30.840737000000001</v>
      </c>
      <c r="K9" s="103">
        <v>83.026152999999994</v>
      </c>
      <c r="L9" s="103">
        <v>5846</v>
      </c>
      <c r="M9" s="103">
        <v>30.834</v>
      </c>
      <c r="N9" s="103">
        <v>83.025999999999996</v>
      </c>
      <c r="O9" s="103">
        <v>5680</v>
      </c>
      <c r="P9" s="103" t="s">
        <v>426</v>
      </c>
      <c r="Q9" s="103" t="s">
        <v>604</v>
      </c>
      <c r="R9" s="24" t="s">
        <v>44</v>
      </c>
      <c r="S9" s="103" t="s">
        <v>44</v>
      </c>
      <c r="T9" s="103" t="s">
        <v>1078</v>
      </c>
      <c r="U9" s="103" t="s">
        <v>89</v>
      </c>
      <c r="V9" s="103" t="s">
        <v>188</v>
      </c>
      <c r="W9" s="103"/>
      <c r="X9" s="103" t="s">
        <v>53</v>
      </c>
      <c r="Y9" s="103"/>
      <c r="Z9" s="103"/>
      <c r="AA9" s="103"/>
      <c r="AB9" s="103"/>
      <c r="AC9" s="103"/>
      <c r="AD9" s="103"/>
      <c r="AE9" s="103"/>
      <c r="AF9" s="103"/>
      <c r="AG9" s="103"/>
      <c r="AH9" s="103"/>
      <c r="AI9" s="24"/>
      <c r="AJ9" s="103"/>
      <c r="AK9" s="103"/>
      <c r="AL9" s="103"/>
      <c r="AM9" s="103"/>
      <c r="AN9" s="103"/>
      <c r="AO9" s="103"/>
      <c r="AP9" s="103"/>
      <c r="AQ9" s="103"/>
      <c r="AR9" s="103"/>
      <c r="AS9" s="103"/>
      <c r="AT9" s="103"/>
      <c r="AU9" s="103"/>
      <c r="AV9" s="103"/>
      <c r="AW9" s="103"/>
      <c r="AX9" s="103"/>
      <c r="AY9" s="103" t="s">
        <v>308</v>
      </c>
      <c r="AZ9" s="24"/>
      <c r="BA9" s="103"/>
    </row>
    <row r="10" spans="1:53" x14ac:dyDescent="0.3">
      <c r="A10" s="24">
        <v>9</v>
      </c>
      <c r="B10" s="103" t="s">
        <v>193</v>
      </c>
      <c r="C10" s="103" t="s">
        <v>193</v>
      </c>
      <c r="D10" s="103" t="s">
        <v>193</v>
      </c>
      <c r="E10" s="103" t="s">
        <v>193</v>
      </c>
      <c r="F10" s="24" t="s">
        <v>41</v>
      </c>
      <c r="G10" s="103" t="s">
        <v>41</v>
      </c>
      <c r="H10" s="103" t="s">
        <v>1104</v>
      </c>
      <c r="I10" s="103" t="s">
        <v>1105</v>
      </c>
      <c r="J10" s="24">
        <v>29.646926000000001</v>
      </c>
      <c r="K10" s="103">
        <v>83.233897999999996</v>
      </c>
      <c r="L10" s="103">
        <v>5564</v>
      </c>
      <c r="M10" s="103">
        <v>29.707000000000001</v>
      </c>
      <c r="N10" s="103">
        <v>83.259</v>
      </c>
      <c r="O10" s="103">
        <v>4728</v>
      </c>
      <c r="P10" s="103" t="s">
        <v>426</v>
      </c>
      <c r="Q10" s="24" t="s">
        <v>186</v>
      </c>
      <c r="R10" s="103" t="s">
        <v>44</v>
      </c>
      <c r="S10" s="103" t="s">
        <v>44</v>
      </c>
      <c r="T10" s="103" t="s">
        <v>1078</v>
      </c>
      <c r="U10" s="103" t="s">
        <v>89</v>
      </c>
      <c r="V10" s="103" t="s">
        <v>188</v>
      </c>
      <c r="W10" s="24" t="s">
        <v>1079</v>
      </c>
      <c r="X10" s="103" t="s">
        <v>53</v>
      </c>
      <c r="Y10" s="103"/>
      <c r="Z10" s="103"/>
      <c r="AA10" s="24"/>
      <c r="AB10" s="103"/>
      <c r="AC10" s="103"/>
      <c r="AD10" s="103"/>
      <c r="AE10" s="103"/>
      <c r="AF10" s="103"/>
      <c r="AG10" s="103"/>
      <c r="AH10" s="24"/>
      <c r="AI10" s="103"/>
      <c r="AJ10" s="103"/>
      <c r="AK10" s="103"/>
      <c r="AL10" s="103"/>
      <c r="AM10" s="103"/>
      <c r="AN10" s="24"/>
      <c r="AO10" s="103"/>
      <c r="AP10" s="103"/>
      <c r="AQ10" s="103"/>
      <c r="AR10" s="24"/>
      <c r="AS10" s="103"/>
      <c r="AT10" s="103"/>
      <c r="AU10" s="103"/>
      <c r="AV10" s="103"/>
      <c r="AW10" s="103"/>
      <c r="AX10" s="103"/>
      <c r="AY10" s="103" t="s">
        <v>308</v>
      </c>
      <c r="AZ10" s="103"/>
      <c r="BA10" s="103"/>
    </row>
    <row r="11" spans="1:53" x14ac:dyDescent="0.3">
      <c r="A11" s="24">
        <v>10</v>
      </c>
      <c r="B11" s="103" t="s">
        <v>193</v>
      </c>
      <c r="C11" s="103" t="s">
        <v>193</v>
      </c>
      <c r="D11" s="103" t="s">
        <v>193</v>
      </c>
      <c r="E11" s="103" t="s">
        <v>193</v>
      </c>
      <c r="F11" s="24" t="s">
        <v>41</v>
      </c>
      <c r="G11" s="103" t="s">
        <v>41</v>
      </c>
      <c r="H11" s="103" t="s">
        <v>351</v>
      </c>
      <c r="I11" s="103" t="s">
        <v>1106</v>
      </c>
      <c r="J11" s="24">
        <v>29.360948</v>
      </c>
      <c r="K11" s="103">
        <v>83.522839000000005</v>
      </c>
      <c r="L11" s="103">
        <v>5638</v>
      </c>
      <c r="M11" s="103">
        <v>29.376999999999999</v>
      </c>
      <c r="N11" s="103">
        <v>83.548000000000002</v>
      </c>
      <c r="O11" s="103">
        <v>5150</v>
      </c>
      <c r="P11" s="103" t="s">
        <v>426</v>
      </c>
      <c r="Q11" s="24" t="s">
        <v>186</v>
      </c>
      <c r="R11" s="24" t="s">
        <v>44</v>
      </c>
      <c r="S11" s="103" t="s">
        <v>44</v>
      </c>
      <c r="T11" s="103" t="s">
        <v>1078</v>
      </c>
      <c r="U11" s="103" t="s">
        <v>89</v>
      </c>
      <c r="V11" s="103" t="s">
        <v>188</v>
      </c>
      <c r="W11" s="24"/>
      <c r="X11" s="103" t="s">
        <v>53</v>
      </c>
      <c r="Y11" s="103"/>
      <c r="Z11" s="103"/>
      <c r="AA11" s="24"/>
      <c r="AB11" s="103"/>
      <c r="AC11" s="103"/>
      <c r="AD11" s="103"/>
      <c r="AE11" s="103"/>
      <c r="AF11" s="103"/>
      <c r="AG11" s="103"/>
      <c r="AH11" s="24"/>
      <c r="AI11" s="24"/>
      <c r="AJ11" s="103"/>
      <c r="AK11" s="103"/>
      <c r="AL11" s="103"/>
      <c r="AM11" s="103"/>
      <c r="AN11" s="24"/>
      <c r="AO11" s="103"/>
      <c r="AP11" s="103"/>
      <c r="AQ11" s="103"/>
      <c r="AR11" s="24"/>
      <c r="AS11" s="103"/>
      <c r="AT11" s="103"/>
      <c r="AU11" s="103"/>
      <c r="AV11" s="103"/>
      <c r="AW11" s="103"/>
      <c r="AX11" s="103"/>
      <c r="AY11" s="103" t="s">
        <v>308</v>
      </c>
      <c r="AZ11" s="24"/>
      <c r="BA11" s="103"/>
    </row>
    <row r="12" spans="1:53" x14ac:dyDescent="0.3">
      <c r="A12" s="24">
        <v>11</v>
      </c>
      <c r="B12" s="24" t="s">
        <v>193</v>
      </c>
      <c r="C12" s="24" t="s">
        <v>193</v>
      </c>
      <c r="D12" s="24" t="s">
        <v>193</v>
      </c>
      <c r="E12" s="24" t="s">
        <v>193</v>
      </c>
      <c r="F12" s="24" t="s">
        <v>41</v>
      </c>
      <c r="G12" s="24" t="s">
        <v>41</v>
      </c>
      <c r="H12" s="24" t="s">
        <v>1107</v>
      </c>
      <c r="I12" s="24" t="s">
        <v>351</v>
      </c>
      <c r="J12" s="24">
        <v>29.196908000000001</v>
      </c>
      <c r="K12" s="24">
        <v>83.742284999999995</v>
      </c>
      <c r="L12" s="24">
        <v>5806</v>
      </c>
      <c r="M12" s="24">
        <v>29.177</v>
      </c>
      <c r="N12" s="24">
        <v>83.756</v>
      </c>
      <c r="O12" s="24">
        <v>5380</v>
      </c>
      <c r="P12" s="24" t="s">
        <v>426</v>
      </c>
      <c r="Q12" s="128" t="s">
        <v>186</v>
      </c>
      <c r="R12" s="24" t="s">
        <v>44</v>
      </c>
      <c r="S12" s="24" t="s">
        <v>44</v>
      </c>
      <c r="T12" s="24" t="s">
        <v>1078</v>
      </c>
      <c r="U12" s="24" t="s">
        <v>322</v>
      </c>
      <c r="V12" s="24" t="s">
        <v>636</v>
      </c>
      <c r="W12" s="24" t="s">
        <v>1108</v>
      </c>
      <c r="X12" s="24" t="s">
        <v>53</v>
      </c>
      <c r="Y12" s="24"/>
      <c r="Z12" s="24"/>
      <c r="AA12" s="24"/>
      <c r="AB12" s="24"/>
      <c r="AC12" s="24"/>
      <c r="AD12" s="24"/>
      <c r="AE12" s="24"/>
      <c r="AF12" s="24"/>
      <c r="AG12" s="24"/>
      <c r="AH12" s="128"/>
      <c r="AI12" s="24"/>
      <c r="AJ12" s="24"/>
      <c r="AK12" s="24"/>
      <c r="AL12" s="24"/>
      <c r="AM12" s="24"/>
      <c r="AN12" s="24"/>
      <c r="AO12" s="24"/>
      <c r="AP12" s="24"/>
      <c r="AQ12" s="24"/>
      <c r="AR12" s="24"/>
      <c r="AS12" s="24"/>
      <c r="AT12" s="24"/>
      <c r="AU12" s="24"/>
      <c r="AV12" s="24"/>
      <c r="AW12" s="24"/>
      <c r="AX12" s="24"/>
      <c r="AY12" s="103" t="s">
        <v>308</v>
      </c>
      <c r="AZ12" s="24"/>
      <c r="BA12" s="24"/>
    </row>
    <row r="13" spans="1:53" x14ac:dyDescent="0.3">
      <c r="A13" s="24">
        <v>12</v>
      </c>
      <c r="B13" s="103" t="s">
        <v>193</v>
      </c>
      <c r="C13" s="103" t="s">
        <v>193</v>
      </c>
      <c r="D13" s="103" t="s">
        <v>193</v>
      </c>
      <c r="E13" s="103" t="s">
        <v>193</v>
      </c>
      <c r="F13" s="24" t="s">
        <v>41</v>
      </c>
      <c r="G13" s="103" t="s">
        <v>41</v>
      </c>
      <c r="H13" s="103" t="s">
        <v>351</v>
      </c>
      <c r="I13" s="103" t="s">
        <v>1109</v>
      </c>
      <c r="J13" s="24">
        <v>29.976913</v>
      </c>
      <c r="K13" s="103">
        <v>84.876052000000001</v>
      </c>
      <c r="L13" s="103">
        <v>5946</v>
      </c>
      <c r="M13" s="103">
        <v>29.971</v>
      </c>
      <c r="N13" s="103">
        <v>84.879000000000005</v>
      </c>
      <c r="O13" s="103">
        <v>5755</v>
      </c>
      <c r="P13" s="103" t="s">
        <v>426</v>
      </c>
      <c r="Q13" s="24" t="s">
        <v>186</v>
      </c>
      <c r="R13" s="24" t="s">
        <v>44</v>
      </c>
      <c r="S13" s="103" t="s">
        <v>44</v>
      </c>
      <c r="T13" s="103" t="s">
        <v>1078</v>
      </c>
      <c r="U13" s="103" t="s">
        <v>89</v>
      </c>
      <c r="V13" s="103" t="s">
        <v>188</v>
      </c>
      <c r="W13" s="24"/>
      <c r="X13" s="103" t="s">
        <v>53</v>
      </c>
      <c r="Y13" s="103"/>
      <c r="Z13" s="103"/>
      <c r="AA13" s="24"/>
      <c r="AB13" s="103"/>
      <c r="AC13" s="103"/>
      <c r="AD13" s="103"/>
      <c r="AE13" s="103"/>
      <c r="AF13" s="103"/>
      <c r="AG13" s="103"/>
      <c r="AH13" s="24"/>
      <c r="AI13" s="24"/>
      <c r="AJ13" s="103"/>
      <c r="AK13" s="103"/>
      <c r="AL13" s="103"/>
      <c r="AM13" s="103"/>
      <c r="AN13" s="24"/>
      <c r="AO13" s="103"/>
      <c r="AP13" s="103"/>
      <c r="AQ13" s="103"/>
      <c r="AR13" s="24"/>
      <c r="AS13" s="103"/>
      <c r="AT13" s="103"/>
      <c r="AU13" s="103"/>
      <c r="AV13" s="103"/>
      <c r="AW13" s="103"/>
      <c r="AX13" s="103"/>
      <c r="AY13" s="103" t="s">
        <v>308</v>
      </c>
      <c r="AZ13" s="24"/>
      <c r="BA13" s="103"/>
    </row>
    <row r="14" spans="1:53" x14ac:dyDescent="0.3">
      <c r="A14" s="24">
        <v>13</v>
      </c>
      <c r="B14" s="103" t="s">
        <v>193</v>
      </c>
      <c r="C14" s="103" t="s">
        <v>193</v>
      </c>
      <c r="D14" s="103" t="s">
        <v>193</v>
      </c>
      <c r="E14" s="103" t="s">
        <v>193</v>
      </c>
      <c r="F14" s="103" t="s">
        <v>41</v>
      </c>
      <c r="G14" s="103" t="s">
        <v>41</v>
      </c>
      <c r="H14" s="103" t="s">
        <v>351</v>
      </c>
      <c r="I14" s="103" t="s">
        <v>1110</v>
      </c>
      <c r="J14" s="103">
        <v>29.972677999999998</v>
      </c>
      <c r="K14" s="103">
        <v>84.503317999999993</v>
      </c>
      <c r="L14" s="103">
        <v>5721</v>
      </c>
      <c r="M14" s="103">
        <v>29.974</v>
      </c>
      <c r="N14" s="103">
        <v>84.513000000000005</v>
      </c>
      <c r="O14" s="103">
        <v>5450</v>
      </c>
      <c r="P14" s="103" t="s">
        <v>426</v>
      </c>
      <c r="Q14" s="103" t="s">
        <v>186</v>
      </c>
      <c r="R14" s="103" t="s">
        <v>44</v>
      </c>
      <c r="S14" s="103" t="s">
        <v>44</v>
      </c>
      <c r="T14" s="103" t="s">
        <v>1078</v>
      </c>
      <c r="U14" s="103" t="s">
        <v>89</v>
      </c>
      <c r="V14" s="103" t="s">
        <v>188</v>
      </c>
      <c r="W14" s="103"/>
      <c r="X14" s="103" t="s">
        <v>53</v>
      </c>
      <c r="Y14" s="103"/>
      <c r="Z14" s="103"/>
      <c r="AA14" s="103"/>
      <c r="AB14" s="103"/>
      <c r="AC14" s="103"/>
      <c r="AD14" s="103"/>
      <c r="AE14" s="103"/>
      <c r="AF14" s="103"/>
      <c r="AG14" s="103"/>
      <c r="AH14" s="103"/>
      <c r="AI14" s="103"/>
      <c r="AJ14" s="103"/>
      <c r="AK14" s="103"/>
      <c r="AL14" s="103"/>
      <c r="AM14" s="103"/>
      <c r="AN14" s="103"/>
      <c r="AO14" s="103"/>
      <c r="AP14" s="103"/>
      <c r="AQ14" s="103"/>
      <c r="AR14" s="103"/>
      <c r="AS14" s="103"/>
      <c r="AT14" s="103"/>
      <c r="AU14" s="103"/>
      <c r="AV14" s="103"/>
      <c r="AW14" s="103"/>
      <c r="AX14" s="103"/>
      <c r="AY14" s="103" t="s">
        <v>308</v>
      </c>
      <c r="AZ14" s="103"/>
      <c r="BA14" s="103"/>
    </row>
    <row r="15" spans="1:53" x14ac:dyDescent="0.3">
      <c r="A15" s="24">
        <v>14</v>
      </c>
      <c r="B15" s="103" t="s">
        <v>193</v>
      </c>
      <c r="C15" s="103" t="s">
        <v>193</v>
      </c>
      <c r="D15" s="103" t="s">
        <v>193</v>
      </c>
      <c r="E15" s="103" t="s">
        <v>193</v>
      </c>
      <c r="F15" s="24" t="s">
        <v>41</v>
      </c>
      <c r="G15" s="103" t="s">
        <v>41</v>
      </c>
      <c r="H15" s="103" t="s">
        <v>351</v>
      </c>
      <c r="I15" s="103" t="s">
        <v>1111</v>
      </c>
      <c r="J15" s="24">
        <v>29.851044000000002</v>
      </c>
      <c r="K15" s="103">
        <v>84.625718000000006</v>
      </c>
      <c r="L15" s="103">
        <v>5755</v>
      </c>
      <c r="M15" s="103">
        <v>29.856000000000002</v>
      </c>
      <c r="N15" s="103">
        <v>84.632000000000005</v>
      </c>
      <c r="O15" s="103">
        <v>5551</v>
      </c>
      <c r="P15" s="103" t="s">
        <v>426</v>
      </c>
      <c r="Q15" s="24" t="s">
        <v>186</v>
      </c>
      <c r="R15" s="24" t="s">
        <v>44</v>
      </c>
      <c r="S15" s="103" t="s">
        <v>44</v>
      </c>
      <c r="T15" s="103" t="s">
        <v>1078</v>
      </c>
      <c r="U15" s="103" t="s">
        <v>89</v>
      </c>
      <c r="V15" s="103" t="s">
        <v>188</v>
      </c>
      <c r="W15" s="24" t="s">
        <v>1112</v>
      </c>
      <c r="X15" s="103" t="s">
        <v>53</v>
      </c>
      <c r="Y15" s="103"/>
      <c r="Z15" s="103"/>
      <c r="AA15" s="24"/>
      <c r="AB15" s="103"/>
      <c r="AC15" s="103"/>
      <c r="AD15" s="103"/>
      <c r="AE15" s="103"/>
      <c r="AF15" s="103"/>
      <c r="AG15" s="103"/>
      <c r="AH15" s="24"/>
      <c r="AI15" s="24"/>
      <c r="AJ15" s="103"/>
      <c r="AK15" s="103"/>
      <c r="AL15" s="103"/>
      <c r="AM15" s="103"/>
      <c r="AN15" s="24"/>
      <c r="AO15" s="103"/>
      <c r="AP15" s="103"/>
      <c r="AQ15" s="103"/>
      <c r="AR15" s="24"/>
      <c r="AS15" s="103"/>
      <c r="AT15" s="103"/>
      <c r="AU15" s="103"/>
      <c r="AV15" s="103"/>
      <c r="AW15" s="103"/>
      <c r="AX15" s="103"/>
      <c r="AY15" s="103" t="s">
        <v>308</v>
      </c>
      <c r="AZ15" s="24"/>
      <c r="BA15" s="103"/>
    </row>
    <row r="16" spans="1:53" x14ac:dyDescent="0.3">
      <c r="A16" s="24">
        <v>15</v>
      </c>
      <c r="B16" s="103" t="s">
        <v>193</v>
      </c>
      <c r="C16" s="103" t="s">
        <v>193</v>
      </c>
      <c r="D16" s="103" t="s">
        <v>193</v>
      </c>
      <c r="E16" s="103" t="s">
        <v>193</v>
      </c>
      <c r="F16" s="103" t="s">
        <v>41</v>
      </c>
      <c r="G16" s="103" t="s">
        <v>41</v>
      </c>
      <c r="H16" s="103" t="s">
        <v>1113</v>
      </c>
      <c r="I16" s="103" t="s">
        <v>1114</v>
      </c>
      <c r="J16" s="103">
        <v>29.691925000000001</v>
      </c>
      <c r="K16" s="103">
        <v>85.643266999999994</v>
      </c>
      <c r="L16" s="103">
        <v>5526</v>
      </c>
      <c r="M16" s="103">
        <v>29.692</v>
      </c>
      <c r="N16" s="103">
        <v>85.638999999999996</v>
      </c>
      <c r="O16" s="103">
        <v>5490</v>
      </c>
      <c r="P16" s="103" t="s">
        <v>426</v>
      </c>
      <c r="Q16" s="103" t="s">
        <v>186</v>
      </c>
      <c r="R16" s="103" t="s">
        <v>44</v>
      </c>
      <c r="S16" s="103" t="s">
        <v>44</v>
      </c>
      <c r="T16" s="103" t="s">
        <v>1078</v>
      </c>
      <c r="U16" s="103" t="s">
        <v>89</v>
      </c>
      <c r="V16" s="103" t="s">
        <v>188</v>
      </c>
      <c r="W16" s="103" t="s">
        <v>1115</v>
      </c>
      <c r="X16" s="103" t="s">
        <v>53</v>
      </c>
      <c r="Y16" s="103"/>
      <c r="Z16" s="103"/>
      <c r="AA16" s="103"/>
      <c r="AB16" s="103"/>
      <c r="AC16" s="103"/>
      <c r="AD16" s="103"/>
      <c r="AE16" s="103"/>
      <c r="AF16" s="103"/>
      <c r="AG16" s="103"/>
      <c r="AH16" s="103"/>
      <c r="AI16" s="103"/>
      <c r="AJ16" s="103"/>
      <c r="AK16" s="103"/>
      <c r="AL16" s="103"/>
      <c r="AM16" s="103"/>
      <c r="AN16" s="103"/>
      <c r="AO16" s="103"/>
      <c r="AP16" s="103"/>
      <c r="AQ16" s="103"/>
      <c r="AR16" s="103"/>
      <c r="AS16" s="103"/>
      <c r="AT16" s="103"/>
      <c r="AU16" s="103"/>
      <c r="AV16" s="103"/>
      <c r="AW16" s="103"/>
      <c r="AX16" s="103"/>
      <c r="AY16" s="103" t="s">
        <v>308</v>
      </c>
      <c r="AZ16" s="103"/>
      <c r="BA16" s="103"/>
    </row>
    <row r="17" spans="1:53" x14ac:dyDescent="0.3">
      <c r="A17" s="24">
        <v>16</v>
      </c>
      <c r="B17" s="103" t="s">
        <v>193</v>
      </c>
      <c r="C17" s="103" t="s">
        <v>193</v>
      </c>
      <c r="D17" s="103" t="s">
        <v>193</v>
      </c>
      <c r="E17" s="103" t="s">
        <v>193</v>
      </c>
      <c r="F17" s="24" t="s">
        <v>41</v>
      </c>
      <c r="G17" s="103" t="s">
        <v>41</v>
      </c>
      <c r="H17" s="103" t="s">
        <v>1116</v>
      </c>
      <c r="I17" s="103" t="s">
        <v>1117</v>
      </c>
      <c r="J17" s="24">
        <v>29.640349000000001</v>
      </c>
      <c r="K17" s="103">
        <v>87.230560999999994</v>
      </c>
      <c r="L17" s="103">
        <v>5633</v>
      </c>
      <c r="M17" s="103">
        <v>29.638999999999999</v>
      </c>
      <c r="N17" s="103">
        <v>87.233000000000004</v>
      </c>
      <c r="O17" s="103">
        <v>5585</v>
      </c>
      <c r="P17" s="103" t="s">
        <v>426</v>
      </c>
      <c r="Q17" s="24" t="s">
        <v>186</v>
      </c>
      <c r="R17" s="24" t="s">
        <v>44</v>
      </c>
      <c r="S17" s="103" t="s">
        <v>44</v>
      </c>
      <c r="T17" s="103" t="s">
        <v>1078</v>
      </c>
      <c r="U17" s="103" t="s">
        <v>89</v>
      </c>
      <c r="V17" s="103" t="s">
        <v>188</v>
      </c>
      <c r="W17" s="24" t="s">
        <v>1115</v>
      </c>
      <c r="X17" s="103" t="s">
        <v>53</v>
      </c>
      <c r="Y17" s="103"/>
      <c r="Z17" s="103"/>
      <c r="AA17" s="24"/>
      <c r="AB17" s="103"/>
      <c r="AC17" s="103"/>
      <c r="AD17" s="103"/>
      <c r="AE17" s="103"/>
      <c r="AF17" s="103"/>
      <c r="AG17" s="103"/>
      <c r="AH17" s="24"/>
      <c r="AI17" s="24"/>
      <c r="AJ17" s="103"/>
      <c r="AK17" s="103"/>
      <c r="AL17" s="103"/>
      <c r="AM17" s="103"/>
      <c r="AN17" s="24"/>
      <c r="AO17" s="103"/>
      <c r="AP17" s="103"/>
      <c r="AQ17" s="103"/>
      <c r="AR17" s="24"/>
      <c r="AS17" s="103"/>
      <c r="AT17" s="103"/>
      <c r="AU17" s="103"/>
      <c r="AV17" s="103"/>
      <c r="AW17" s="103"/>
      <c r="AX17" s="103"/>
      <c r="AY17" s="103" t="s">
        <v>308</v>
      </c>
      <c r="AZ17" s="24"/>
      <c r="BA17" s="103"/>
    </row>
    <row r="18" spans="1:53" x14ac:dyDescent="0.3">
      <c r="A18" s="24">
        <v>17</v>
      </c>
      <c r="B18" s="103" t="s">
        <v>193</v>
      </c>
      <c r="C18" s="103" t="s">
        <v>193</v>
      </c>
      <c r="D18" s="103" t="s">
        <v>193</v>
      </c>
      <c r="E18" s="103" t="s">
        <v>193</v>
      </c>
      <c r="F18" s="24" t="s">
        <v>41</v>
      </c>
      <c r="G18" s="103" t="s">
        <v>41</v>
      </c>
      <c r="H18" s="103" t="s">
        <v>351</v>
      </c>
      <c r="I18" s="103" t="s">
        <v>1118</v>
      </c>
      <c r="J18" s="24">
        <v>29.314238</v>
      </c>
      <c r="K18" s="103">
        <v>86.387597999999997</v>
      </c>
      <c r="L18" s="103">
        <v>5639</v>
      </c>
      <c r="M18" s="103">
        <v>29.297000000000001</v>
      </c>
      <c r="N18" s="103">
        <v>86.409000000000006</v>
      </c>
      <c r="O18" s="103">
        <v>5380</v>
      </c>
      <c r="P18" s="103" t="s">
        <v>426</v>
      </c>
      <c r="Q18" s="24" t="s">
        <v>186</v>
      </c>
      <c r="R18" s="103" t="s">
        <v>44</v>
      </c>
      <c r="S18" s="103" t="s">
        <v>44</v>
      </c>
      <c r="T18" s="103" t="s">
        <v>1078</v>
      </c>
      <c r="U18" s="103" t="s">
        <v>89</v>
      </c>
      <c r="V18" s="103" t="s">
        <v>188</v>
      </c>
      <c r="W18" s="24"/>
      <c r="X18" s="103" t="s">
        <v>53</v>
      </c>
      <c r="Y18" s="103"/>
      <c r="Z18" s="103"/>
      <c r="AA18" s="24"/>
      <c r="AB18" s="103"/>
      <c r="AC18" s="103"/>
      <c r="AD18" s="103"/>
      <c r="AE18" s="103"/>
      <c r="AF18" s="103"/>
      <c r="AG18" s="103"/>
      <c r="AH18" s="24"/>
      <c r="AI18" s="103"/>
      <c r="AJ18" s="103"/>
      <c r="AK18" s="103"/>
      <c r="AL18" s="103"/>
      <c r="AM18" s="103"/>
      <c r="AN18" s="24"/>
      <c r="AO18" s="103"/>
      <c r="AP18" s="103"/>
      <c r="AQ18" s="103"/>
      <c r="AR18" s="24"/>
      <c r="AS18" s="103"/>
      <c r="AT18" s="103"/>
      <c r="AU18" s="103"/>
      <c r="AV18" s="103"/>
      <c r="AW18" s="103"/>
      <c r="AX18" s="103"/>
      <c r="AY18" s="103" t="s">
        <v>308</v>
      </c>
      <c r="AZ18" s="103"/>
      <c r="BA18" s="103"/>
    </row>
    <row r="19" spans="1:53" x14ac:dyDescent="0.3">
      <c r="A19" s="24">
        <v>18</v>
      </c>
      <c r="B19" s="103" t="s">
        <v>193</v>
      </c>
      <c r="C19" s="103" t="s">
        <v>193</v>
      </c>
      <c r="D19" s="103" t="s">
        <v>193</v>
      </c>
      <c r="E19" s="103" t="s">
        <v>193</v>
      </c>
      <c r="F19" s="103" t="s">
        <v>41</v>
      </c>
      <c r="G19" s="103" t="s">
        <v>41</v>
      </c>
      <c r="H19" s="103" t="s">
        <v>351</v>
      </c>
      <c r="I19" s="103" t="s">
        <v>351</v>
      </c>
      <c r="J19" s="103">
        <v>29.310786</v>
      </c>
      <c r="K19" s="103">
        <v>86.337926999999993</v>
      </c>
      <c r="L19" s="103">
        <v>5777</v>
      </c>
      <c r="M19" s="103">
        <v>29.312999999999999</v>
      </c>
      <c r="N19" s="103">
        <v>86.338999999999999</v>
      </c>
      <c r="O19" s="103">
        <v>5670</v>
      </c>
      <c r="P19" s="103" t="s">
        <v>426</v>
      </c>
      <c r="Q19" s="103" t="s">
        <v>186</v>
      </c>
      <c r="R19" s="24" t="s">
        <v>44</v>
      </c>
      <c r="S19" s="103" t="s">
        <v>44</v>
      </c>
      <c r="T19" s="103" t="s">
        <v>1078</v>
      </c>
      <c r="U19" s="103" t="s">
        <v>89</v>
      </c>
      <c r="V19" s="103" t="s">
        <v>188</v>
      </c>
      <c r="W19" s="103"/>
      <c r="X19" s="103" t="s">
        <v>53</v>
      </c>
      <c r="Y19" s="103"/>
      <c r="Z19" s="103"/>
      <c r="AA19" s="103"/>
      <c r="AB19" s="103"/>
      <c r="AC19" s="103"/>
      <c r="AD19" s="103"/>
      <c r="AE19" s="103"/>
      <c r="AF19" s="103"/>
      <c r="AG19" s="103"/>
      <c r="AH19" s="103"/>
      <c r="AI19" s="24"/>
      <c r="AJ19" s="103"/>
      <c r="AK19" s="103"/>
      <c r="AL19" s="103"/>
      <c r="AM19" s="103"/>
      <c r="AN19" s="103"/>
      <c r="AO19" s="103"/>
      <c r="AP19" s="103"/>
      <c r="AQ19" s="103"/>
      <c r="AR19" s="103"/>
      <c r="AS19" s="103"/>
      <c r="AT19" s="103"/>
      <c r="AU19" s="103"/>
      <c r="AV19" s="103"/>
      <c r="AW19" s="103"/>
      <c r="AX19" s="103"/>
      <c r="AY19" s="103" t="s">
        <v>308</v>
      </c>
      <c r="AZ19" s="24"/>
      <c r="BA19" s="103"/>
    </row>
    <row r="20" spans="1:53" x14ac:dyDescent="0.3">
      <c r="A20" s="24">
        <v>19</v>
      </c>
      <c r="B20" s="103" t="s">
        <v>193</v>
      </c>
      <c r="C20" s="103" t="s">
        <v>193</v>
      </c>
      <c r="D20" s="103" t="s">
        <v>193</v>
      </c>
      <c r="E20" s="103" t="s">
        <v>193</v>
      </c>
      <c r="F20" s="103" t="s">
        <v>41</v>
      </c>
      <c r="G20" s="103" t="s">
        <v>41</v>
      </c>
      <c r="H20" s="103" t="s">
        <v>1119</v>
      </c>
      <c r="I20" s="103" t="s">
        <v>1120</v>
      </c>
      <c r="J20" s="103">
        <v>29.873545</v>
      </c>
      <c r="K20" s="103">
        <v>88.364840999999998</v>
      </c>
      <c r="L20" s="103">
        <v>5716</v>
      </c>
      <c r="M20" s="103">
        <v>29.853000000000002</v>
      </c>
      <c r="N20" s="103">
        <v>88.38</v>
      </c>
      <c r="O20" s="103">
        <v>5255</v>
      </c>
      <c r="P20" s="103" t="s">
        <v>426</v>
      </c>
      <c r="Q20" s="103" t="s">
        <v>186</v>
      </c>
      <c r="R20" s="103" t="s">
        <v>44</v>
      </c>
      <c r="S20" s="103" t="s">
        <v>44</v>
      </c>
      <c r="T20" s="103" t="s">
        <v>1078</v>
      </c>
      <c r="U20" s="103" t="s">
        <v>89</v>
      </c>
      <c r="V20" s="103" t="s">
        <v>188</v>
      </c>
      <c r="W20" s="103" t="s">
        <v>1112</v>
      </c>
      <c r="X20" s="103" t="s">
        <v>53</v>
      </c>
      <c r="Y20" s="103"/>
      <c r="Z20" s="103"/>
      <c r="AA20" s="103"/>
      <c r="AB20" s="103"/>
      <c r="AC20" s="103"/>
      <c r="AD20" s="103"/>
      <c r="AE20" s="103"/>
      <c r="AF20" s="103"/>
      <c r="AG20" s="103"/>
      <c r="AH20" s="103"/>
      <c r="AI20" s="103"/>
      <c r="AJ20" s="103"/>
      <c r="AK20" s="103"/>
      <c r="AL20" s="103"/>
      <c r="AM20" s="103"/>
      <c r="AN20" s="103"/>
      <c r="AO20" s="103"/>
      <c r="AP20" s="103"/>
      <c r="AQ20" s="103"/>
      <c r="AR20" s="103"/>
      <c r="AS20" s="103"/>
      <c r="AT20" s="103"/>
      <c r="AU20" s="103"/>
      <c r="AV20" s="103"/>
      <c r="AW20" s="103"/>
      <c r="AX20" s="103"/>
      <c r="AY20" s="103" t="s">
        <v>308</v>
      </c>
      <c r="AZ20" s="103"/>
      <c r="BA20" s="103"/>
    </row>
    <row r="21" spans="1:53" x14ac:dyDescent="0.3">
      <c r="A21" s="24">
        <v>20</v>
      </c>
      <c r="B21" s="103" t="s">
        <v>193</v>
      </c>
      <c r="C21" s="103" t="s">
        <v>193</v>
      </c>
      <c r="D21" s="103" t="s">
        <v>193</v>
      </c>
      <c r="E21" s="103" t="s">
        <v>193</v>
      </c>
      <c r="F21" s="103" t="s">
        <v>41</v>
      </c>
      <c r="G21" s="103" t="s">
        <v>41</v>
      </c>
      <c r="H21" s="103" t="s">
        <v>1121</v>
      </c>
      <c r="I21" s="103" t="s">
        <v>1122</v>
      </c>
      <c r="J21" s="103">
        <v>29.850165000000001</v>
      </c>
      <c r="K21" s="103">
        <v>88.298174000000003</v>
      </c>
      <c r="L21" s="103">
        <v>5715</v>
      </c>
      <c r="M21" s="103">
        <v>29.913</v>
      </c>
      <c r="N21" s="103">
        <v>88.257000000000005</v>
      </c>
      <c r="O21" s="103">
        <v>4710</v>
      </c>
      <c r="P21" s="103" t="s">
        <v>426</v>
      </c>
      <c r="Q21" s="103" t="s">
        <v>186</v>
      </c>
      <c r="R21" s="24" t="s">
        <v>44</v>
      </c>
      <c r="S21" s="103" t="s">
        <v>44</v>
      </c>
      <c r="T21" s="103" t="s">
        <v>1078</v>
      </c>
      <c r="U21" s="103" t="s">
        <v>89</v>
      </c>
      <c r="V21" s="103" t="s">
        <v>188</v>
      </c>
      <c r="W21" s="103" t="s">
        <v>1115</v>
      </c>
      <c r="X21" s="103" t="s">
        <v>53</v>
      </c>
      <c r="Y21" s="103"/>
      <c r="Z21" s="103"/>
      <c r="AA21" s="103"/>
      <c r="AB21" s="103"/>
      <c r="AC21" s="103"/>
      <c r="AD21" s="103"/>
      <c r="AE21" s="103"/>
      <c r="AF21" s="103"/>
      <c r="AG21" s="103"/>
      <c r="AH21" s="103"/>
      <c r="AI21" s="24"/>
      <c r="AJ21" s="103"/>
      <c r="AK21" s="103"/>
      <c r="AL21" s="103"/>
      <c r="AM21" s="103"/>
      <c r="AN21" s="103"/>
      <c r="AO21" s="103"/>
      <c r="AP21" s="103"/>
      <c r="AQ21" s="103"/>
      <c r="AR21" s="103"/>
      <c r="AS21" s="103"/>
      <c r="AT21" s="103"/>
      <c r="AU21" s="103"/>
      <c r="AV21" s="103"/>
      <c r="AW21" s="103"/>
      <c r="AX21" s="103"/>
      <c r="AY21" s="103" t="s">
        <v>308</v>
      </c>
      <c r="AZ21" s="24"/>
      <c r="BA21" s="103"/>
    </row>
    <row r="22" spans="1:53" x14ac:dyDescent="0.3">
      <c r="A22" s="24">
        <v>21</v>
      </c>
      <c r="B22" s="103" t="s">
        <v>193</v>
      </c>
      <c r="C22" s="103" t="s">
        <v>193</v>
      </c>
      <c r="D22" s="103" t="s">
        <v>193</v>
      </c>
      <c r="E22" s="103" t="s">
        <v>193</v>
      </c>
      <c r="F22" s="24" t="s">
        <v>41</v>
      </c>
      <c r="G22" s="103" t="s">
        <v>41</v>
      </c>
      <c r="H22" s="103" t="s">
        <v>1123</v>
      </c>
      <c r="I22" s="103" t="s">
        <v>255</v>
      </c>
      <c r="J22" s="24">
        <v>29.782404</v>
      </c>
      <c r="K22" s="103">
        <v>88.308976000000001</v>
      </c>
      <c r="L22" s="103">
        <v>5672</v>
      </c>
      <c r="M22" s="103">
        <v>29.782</v>
      </c>
      <c r="N22" s="103">
        <v>88.322000000000003</v>
      </c>
      <c r="O22" s="103">
        <v>5415</v>
      </c>
      <c r="P22" s="103" t="s">
        <v>426</v>
      </c>
      <c r="Q22" s="24" t="s">
        <v>186</v>
      </c>
      <c r="R22" s="103" t="s">
        <v>44</v>
      </c>
      <c r="S22" s="103" t="s">
        <v>44</v>
      </c>
      <c r="T22" s="103" t="s">
        <v>1078</v>
      </c>
      <c r="U22" s="103" t="s">
        <v>89</v>
      </c>
      <c r="V22" s="103" t="s">
        <v>188</v>
      </c>
      <c r="W22" s="24" t="s">
        <v>1112</v>
      </c>
      <c r="X22" s="103" t="s">
        <v>53</v>
      </c>
      <c r="Y22" s="103"/>
      <c r="Z22" s="103"/>
      <c r="AA22" s="24"/>
      <c r="AB22" s="103"/>
      <c r="AC22" s="103"/>
      <c r="AD22" s="103"/>
      <c r="AE22" s="103"/>
      <c r="AF22" s="103"/>
      <c r="AG22" s="103"/>
      <c r="AH22" s="24"/>
      <c r="AI22" s="103"/>
      <c r="AJ22" s="103"/>
      <c r="AK22" s="103"/>
      <c r="AL22" s="103"/>
      <c r="AM22" s="103"/>
      <c r="AN22" s="24"/>
      <c r="AO22" s="103"/>
      <c r="AP22" s="103"/>
      <c r="AQ22" s="103"/>
      <c r="AR22" s="24"/>
      <c r="AS22" s="103"/>
      <c r="AT22" s="103"/>
      <c r="AU22" s="103"/>
      <c r="AV22" s="103"/>
      <c r="AW22" s="103"/>
      <c r="AX22" s="103"/>
      <c r="AY22" s="103" t="s">
        <v>308</v>
      </c>
      <c r="AZ22" s="103"/>
      <c r="BA22" s="103"/>
    </row>
    <row r="23" spans="1:53" x14ac:dyDescent="0.3">
      <c r="A23" s="24">
        <v>22</v>
      </c>
      <c r="B23" s="103" t="s">
        <v>193</v>
      </c>
      <c r="C23" s="103" t="s">
        <v>193</v>
      </c>
      <c r="D23" s="103" t="s">
        <v>193</v>
      </c>
      <c r="E23" s="103" t="s">
        <v>193</v>
      </c>
      <c r="F23" s="24" t="s">
        <v>41</v>
      </c>
      <c r="G23" s="103" t="s">
        <v>193</v>
      </c>
      <c r="H23" s="103" t="s">
        <v>351</v>
      </c>
      <c r="I23" s="103" t="s">
        <v>255</v>
      </c>
      <c r="J23" s="24">
        <v>29.207733000000001</v>
      </c>
      <c r="K23" s="103">
        <v>89.598350999999994</v>
      </c>
      <c r="L23" s="103">
        <v>5201</v>
      </c>
      <c r="M23" s="103">
        <v>29.187999999999999</v>
      </c>
      <c r="N23" s="103">
        <v>89.608999999999995</v>
      </c>
      <c r="O23" s="103">
        <v>4540</v>
      </c>
      <c r="P23" s="103" t="s">
        <v>426</v>
      </c>
      <c r="Q23" s="24" t="s">
        <v>604</v>
      </c>
      <c r="R23" s="24" t="s">
        <v>44</v>
      </c>
      <c r="S23" s="103" t="s">
        <v>44</v>
      </c>
      <c r="T23" s="103" t="s">
        <v>1078</v>
      </c>
      <c r="U23" s="103" t="s">
        <v>89</v>
      </c>
      <c r="V23" s="103" t="s">
        <v>188</v>
      </c>
      <c r="W23" s="24"/>
      <c r="X23" s="103" t="s">
        <v>53</v>
      </c>
      <c r="Y23" s="103"/>
      <c r="Z23" s="103"/>
      <c r="AA23" s="24"/>
      <c r="AB23" s="103"/>
      <c r="AC23" s="103"/>
      <c r="AD23" s="103"/>
      <c r="AE23" s="103"/>
      <c r="AF23" s="103"/>
      <c r="AG23" s="103"/>
      <c r="AH23" s="24"/>
      <c r="AI23" s="24"/>
      <c r="AJ23" s="103"/>
      <c r="AK23" s="103"/>
      <c r="AL23" s="103"/>
      <c r="AM23" s="103"/>
      <c r="AN23" s="24"/>
      <c r="AO23" s="103"/>
      <c r="AP23" s="103"/>
      <c r="AQ23" s="103"/>
      <c r="AR23" s="24"/>
      <c r="AS23" s="103"/>
      <c r="AT23" s="103"/>
      <c r="AU23" s="103"/>
      <c r="AV23" s="103"/>
      <c r="AW23" s="103"/>
      <c r="AX23" s="103"/>
      <c r="AY23" s="103" t="s">
        <v>308</v>
      </c>
      <c r="AZ23" s="24"/>
      <c r="BA23" s="103"/>
    </row>
    <row r="24" spans="1:53" x14ac:dyDescent="0.3">
      <c r="A24" s="24">
        <v>23</v>
      </c>
      <c r="B24" s="24" t="s">
        <v>193</v>
      </c>
      <c r="C24" s="24" t="s">
        <v>193</v>
      </c>
      <c r="D24" s="24" t="s">
        <v>193</v>
      </c>
      <c r="E24" s="24" t="s">
        <v>193</v>
      </c>
      <c r="F24" s="24" t="s">
        <v>41</v>
      </c>
      <c r="G24" s="24" t="s">
        <v>41</v>
      </c>
      <c r="H24" s="24" t="s">
        <v>1124</v>
      </c>
      <c r="I24" s="24" t="s">
        <v>1125</v>
      </c>
      <c r="J24" s="24">
        <v>28.949676</v>
      </c>
      <c r="K24" s="24">
        <v>90.135796999999997</v>
      </c>
      <c r="L24" s="24">
        <v>4976</v>
      </c>
      <c r="M24" s="24">
        <v>28.954000000000001</v>
      </c>
      <c r="N24" s="24">
        <v>90.114000000000004</v>
      </c>
      <c r="O24" s="24">
        <v>4810</v>
      </c>
      <c r="P24" s="24" t="s">
        <v>426</v>
      </c>
      <c r="Q24" s="128" t="s">
        <v>186</v>
      </c>
      <c r="R24" s="24" t="s">
        <v>44</v>
      </c>
      <c r="S24" s="24" t="s">
        <v>44</v>
      </c>
      <c r="T24" s="24" t="s">
        <v>1078</v>
      </c>
      <c r="U24" s="24" t="s">
        <v>89</v>
      </c>
      <c r="V24" s="24" t="s">
        <v>188</v>
      </c>
      <c r="W24" s="24" t="s">
        <v>52</v>
      </c>
      <c r="X24" s="24" t="s">
        <v>53</v>
      </c>
      <c r="Y24" s="24"/>
      <c r="Z24" s="24"/>
      <c r="AA24" s="24"/>
      <c r="AB24" s="24"/>
      <c r="AC24" s="24"/>
      <c r="AD24" s="24"/>
      <c r="AE24" s="24"/>
      <c r="AF24" s="24"/>
      <c r="AG24" s="24"/>
      <c r="AH24" s="128"/>
      <c r="AI24" s="24"/>
      <c r="AJ24" s="24"/>
      <c r="AK24" s="24"/>
      <c r="AL24" s="24"/>
      <c r="AM24" s="24"/>
      <c r="AN24" s="24"/>
      <c r="AO24" s="24"/>
      <c r="AP24" s="24"/>
      <c r="AQ24" s="24"/>
      <c r="AR24" s="24"/>
      <c r="AS24" s="24"/>
      <c r="AT24" s="24"/>
      <c r="AU24" s="24"/>
      <c r="AV24" s="24"/>
      <c r="AW24" s="24"/>
      <c r="AX24" s="24"/>
      <c r="AY24" s="103" t="s">
        <v>308</v>
      </c>
      <c r="AZ24" s="24"/>
      <c r="BA24" s="24"/>
    </row>
    <row r="25" spans="1:53" x14ac:dyDescent="0.3">
      <c r="A25" s="24">
        <v>24</v>
      </c>
      <c r="B25" s="103" t="s">
        <v>193</v>
      </c>
      <c r="C25" s="103" t="s">
        <v>193</v>
      </c>
      <c r="D25" s="103" t="s">
        <v>193</v>
      </c>
      <c r="E25" s="103" t="s">
        <v>193</v>
      </c>
      <c r="F25" s="24" t="s">
        <v>41</v>
      </c>
      <c r="G25" s="103" t="s">
        <v>41</v>
      </c>
      <c r="H25" s="103" t="s">
        <v>1126</v>
      </c>
      <c r="I25" s="103" t="s">
        <v>1127</v>
      </c>
      <c r="J25" s="24">
        <v>29.551365000000001</v>
      </c>
      <c r="K25" s="103">
        <v>89.857783999999995</v>
      </c>
      <c r="L25" s="103">
        <v>5550</v>
      </c>
      <c r="M25" s="103">
        <v>29.548999999999999</v>
      </c>
      <c r="N25" s="103">
        <v>89.843000000000004</v>
      </c>
      <c r="O25" s="103">
        <v>5200</v>
      </c>
      <c r="P25" s="103" t="s">
        <v>426</v>
      </c>
      <c r="Q25" s="24" t="s">
        <v>186</v>
      </c>
      <c r="R25" s="24" t="s">
        <v>44</v>
      </c>
      <c r="S25" s="103" t="s">
        <v>44</v>
      </c>
      <c r="T25" s="103" t="s">
        <v>1078</v>
      </c>
      <c r="U25" s="103" t="s">
        <v>89</v>
      </c>
      <c r="V25" s="103" t="s">
        <v>188</v>
      </c>
      <c r="W25" s="24" t="s">
        <v>1112</v>
      </c>
      <c r="X25" s="103" t="s">
        <v>53</v>
      </c>
      <c r="Y25" s="103"/>
      <c r="Z25" s="103"/>
      <c r="AA25" s="24"/>
      <c r="AB25" s="103"/>
      <c r="AC25" s="103"/>
      <c r="AD25" s="103"/>
      <c r="AE25" s="103"/>
      <c r="AF25" s="103"/>
      <c r="AG25" s="103"/>
      <c r="AH25" s="24"/>
      <c r="AI25" s="24"/>
      <c r="AJ25" s="103"/>
      <c r="AK25" s="103"/>
      <c r="AL25" s="103"/>
      <c r="AM25" s="103"/>
      <c r="AN25" s="24"/>
      <c r="AO25" s="103"/>
      <c r="AP25" s="103"/>
      <c r="AQ25" s="103"/>
      <c r="AR25" s="24"/>
      <c r="AS25" s="103"/>
      <c r="AT25" s="103"/>
      <c r="AU25" s="103"/>
      <c r="AV25" s="103"/>
      <c r="AW25" s="103"/>
      <c r="AX25" s="103"/>
      <c r="AY25" s="103" t="s">
        <v>308</v>
      </c>
      <c r="AZ25" s="24"/>
      <c r="BA25" s="103"/>
    </row>
    <row r="26" spans="1:53" x14ac:dyDescent="0.3">
      <c r="A26" s="24">
        <v>25</v>
      </c>
      <c r="B26" s="103" t="s">
        <v>193</v>
      </c>
      <c r="C26" s="103" t="s">
        <v>193</v>
      </c>
      <c r="D26" s="103" t="s">
        <v>193</v>
      </c>
      <c r="E26" s="103" t="s">
        <v>193</v>
      </c>
      <c r="F26" s="103" t="s">
        <v>41</v>
      </c>
      <c r="G26" s="103" t="s">
        <v>41</v>
      </c>
      <c r="H26" s="103" t="s">
        <v>1128</v>
      </c>
      <c r="I26" s="103" t="s">
        <v>1129</v>
      </c>
      <c r="J26" s="103">
        <v>30.445681</v>
      </c>
      <c r="K26" s="103">
        <v>90.682592</v>
      </c>
      <c r="L26" s="103">
        <v>5693</v>
      </c>
      <c r="M26" s="103">
        <v>30.443999999999999</v>
      </c>
      <c r="N26" s="103">
        <v>90.677000000000007</v>
      </c>
      <c r="O26" s="103">
        <v>5595</v>
      </c>
      <c r="P26" s="103" t="s">
        <v>426</v>
      </c>
      <c r="Q26" s="103" t="s">
        <v>186</v>
      </c>
      <c r="R26" s="103" t="s">
        <v>44</v>
      </c>
      <c r="S26" s="103" t="s">
        <v>44</v>
      </c>
      <c r="T26" s="103" t="s">
        <v>1078</v>
      </c>
      <c r="U26" s="103" t="s">
        <v>89</v>
      </c>
      <c r="V26" s="103" t="s">
        <v>188</v>
      </c>
      <c r="W26" s="103" t="s">
        <v>1130</v>
      </c>
      <c r="X26" s="103" t="s">
        <v>53</v>
      </c>
      <c r="Y26" s="103"/>
      <c r="Z26" s="103"/>
      <c r="AA26" s="103"/>
      <c r="AB26" s="103"/>
      <c r="AC26" s="103"/>
      <c r="AD26" s="103"/>
      <c r="AE26" s="103"/>
      <c r="AF26" s="103"/>
      <c r="AG26" s="103"/>
      <c r="AH26" s="103"/>
      <c r="AI26" s="103"/>
      <c r="AJ26" s="103"/>
      <c r="AK26" s="103"/>
      <c r="AL26" s="103"/>
      <c r="AM26" s="103"/>
      <c r="AN26" s="103"/>
      <c r="AO26" s="103"/>
      <c r="AP26" s="103"/>
      <c r="AQ26" s="103"/>
      <c r="AR26" s="103"/>
      <c r="AS26" s="103"/>
      <c r="AT26" s="103"/>
      <c r="AU26" s="103"/>
      <c r="AV26" s="103"/>
      <c r="AW26" s="103"/>
      <c r="AX26" s="103"/>
      <c r="AY26" s="103" t="s">
        <v>308</v>
      </c>
      <c r="AZ26" s="103"/>
      <c r="BA26" s="103"/>
    </row>
    <row r="27" spans="1:53" x14ac:dyDescent="0.3">
      <c r="A27" s="24">
        <v>26</v>
      </c>
      <c r="B27" s="103" t="s">
        <v>193</v>
      </c>
      <c r="C27" s="103" t="s">
        <v>193</v>
      </c>
      <c r="D27" s="103" t="s">
        <v>193</v>
      </c>
      <c r="E27" s="103" t="s">
        <v>193</v>
      </c>
      <c r="F27" s="24" t="s">
        <v>41</v>
      </c>
      <c r="G27" s="103" t="s">
        <v>41</v>
      </c>
      <c r="H27" s="103" t="s">
        <v>1131</v>
      </c>
      <c r="I27" s="103" t="s">
        <v>1132</v>
      </c>
      <c r="J27" s="24">
        <v>30.286856</v>
      </c>
      <c r="K27" s="103">
        <v>90.455001999999993</v>
      </c>
      <c r="L27" s="103">
        <v>5704</v>
      </c>
      <c r="M27" s="103">
        <v>30.283999999999999</v>
      </c>
      <c r="N27" s="103">
        <v>90.444000000000003</v>
      </c>
      <c r="O27" s="103">
        <v>5500</v>
      </c>
      <c r="P27" s="103" t="s">
        <v>426</v>
      </c>
      <c r="Q27" s="24" t="s">
        <v>186</v>
      </c>
      <c r="R27" s="24" t="s">
        <v>44</v>
      </c>
      <c r="S27" s="103" t="s">
        <v>44</v>
      </c>
      <c r="T27" s="103" t="s">
        <v>1078</v>
      </c>
      <c r="U27" s="103" t="s">
        <v>89</v>
      </c>
      <c r="V27" s="103" t="s">
        <v>188</v>
      </c>
      <c r="W27" s="24" t="s">
        <v>1130</v>
      </c>
      <c r="X27" s="103" t="s">
        <v>53</v>
      </c>
      <c r="Y27" s="103"/>
      <c r="Z27" s="103"/>
      <c r="AA27" s="24"/>
      <c r="AB27" s="103"/>
      <c r="AC27" s="103"/>
      <c r="AD27" s="103"/>
      <c r="AE27" s="103"/>
      <c r="AF27" s="103"/>
      <c r="AG27" s="103"/>
      <c r="AH27" s="24"/>
      <c r="AI27" s="24"/>
      <c r="AJ27" s="103"/>
      <c r="AK27" s="103"/>
      <c r="AL27" s="103"/>
      <c r="AM27" s="103"/>
      <c r="AN27" s="24"/>
      <c r="AO27" s="103"/>
      <c r="AP27" s="103"/>
      <c r="AQ27" s="103"/>
      <c r="AR27" s="24"/>
      <c r="AS27" s="103"/>
      <c r="AT27" s="103"/>
      <c r="AU27" s="103"/>
      <c r="AV27" s="103"/>
      <c r="AW27" s="103"/>
      <c r="AX27" s="103"/>
      <c r="AY27" s="103" t="s">
        <v>308</v>
      </c>
      <c r="AZ27" s="24"/>
      <c r="BA27" s="103"/>
    </row>
    <row r="28" spans="1:53" x14ac:dyDescent="0.3">
      <c r="A28" s="24">
        <v>27</v>
      </c>
      <c r="B28" s="103" t="s">
        <v>193</v>
      </c>
      <c r="C28" s="103" t="s">
        <v>193</v>
      </c>
      <c r="D28" s="103" t="s">
        <v>193</v>
      </c>
      <c r="E28" s="103" t="s">
        <v>193</v>
      </c>
      <c r="F28" s="103" t="s">
        <v>41</v>
      </c>
      <c r="G28" s="103" t="s">
        <v>41</v>
      </c>
      <c r="H28" s="103" t="s">
        <v>1133</v>
      </c>
      <c r="I28" s="103" t="s">
        <v>1134</v>
      </c>
      <c r="J28" s="103">
        <v>29.849266</v>
      </c>
      <c r="K28" s="103">
        <v>90.519982999999996</v>
      </c>
      <c r="L28" s="103">
        <v>5471</v>
      </c>
      <c r="M28" s="103">
        <v>29.859000000000002</v>
      </c>
      <c r="N28" s="103">
        <v>90.527000000000001</v>
      </c>
      <c r="O28" s="103">
        <v>5257</v>
      </c>
      <c r="P28" s="103" t="s">
        <v>426</v>
      </c>
      <c r="Q28" s="103" t="s">
        <v>186</v>
      </c>
      <c r="R28" s="103" t="s">
        <v>44</v>
      </c>
      <c r="S28" s="103" t="s">
        <v>44</v>
      </c>
      <c r="T28" s="103" t="s">
        <v>1078</v>
      </c>
      <c r="U28" s="103" t="s">
        <v>89</v>
      </c>
      <c r="V28" s="103" t="s">
        <v>188</v>
      </c>
      <c r="W28" s="103" t="s">
        <v>1130</v>
      </c>
      <c r="X28" s="103" t="s">
        <v>53</v>
      </c>
      <c r="Y28" s="103"/>
      <c r="Z28" s="103"/>
      <c r="AA28" s="103"/>
      <c r="AB28" s="103"/>
      <c r="AC28" s="103"/>
      <c r="AD28" s="103"/>
      <c r="AE28" s="103"/>
      <c r="AF28" s="103"/>
      <c r="AG28" s="103"/>
      <c r="AH28" s="103"/>
      <c r="AI28" s="103"/>
      <c r="AJ28" s="103"/>
      <c r="AK28" s="103"/>
      <c r="AL28" s="103"/>
      <c r="AM28" s="103"/>
      <c r="AN28" s="103"/>
      <c r="AO28" s="103"/>
      <c r="AP28" s="103"/>
      <c r="AQ28" s="103"/>
      <c r="AR28" s="103"/>
      <c r="AS28" s="103"/>
      <c r="AT28" s="103"/>
      <c r="AU28" s="103"/>
      <c r="AV28" s="103"/>
      <c r="AW28" s="103"/>
      <c r="AX28" s="103"/>
      <c r="AY28" s="103" t="s">
        <v>308</v>
      </c>
      <c r="AZ28" s="103"/>
      <c r="BA28" s="103"/>
    </row>
    <row r="29" spans="1:53" x14ac:dyDescent="0.3">
      <c r="A29" s="24">
        <v>28</v>
      </c>
      <c r="B29" s="103" t="s">
        <v>193</v>
      </c>
      <c r="C29" s="103" t="s">
        <v>193</v>
      </c>
      <c r="D29" s="103" t="s">
        <v>193</v>
      </c>
      <c r="E29" s="103" t="s">
        <v>193</v>
      </c>
      <c r="F29" s="24" t="s">
        <v>41</v>
      </c>
      <c r="G29" s="103" t="s">
        <v>41</v>
      </c>
      <c r="H29" s="103" t="s">
        <v>351</v>
      </c>
      <c r="I29" s="103" t="s">
        <v>1135</v>
      </c>
      <c r="J29" s="24">
        <v>29.830137000000001</v>
      </c>
      <c r="K29" s="103">
        <v>90.238011</v>
      </c>
      <c r="L29" s="103">
        <v>5749</v>
      </c>
      <c r="M29" s="103">
        <v>29.826000000000001</v>
      </c>
      <c r="N29" s="103">
        <v>90.233000000000004</v>
      </c>
      <c r="O29" s="103">
        <v>5487</v>
      </c>
      <c r="P29" s="103" t="s">
        <v>426</v>
      </c>
      <c r="Q29" s="24" t="s">
        <v>186</v>
      </c>
      <c r="R29" s="24" t="s">
        <v>44</v>
      </c>
      <c r="S29" s="103" t="s">
        <v>44</v>
      </c>
      <c r="T29" s="103" t="s">
        <v>1078</v>
      </c>
      <c r="U29" s="103" t="s">
        <v>89</v>
      </c>
      <c r="V29" s="103" t="s">
        <v>188</v>
      </c>
      <c r="W29" s="24" t="s">
        <v>1130</v>
      </c>
      <c r="X29" s="103" t="s">
        <v>53</v>
      </c>
      <c r="Y29" s="103"/>
      <c r="Z29" s="103"/>
      <c r="AA29" s="24"/>
      <c r="AB29" s="103"/>
      <c r="AC29" s="103"/>
      <c r="AD29" s="103"/>
      <c r="AE29" s="103"/>
      <c r="AF29" s="103"/>
      <c r="AG29" s="103"/>
      <c r="AH29" s="24"/>
      <c r="AI29" s="24"/>
      <c r="AJ29" s="103"/>
      <c r="AK29" s="103"/>
      <c r="AL29" s="103"/>
      <c r="AM29" s="103"/>
      <c r="AN29" s="24"/>
      <c r="AO29" s="103"/>
      <c r="AP29" s="103"/>
      <c r="AQ29" s="103"/>
      <c r="AR29" s="24"/>
      <c r="AS29" s="103"/>
      <c r="AT29" s="103"/>
      <c r="AU29" s="103"/>
      <c r="AV29" s="103"/>
      <c r="AW29" s="103"/>
      <c r="AX29" s="103"/>
      <c r="AY29" s="103" t="s">
        <v>308</v>
      </c>
      <c r="AZ29" s="24"/>
      <c r="BA29" s="103"/>
    </row>
    <row r="30" spans="1:53" x14ac:dyDescent="0.3">
      <c r="A30" s="24">
        <v>29</v>
      </c>
      <c r="B30" s="103" t="s">
        <v>193</v>
      </c>
      <c r="C30" s="103" t="s">
        <v>193</v>
      </c>
      <c r="D30" s="103" t="s">
        <v>193</v>
      </c>
      <c r="E30" s="103" t="s">
        <v>193</v>
      </c>
      <c r="F30" s="24" t="s">
        <v>41</v>
      </c>
      <c r="G30" s="103" t="s">
        <v>41</v>
      </c>
      <c r="H30" s="103" t="s">
        <v>1136</v>
      </c>
      <c r="I30" s="103" t="s">
        <v>1137</v>
      </c>
      <c r="J30" s="24">
        <v>29.653684999999999</v>
      </c>
      <c r="K30" s="103">
        <v>90.592394999999996</v>
      </c>
      <c r="L30" s="103">
        <v>5658</v>
      </c>
      <c r="M30" s="103">
        <v>29.655000000000001</v>
      </c>
      <c r="N30" s="103">
        <v>90.596999999999994</v>
      </c>
      <c r="O30" s="103">
        <v>5490</v>
      </c>
      <c r="P30" s="103" t="s">
        <v>426</v>
      </c>
      <c r="Q30" s="24" t="s">
        <v>186</v>
      </c>
      <c r="R30" s="103" t="s">
        <v>44</v>
      </c>
      <c r="S30" s="103" t="s">
        <v>44</v>
      </c>
      <c r="T30" s="103" t="s">
        <v>1078</v>
      </c>
      <c r="U30" s="103" t="s">
        <v>89</v>
      </c>
      <c r="V30" s="103" t="s">
        <v>188</v>
      </c>
      <c r="W30" s="24" t="s">
        <v>1130</v>
      </c>
      <c r="X30" s="103" t="s">
        <v>53</v>
      </c>
      <c r="Y30" s="103"/>
      <c r="Z30" s="103"/>
      <c r="AA30" s="24"/>
      <c r="AB30" s="103"/>
      <c r="AC30" s="103"/>
      <c r="AD30" s="103"/>
      <c r="AE30" s="103"/>
      <c r="AF30" s="103"/>
      <c r="AG30" s="103"/>
      <c r="AH30" s="24"/>
      <c r="AI30" s="103"/>
      <c r="AJ30" s="103"/>
      <c r="AK30" s="103"/>
      <c r="AL30" s="103"/>
      <c r="AM30" s="103"/>
      <c r="AN30" s="24"/>
      <c r="AO30" s="103"/>
      <c r="AP30" s="103"/>
      <c r="AQ30" s="103"/>
      <c r="AR30" s="24"/>
      <c r="AS30" s="103"/>
      <c r="AT30" s="103"/>
      <c r="AU30" s="103"/>
      <c r="AV30" s="103"/>
      <c r="AW30" s="103"/>
      <c r="AX30" s="103"/>
      <c r="AY30" s="103" t="s">
        <v>308</v>
      </c>
      <c r="AZ30" s="103"/>
      <c r="BA30" s="103"/>
    </row>
  </sheetData>
  <autoFilter ref="R1:R3" xr:uid="{00000000-0009-0000-0000-000003000000}"/>
  <dataValidations count="2">
    <dataValidation type="list" allowBlank="1" showInputMessage="1" showErrorMessage="1" sqref="R5:R7 R2:S3" xr:uid="{00000000-0002-0000-0200-000001000000}">
      <formula1>#REF!</formula1>
    </dataValidation>
    <dataValidation type="list" showInputMessage="1" showErrorMessage="1" sqref="Q5:Q7" xr:uid="{00000000-0002-0000-0100-000001000000}">
      <formula1>#REF!</formula1>
    </dataValidation>
  </dataValidations>
  <pageMargins left="0.7" right="0.7" top="0.75" bottom="0.75" header="0.3" footer="0.3"/>
  <pageSetup paperSize="9" orientation="portrait"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426A5-7351-45CD-9B76-D41B7A4A762C}">
  <dimension ref="A1:BA32"/>
  <sheetViews>
    <sheetView zoomScale="92" zoomScaleNormal="92" workbookViewId="0">
      <pane xSplit="6" ySplit="1" topLeftCell="I2" activePane="bottomRight" state="frozen"/>
      <selection pane="topRight" activeCell="E1" sqref="E1"/>
      <selection pane="bottomLeft" activeCell="A4" sqref="A4"/>
      <selection pane="bottomRight" activeCell="A2" sqref="A2:XFD19"/>
    </sheetView>
  </sheetViews>
  <sheetFormatPr defaultRowHeight="14.4" x14ac:dyDescent="0.3"/>
  <cols>
    <col min="1" max="1" width="8.88671875" style="37"/>
    <col min="2" max="3" width="14" style="38" customWidth="1"/>
    <col min="4" max="5" width="15.33203125" style="39" customWidth="1"/>
    <col min="6" max="6" width="29" style="38" customWidth="1"/>
    <col min="7" max="7" width="30" style="87" customWidth="1"/>
    <col min="8" max="8" width="17.6640625" style="38" bestFit="1" customWidth="1"/>
    <col min="9" max="9" width="16.6640625" style="38" bestFit="1" customWidth="1"/>
    <col min="10" max="10" width="8.88671875" style="38"/>
    <col min="11" max="11" width="15.109375" style="38" customWidth="1"/>
    <col min="12" max="12" width="16.6640625" style="99" customWidth="1"/>
    <col min="16" max="16" width="23.33203125" customWidth="1"/>
    <col min="17" max="17" width="16.6640625" style="38" customWidth="1"/>
    <col min="18" max="18" width="18.6640625" style="38" bestFit="1" customWidth="1"/>
    <col min="19" max="19" width="11" style="66" bestFit="1" customWidth="1"/>
    <col min="20" max="20" width="11.109375" style="66" bestFit="1" customWidth="1"/>
    <col min="21" max="21" width="12.44140625" style="38" bestFit="1" customWidth="1"/>
    <col min="22" max="22" width="12.33203125" style="38" bestFit="1" customWidth="1"/>
    <col min="23" max="23" width="12.88671875" style="38" bestFit="1" customWidth="1"/>
    <col min="24" max="25" width="20.5546875" style="38" customWidth="1"/>
    <col min="26" max="26" width="22.88671875" style="38" customWidth="1"/>
    <col min="27" max="27" width="18.88671875" style="38" customWidth="1"/>
    <col min="28" max="32" width="8.88671875" style="38"/>
    <col min="33" max="36" width="23.5546875" style="38" customWidth="1"/>
    <col min="37" max="41" width="26.33203125" style="38" customWidth="1"/>
    <col min="42" max="42" width="24.109375" style="38" customWidth="1"/>
    <col min="43" max="43" width="16.6640625" style="38" customWidth="1"/>
    <col min="44" max="44" width="10.33203125" style="38" bestFit="1" customWidth="1"/>
    <col min="45" max="46" width="10.33203125" style="38" customWidth="1"/>
    <col min="47" max="47" width="24" style="38" bestFit="1" customWidth="1"/>
    <col min="48" max="50" width="8.88671875" style="38"/>
    <col min="51" max="51" width="31.44140625" customWidth="1"/>
  </cols>
  <sheetData>
    <row r="1" spans="1:53" ht="15" customHeight="1" x14ac:dyDescent="0.3">
      <c r="A1" s="24" t="s">
        <v>0</v>
      </c>
      <c r="B1" s="24" t="s">
        <v>134</v>
      </c>
      <c r="C1" s="24" t="s">
        <v>135</v>
      </c>
      <c r="D1" s="24" t="s">
        <v>26</v>
      </c>
      <c r="E1" s="24" t="s">
        <v>136</v>
      </c>
      <c r="F1" s="24" t="s">
        <v>137</v>
      </c>
      <c r="G1" s="24" t="s">
        <v>138</v>
      </c>
      <c r="H1" s="24" t="s">
        <v>139</v>
      </c>
      <c r="I1" s="24" t="s">
        <v>140</v>
      </c>
      <c r="J1" s="24" t="s">
        <v>141</v>
      </c>
      <c r="K1" s="24" t="s">
        <v>142</v>
      </c>
      <c r="L1" s="24" t="s">
        <v>143</v>
      </c>
      <c r="M1" s="24" t="s">
        <v>144</v>
      </c>
      <c r="N1" s="24" t="s">
        <v>145</v>
      </c>
      <c r="O1" s="24" t="s">
        <v>146</v>
      </c>
      <c r="P1" s="24" t="s">
        <v>147</v>
      </c>
      <c r="Q1" s="24" t="s">
        <v>148</v>
      </c>
      <c r="R1" s="24" t="s">
        <v>149</v>
      </c>
      <c r="S1" s="24" t="s">
        <v>150</v>
      </c>
      <c r="T1" s="24" t="s">
        <v>151</v>
      </c>
      <c r="U1" s="24" t="s">
        <v>11</v>
      </c>
      <c r="V1" s="24" t="s">
        <v>152</v>
      </c>
      <c r="W1" s="24" t="s">
        <v>153</v>
      </c>
      <c r="X1" s="24" t="s">
        <v>13</v>
      </c>
      <c r="Y1" s="24" t="s">
        <v>154</v>
      </c>
      <c r="Z1" s="24" t="s">
        <v>155</v>
      </c>
      <c r="AA1" s="24" t="s">
        <v>156</v>
      </c>
      <c r="AB1" s="24" t="s">
        <v>157</v>
      </c>
      <c r="AC1" s="24" t="s">
        <v>158</v>
      </c>
      <c r="AD1" s="24" t="s">
        <v>159</v>
      </c>
      <c r="AE1" s="24" t="s">
        <v>160</v>
      </c>
      <c r="AF1" s="24" t="s">
        <v>161</v>
      </c>
      <c r="AG1" s="24" t="s">
        <v>162</v>
      </c>
      <c r="AH1" s="24" t="s">
        <v>163</v>
      </c>
      <c r="AI1" s="24" t="s">
        <v>164</v>
      </c>
      <c r="AJ1" s="24" t="s">
        <v>165</v>
      </c>
      <c r="AK1" s="24" t="s">
        <v>166</v>
      </c>
      <c r="AL1" s="24" t="s">
        <v>167</v>
      </c>
      <c r="AM1" s="24" t="s">
        <v>168</v>
      </c>
      <c r="AN1" s="24" t="s">
        <v>169</v>
      </c>
      <c r="AO1" s="24" t="s">
        <v>170</v>
      </c>
      <c r="AP1" s="24" t="s">
        <v>171</v>
      </c>
      <c r="AQ1" s="24" t="s">
        <v>172</v>
      </c>
      <c r="AR1" s="24" t="s">
        <v>606</v>
      </c>
      <c r="AS1" s="24" t="s">
        <v>174</v>
      </c>
      <c r="AT1" s="24" t="s">
        <v>607</v>
      </c>
      <c r="AU1" s="24" t="s">
        <v>176</v>
      </c>
      <c r="AV1" s="24" t="s">
        <v>177</v>
      </c>
      <c r="AW1" s="24" t="s">
        <v>178</v>
      </c>
      <c r="AX1" s="24" t="s">
        <v>179</v>
      </c>
      <c r="AY1" s="24" t="s">
        <v>180</v>
      </c>
      <c r="AZ1" s="24" t="s">
        <v>181</v>
      </c>
      <c r="BA1" s="24" t="s">
        <v>182</v>
      </c>
    </row>
    <row r="2" spans="1:53" s="47" customFormat="1" x14ac:dyDescent="0.3">
      <c r="A2" s="24">
        <v>1</v>
      </c>
      <c r="B2" s="103">
        <v>1953</v>
      </c>
      <c r="C2" s="103">
        <v>1953</v>
      </c>
      <c r="D2" s="103">
        <v>5</v>
      </c>
      <c r="E2" s="103">
        <v>6</v>
      </c>
      <c r="F2" s="24" t="s">
        <v>1140</v>
      </c>
      <c r="G2" s="24" t="s">
        <v>41</v>
      </c>
      <c r="H2" s="103" t="s">
        <v>351</v>
      </c>
      <c r="I2" s="103" t="s">
        <v>1141</v>
      </c>
      <c r="J2" s="103">
        <v>30.042000000000002</v>
      </c>
      <c r="K2" s="24">
        <v>95.46</v>
      </c>
      <c r="L2" s="24">
        <v>4155</v>
      </c>
      <c r="M2" s="24">
        <v>30.076000000000001</v>
      </c>
      <c r="N2" s="24">
        <v>95.501000000000005</v>
      </c>
      <c r="O2" s="24">
        <v>3085</v>
      </c>
      <c r="P2" s="24" t="s">
        <v>426</v>
      </c>
      <c r="Q2" s="103" t="s">
        <v>47</v>
      </c>
      <c r="R2" s="103" t="s">
        <v>44</v>
      </c>
      <c r="S2" s="103" t="s">
        <v>44</v>
      </c>
      <c r="T2" s="103" t="s">
        <v>1142</v>
      </c>
      <c r="U2" s="24" t="s">
        <v>89</v>
      </c>
      <c r="V2" s="24"/>
      <c r="W2" s="103" t="s">
        <v>1143</v>
      </c>
      <c r="X2" s="103" t="s">
        <v>53</v>
      </c>
      <c r="Y2" s="103"/>
      <c r="Z2" s="24"/>
      <c r="AA2" s="24"/>
      <c r="AB2" s="24"/>
      <c r="AC2" s="24"/>
      <c r="AD2" s="24"/>
      <c r="AE2" s="24"/>
      <c r="AF2" s="103"/>
      <c r="AG2" s="103"/>
      <c r="AH2" s="103"/>
      <c r="AI2" s="103"/>
      <c r="AJ2" s="24"/>
      <c r="AK2" s="24"/>
      <c r="AL2" s="103"/>
      <c r="AM2" s="103"/>
      <c r="AN2" s="103"/>
      <c r="AO2" s="24"/>
      <c r="AP2" s="24"/>
      <c r="AQ2" s="24"/>
      <c r="AR2" s="24"/>
      <c r="AS2" s="24"/>
      <c r="AT2" s="24"/>
      <c r="AU2" s="103"/>
      <c r="AV2" s="103"/>
      <c r="AW2" s="103"/>
      <c r="AX2" s="103"/>
      <c r="AY2" t="s">
        <v>214</v>
      </c>
      <c r="AZ2" s="24"/>
      <c r="BA2" s="103" t="s">
        <v>1144</v>
      </c>
    </row>
    <row r="3" spans="1:53" s="47" customFormat="1" x14ac:dyDescent="0.3">
      <c r="A3" s="103">
        <v>2</v>
      </c>
      <c r="B3" s="103">
        <v>1988</v>
      </c>
      <c r="C3" s="103">
        <v>1988</v>
      </c>
      <c r="D3" s="103">
        <v>7</v>
      </c>
      <c r="E3" s="103">
        <v>15</v>
      </c>
      <c r="F3" s="103" t="s">
        <v>1145</v>
      </c>
      <c r="G3" s="103" t="s">
        <v>41</v>
      </c>
      <c r="H3" s="103" t="s">
        <v>1146</v>
      </c>
      <c r="I3" s="103" t="s">
        <v>1147</v>
      </c>
      <c r="J3" s="103">
        <v>29.47</v>
      </c>
      <c r="K3" s="103">
        <v>96.5</v>
      </c>
      <c r="L3" s="103">
        <v>3816</v>
      </c>
      <c r="M3" s="103">
        <v>29.488447000000001</v>
      </c>
      <c r="N3" s="103">
        <v>96.493775999999997</v>
      </c>
      <c r="O3" s="103">
        <v>3744</v>
      </c>
      <c r="P3" s="103" t="s">
        <v>1205</v>
      </c>
      <c r="Q3" s="103" t="s">
        <v>186</v>
      </c>
      <c r="R3" s="103" t="s">
        <v>44</v>
      </c>
      <c r="S3" s="103" t="s">
        <v>44</v>
      </c>
      <c r="T3" s="103" t="s">
        <v>1142</v>
      </c>
      <c r="U3" s="103" t="s">
        <v>89</v>
      </c>
      <c r="V3" s="103"/>
      <c r="W3" s="103" t="s">
        <v>1143</v>
      </c>
      <c r="X3" s="103" t="s">
        <v>1148</v>
      </c>
      <c r="Y3" s="103"/>
      <c r="Z3" s="103"/>
      <c r="AA3" s="103"/>
      <c r="AB3" s="103"/>
      <c r="AC3" s="103"/>
      <c r="AD3" s="103">
        <v>5</v>
      </c>
      <c r="AE3" s="103"/>
      <c r="AF3" s="103"/>
      <c r="AG3" s="103"/>
      <c r="AH3" s="103"/>
      <c r="AI3" s="103"/>
      <c r="AJ3" s="103"/>
      <c r="AK3" s="103"/>
      <c r="AL3" s="103"/>
      <c r="AM3" s="103"/>
      <c r="AN3" s="103"/>
      <c r="AO3" s="103"/>
      <c r="AP3" s="103">
        <v>50</v>
      </c>
      <c r="AQ3" s="103">
        <v>51</v>
      </c>
      <c r="AR3" s="103"/>
      <c r="AS3" s="103"/>
      <c r="AT3" s="103"/>
      <c r="AU3" s="103" t="s">
        <v>1149</v>
      </c>
      <c r="AV3" s="103">
        <v>67000</v>
      </c>
      <c r="AW3" s="103"/>
      <c r="AX3" s="103">
        <v>12000000</v>
      </c>
      <c r="AY3" t="s">
        <v>287</v>
      </c>
      <c r="AZ3" s="103"/>
      <c r="BA3" s="103"/>
    </row>
    <row r="4" spans="1:53" s="47" customFormat="1" x14ac:dyDescent="0.3">
      <c r="A4" s="24">
        <v>3</v>
      </c>
      <c r="B4" s="103">
        <v>2005</v>
      </c>
      <c r="C4" s="103">
        <v>2005</v>
      </c>
      <c r="D4" s="103">
        <v>9</v>
      </c>
      <c r="E4" s="103" t="s">
        <v>193</v>
      </c>
      <c r="F4" s="24" t="s">
        <v>41</v>
      </c>
      <c r="G4" s="24" t="s">
        <v>41</v>
      </c>
      <c r="H4" s="103" t="s">
        <v>1150</v>
      </c>
      <c r="I4" s="103" t="s">
        <v>1151</v>
      </c>
      <c r="J4" s="103">
        <v>29.752955</v>
      </c>
      <c r="K4" s="24">
        <v>96.465935000000002</v>
      </c>
      <c r="L4" s="24">
        <v>5059</v>
      </c>
      <c r="M4" s="24">
        <v>29.765999999999998</v>
      </c>
      <c r="N4" s="24">
        <v>96.426000000000002</v>
      </c>
      <c r="O4" s="24">
        <v>4335</v>
      </c>
      <c r="P4" s="24" t="s">
        <v>426</v>
      </c>
      <c r="Q4" s="103" t="s">
        <v>186</v>
      </c>
      <c r="R4" s="103" t="s">
        <v>44</v>
      </c>
      <c r="S4" s="103" t="s">
        <v>44</v>
      </c>
      <c r="T4" s="103" t="s">
        <v>1142</v>
      </c>
      <c r="U4" s="24" t="s">
        <v>89</v>
      </c>
      <c r="V4" s="24"/>
      <c r="W4" s="103" t="s">
        <v>1143</v>
      </c>
      <c r="X4" s="103"/>
      <c r="Y4" s="103"/>
      <c r="Z4" s="24"/>
      <c r="AA4" s="24"/>
      <c r="AB4" s="24"/>
      <c r="AC4" s="24"/>
      <c r="AD4" s="24"/>
      <c r="AE4" s="24"/>
      <c r="AF4" s="103"/>
      <c r="AG4" s="103"/>
      <c r="AH4" s="103"/>
      <c r="AI4" s="103"/>
      <c r="AJ4" s="24"/>
      <c r="AK4" s="24"/>
      <c r="AL4" s="103"/>
      <c r="AM4" s="103"/>
      <c r="AN4" s="103"/>
      <c r="AO4" s="24"/>
      <c r="AP4" s="24"/>
      <c r="AQ4" s="24"/>
      <c r="AR4" s="24"/>
      <c r="AS4" s="24"/>
      <c r="AT4" s="24"/>
      <c r="AU4" s="103"/>
      <c r="AV4" s="103"/>
      <c r="AW4" s="103"/>
      <c r="AX4" s="103"/>
      <c r="AY4" t="s">
        <v>289</v>
      </c>
      <c r="AZ4" s="24"/>
      <c r="BA4" s="103"/>
    </row>
    <row r="5" spans="1:53" x14ac:dyDescent="0.3">
      <c r="A5" s="103">
        <v>4</v>
      </c>
      <c r="B5" s="103" t="s">
        <v>193</v>
      </c>
      <c r="C5" s="103" t="s">
        <v>193</v>
      </c>
      <c r="D5" s="103" t="s">
        <v>193</v>
      </c>
      <c r="E5" s="103" t="s">
        <v>193</v>
      </c>
      <c r="F5" s="103" t="s">
        <v>41</v>
      </c>
      <c r="G5" s="103" t="s">
        <v>1152</v>
      </c>
      <c r="H5" s="103" t="s">
        <v>1153</v>
      </c>
      <c r="I5" s="103" t="s">
        <v>1154</v>
      </c>
      <c r="J5" s="103">
        <v>29.363320000000002</v>
      </c>
      <c r="K5" s="103">
        <v>96.125252000000003</v>
      </c>
      <c r="L5" s="103">
        <v>3998</v>
      </c>
      <c r="M5" s="103">
        <v>29.367000000000001</v>
      </c>
      <c r="N5" s="103">
        <v>96.201999999999998</v>
      </c>
      <c r="O5" s="103">
        <v>2960</v>
      </c>
      <c r="P5" s="103" t="s">
        <v>426</v>
      </c>
      <c r="Q5" s="103" t="s">
        <v>186</v>
      </c>
      <c r="R5" s="103" t="s">
        <v>42</v>
      </c>
      <c r="S5" s="103" t="s">
        <v>44</v>
      </c>
      <c r="T5" s="103" t="s">
        <v>1142</v>
      </c>
      <c r="U5" s="103" t="s">
        <v>89</v>
      </c>
      <c r="V5" s="103" t="s">
        <v>188</v>
      </c>
      <c r="W5" s="103" t="s">
        <v>1155</v>
      </c>
      <c r="X5" s="103" t="s">
        <v>53</v>
      </c>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t="s">
        <v>308</v>
      </c>
      <c r="AZ5" s="103"/>
      <c r="BA5" s="103"/>
    </row>
    <row r="6" spans="1:53" x14ac:dyDescent="0.3">
      <c r="A6" s="24">
        <v>5</v>
      </c>
      <c r="B6" s="103" t="s">
        <v>193</v>
      </c>
      <c r="C6" s="103" t="s">
        <v>193</v>
      </c>
      <c r="D6" s="103" t="s">
        <v>193</v>
      </c>
      <c r="E6" s="103" t="s">
        <v>193</v>
      </c>
      <c r="F6" s="24" t="s">
        <v>41</v>
      </c>
      <c r="G6" s="24" t="s">
        <v>41</v>
      </c>
      <c r="H6" s="103" t="s">
        <v>1156</v>
      </c>
      <c r="I6" s="103" t="s">
        <v>1157</v>
      </c>
      <c r="J6" s="103">
        <v>29.432120000000001</v>
      </c>
      <c r="K6" s="24">
        <v>96.429175000000001</v>
      </c>
      <c r="L6" s="24">
        <v>4557</v>
      </c>
      <c r="M6" s="24">
        <v>29.440999999999999</v>
      </c>
      <c r="N6" s="24">
        <v>96.42</v>
      </c>
      <c r="O6" s="24">
        <v>4130</v>
      </c>
      <c r="P6" s="24" t="s">
        <v>426</v>
      </c>
      <c r="Q6" s="103" t="s">
        <v>186</v>
      </c>
      <c r="R6" s="103" t="s">
        <v>44</v>
      </c>
      <c r="S6" s="103" t="s">
        <v>44</v>
      </c>
      <c r="T6" s="103" t="s">
        <v>1142</v>
      </c>
      <c r="U6" s="24" t="s">
        <v>89</v>
      </c>
      <c r="V6" s="24" t="s">
        <v>188</v>
      </c>
      <c r="W6" s="103" t="s">
        <v>1158</v>
      </c>
      <c r="X6" s="103" t="s">
        <v>53</v>
      </c>
      <c r="Y6" s="103"/>
      <c r="Z6" s="24"/>
      <c r="AA6" s="24"/>
      <c r="AB6" s="24"/>
      <c r="AC6" s="24"/>
      <c r="AD6" s="24"/>
      <c r="AE6" s="24"/>
      <c r="AF6" s="103"/>
      <c r="AG6" s="103"/>
      <c r="AH6" s="103"/>
      <c r="AI6" s="103"/>
      <c r="AJ6" s="24"/>
      <c r="AK6" s="24"/>
      <c r="AL6" s="103"/>
      <c r="AM6" s="103"/>
      <c r="AN6" s="103"/>
      <c r="AO6" s="24"/>
      <c r="AP6" s="24"/>
      <c r="AQ6" s="24"/>
      <c r="AR6" s="24"/>
      <c r="AS6" s="24"/>
      <c r="AT6" s="24"/>
      <c r="AU6" s="103"/>
      <c r="AV6" s="103"/>
      <c r="AW6" s="103"/>
      <c r="AX6" s="103"/>
      <c r="AY6" t="s">
        <v>308</v>
      </c>
      <c r="AZ6" s="24"/>
      <c r="BA6" s="103"/>
    </row>
    <row r="7" spans="1:53" x14ac:dyDescent="0.3">
      <c r="A7" s="103">
        <v>6</v>
      </c>
      <c r="B7" s="24" t="s">
        <v>193</v>
      </c>
      <c r="C7" s="24" t="s">
        <v>193</v>
      </c>
      <c r="D7" s="24" t="s">
        <v>193</v>
      </c>
      <c r="E7" s="24" t="s">
        <v>193</v>
      </c>
      <c r="F7" s="24" t="s">
        <v>41</v>
      </c>
      <c r="G7" s="24" t="s">
        <v>41</v>
      </c>
      <c r="H7" s="24" t="s">
        <v>1159</v>
      </c>
      <c r="I7" s="24" t="s">
        <v>1160</v>
      </c>
      <c r="J7" s="24">
        <v>29.614581000000001</v>
      </c>
      <c r="K7" s="24">
        <v>96.611750000000001</v>
      </c>
      <c r="L7" s="24">
        <v>5173</v>
      </c>
      <c r="M7" s="24">
        <v>29.609000000000002</v>
      </c>
      <c r="N7" s="24">
        <v>96.590999999999994</v>
      </c>
      <c r="O7" s="24">
        <v>4662</v>
      </c>
      <c r="P7" s="103" t="s">
        <v>426</v>
      </c>
      <c r="Q7" s="24" t="s">
        <v>186</v>
      </c>
      <c r="R7" s="24" t="s">
        <v>44</v>
      </c>
      <c r="S7" s="24" t="s">
        <v>44</v>
      </c>
      <c r="T7" s="24" t="s">
        <v>1142</v>
      </c>
      <c r="U7" s="24" t="s">
        <v>89</v>
      </c>
      <c r="V7" s="24" t="s">
        <v>188</v>
      </c>
      <c r="W7" s="24" t="s">
        <v>1158</v>
      </c>
      <c r="X7" s="24" t="s">
        <v>53</v>
      </c>
      <c r="Y7" s="24"/>
      <c r="Z7" s="24"/>
      <c r="AA7" s="24"/>
      <c r="AB7" s="24"/>
      <c r="AC7" s="24"/>
      <c r="AD7" s="24"/>
      <c r="AE7" s="103"/>
      <c r="AF7" s="24"/>
      <c r="AG7" s="24"/>
      <c r="AH7" s="24"/>
      <c r="AI7" s="24"/>
      <c r="AJ7" s="24"/>
      <c r="AK7" s="24"/>
      <c r="AL7" s="24"/>
      <c r="AM7" s="24"/>
      <c r="AN7" s="24"/>
      <c r="AO7" s="24"/>
      <c r="AP7" s="24"/>
      <c r="AQ7" s="24"/>
      <c r="AR7" s="24"/>
      <c r="AS7" s="24"/>
      <c r="AT7" s="103"/>
      <c r="AU7" s="24"/>
      <c r="AV7" s="24"/>
      <c r="AW7" s="24"/>
      <c r="AX7" s="24"/>
      <c r="AY7" t="s">
        <v>308</v>
      </c>
      <c r="AZ7" s="24"/>
      <c r="BA7" s="24"/>
    </row>
    <row r="8" spans="1:53" s="64" customFormat="1" x14ac:dyDescent="0.3">
      <c r="A8" s="24">
        <v>7</v>
      </c>
      <c r="B8" s="103" t="s">
        <v>193</v>
      </c>
      <c r="C8" s="103" t="s">
        <v>193</v>
      </c>
      <c r="D8" s="103" t="s">
        <v>193</v>
      </c>
      <c r="E8" s="103" t="s">
        <v>193</v>
      </c>
      <c r="F8" s="24" t="s">
        <v>41</v>
      </c>
      <c r="G8" s="24" t="s">
        <v>41</v>
      </c>
      <c r="H8" s="103" t="s">
        <v>351</v>
      </c>
      <c r="I8" s="103" t="s">
        <v>1161</v>
      </c>
      <c r="J8" s="103">
        <v>29.744630000000001</v>
      </c>
      <c r="K8" s="24">
        <v>96.548727</v>
      </c>
      <c r="L8" s="24">
        <v>5126</v>
      </c>
      <c r="M8" s="24">
        <v>29.783999999999999</v>
      </c>
      <c r="N8" s="24">
        <v>96.58</v>
      </c>
      <c r="O8" s="24">
        <v>4615</v>
      </c>
      <c r="P8" s="24" t="s">
        <v>426</v>
      </c>
      <c r="Q8" s="103" t="s">
        <v>186</v>
      </c>
      <c r="R8" s="103" t="s">
        <v>44</v>
      </c>
      <c r="S8" s="103" t="s">
        <v>44</v>
      </c>
      <c r="T8" s="103" t="s">
        <v>1142</v>
      </c>
      <c r="U8" s="24" t="s">
        <v>89</v>
      </c>
      <c r="V8" s="24" t="s">
        <v>188</v>
      </c>
      <c r="W8" s="103"/>
      <c r="X8" s="103" t="s">
        <v>53</v>
      </c>
      <c r="Y8" s="103"/>
      <c r="Z8" s="24"/>
      <c r="AA8" s="24"/>
      <c r="AB8" s="24"/>
      <c r="AC8" s="24"/>
      <c r="AD8" s="24"/>
      <c r="AE8" s="24"/>
      <c r="AF8" s="103"/>
      <c r="AG8" s="103"/>
      <c r="AH8" s="103"/>
      <c r="AI8" s="103"/>
      <c r="AJ8" s="24"/>
      <c r="AK8" s="24"/>
      <c r="AL8" s="103"/>
      <c r="AM8" s="103"/>
      <c r="AN8" s="103"/>
      <c r="AO8" s="24"/>
      <c r="AP8" s="24"/>
      <c r="AQ8" s="24"/>
      <c r="AR8" s="24"/>
      <c r="AS8" s="24"/>
      <c r="AT8" s="24"/>
      <c r="AU8" s="103"/>
      <c r="AV8" s="103"/>
      <c r="AW8" s="103"/>
      <c r="AX8" s="103"/>
      <c r="AY8" t="s">
        <v>308</v>
      </c>
      <c r="AZ8" s="24"/>
      <c r="BA8" s="103" t="s">
        <v>1162</v>
      </c>
    </row>
    <row r="9" spans="1:53" x14ac:dyDescent="0.3">
      <c r="A9" s="103">
        <v>8</v>
      </c>
      <c r="B9" s="103" t="s">
        <v>193</v>
      </c>
      <c r="C9" s="103" t="s">
        <v>193</v>
      </c>
      <c r="D9" s="103" t="s">
        <v>193</v>
      </c>
      <c r="E9" s="103" t="s">
        <v>193</v>
      </c>
      <c r="F9" s="103" t="s">
        <v>41</v>
      </c>
      <c r="G9" s="103" t="s">
        <v>41</v>
      </c>
      <c r="H9" s="103" t="s">
        <v>1163</v>
      </c>
      <c r="I9" s="103" t="s">
        <v>1164</v>
      </c>
      <c r="J9" s="103">
        <v>29.508832999999999</v>
      </c>
      <c r="K9" s="103">
        <v>97.067874000000003</v>
      </c>
      <c r="L9" s="103">
        <v>5285</v>
      </c>
      <c r="M9" s="103">
        <v>29.504000000000001</v>
      </c>
      <c r="N9" s="103">
        <v>97.125</v>
      </c>
      <c r="O9" s="103">
        <v>4960</v>
      </c>
      <c r="P9" s="103" t="s">
        <v>426</v>
      </c>
      <c r="Q9" s="103" t="s">
        <v>186</v>
      </c>
      <c r="R9" s="103" t="s">
        <v>42</v>
      </c>
      <c r="S9" s="103" t="s">
        <v>44</v>
      </c>
      <c r="T9" s="103" t="s">
        <v>1142</v>
      </c>
      <c r="U9" s="103" t="s">
        <v>89</v>
      </c>
      <c r="V9" s="103" t="s">
        <v>188</v>
      </c>
      <c r="W9" s="103" t="s">
        <v>1155</v>
      </c>
      <c r="X9" s="103" t="s">
        <v>53</v>
      </c>
      <c r="Y9" s="103"/>
      <c r="Z9" s="103"/>
      <c r="AA9" s="103"/>
      <c r="AB9" s="103"/>
      <c r="AC9" s="103"/>
      <c r="AD9" s="103"/>
      <c r="AE9" s="103"/>
      <c r="AF9" s="103"/>
      <c r="AG9" s="103"/>
      <c r="AH9" s="103"/>
      <c r="AI9" s="103"/>
      <c r="AJ9" s="103"/>
      <c r="AK9" s="103"/>
      <c r="AL9" s="103"/>
      <c r="AM9" s="103"/>
      <c r="AN9" s="103"/>
      <c r="AO9" s="103"/>
      <c r="AP9" s="103"/>
      <c r="AQ9" s="103"/>
      <c r="AR9" s="103"/>
      <c r="AS9" s="103"/>
      <c r="AT9" s="103"/>
      <c r="AU9" s="103"/>
      <c r="AV9" s="103"/>
      <c r="AW9" s="103"/>
      <c r="AX9" s="103"/>
      <c r="AY9" t="s">
        <v>308</v>
      </c>
      <c r="AZ9" s="103"/>
      <c r="BA9" s="103"/>
    </row>
    <row r="10" spans="1:53" x14ac:dyDescent="0.3">
      <c r="A10" s="24">
        <v>9</v>
      </c>
      <c r="B10" s="24" t="s">
        <v>193</v>
      </c>
      <c r="C10" s="24" t="s">
        <v>193</v>
      </c>
      <c r="D10" s="24" t="s">
        <v>193</v>
      </c>
      <c r="E10" s="24" t="s">
        <v>193</v>
      </c>
      <c r="F10" s="24" t="s">
        <v>41</v>
      </c>
      <c r="G10" s="24" t="s">
        <v>41</v>
      </c>
      <c r="H10" s="24" t="s">
        <v>1165</v>
      </c>
      <c r="I10" s="24" t="s">
        <v>1166</v>
      </c>
      <c r="J10" s="24">
        <v>29.423559999999998</v>
      </c>
      <c r="K10" s="24">
        <v>97.102185000000006</v>
      </c>
      <c r="L10" s="24">
        <v>5037</v>
      </c>
      <c r="M10" s="24">
        <v>29.437000000000001</v>
      </c>
      <c r="N10" s="24">
        <v>97.135000000000005</v>
      </c>
      <c r="O10" s="24">
        <v>4600</v>
      </c>
      <c r="P10" s="24" t="s">
        <v>426</v>
      </c>
      <c r="Q10" s="24" t="s">
        <v>186</v>
      </c>
      <c r="R10" s="24" t="s">
        <v>42</v>
      </c>
      <c r="S10" s="24" t="s">
        <v>44</v>
      </c>
      <c r="T10" s="24" t="s">
        <v>1142</v>
      </c>
      <c r="U10" s="24" t="s">
        <v>89</v>
      </c>
      <c r="V10" s="24" t="s">
        <v>188</v>
      </c>
      <c r="W10" s="24" t="s">
        <v>1155</v>
      </c>
      <c r="X10" s="24" t="s">
        <v>53</v>
      </c>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t="s">
        <v>308</v>
      </c>
      <c r="AZ10" s="24"/>
      <c r="BA10" s="24"/>
    </row>
    <row r="11" spans="1:53" x14ac:dyDescent="0.3">
      <c r="A11" s="24">
        <v>10</v>
      </c>
      <c r="B11" s="103" t="s">
        <v>193</v>
      </c>
      <c r="C11" s="103" t="s">
        <v>193</v>
      </c>
      <c r="D11" s="103" t="s">
        <v>193</v>
      </c>
      <c r="E11" s="103" t="s">
        <v>193</v>
      </c>
      <c r="F11" s="24" t="s">
        <v>41</v>
      </c>
      <c r="G11" s="24" t="s">
        <v>41</v>
      </c>
      <c r="H11" s="103" t="s">
        <v>351</v>
      </c>
      <c r="I11" s="103" t="s">
        <v>1167</v>
      </c>
      <c r="J11" s="103">
        <v>29.367384000000001</v>
      </c>
      <c r="K11" s="24">
        <v>96.976406999999995</v>
      </c>
      <c r="L11" s="24">
        <v>5124</v>
      </c>
      <c r="M11" s="24">
        <v>29.356000000000002</v>
      </c>
      <c r="N11" s="24">
        <v>96.977999999999994</v>
      </c>
      <c r="O11" s="24">
        <v>4976</v>
      </c>
      <c r="P11" s="24" t="s">
        <v>426</v>
      </c>
      <c r="Q11" s="103" t="s">
        <v>186</v>
      </c>
      <c r="R11" s="103" t="s">
        <v>42</v>
      </c>
      <c r="S11" s="103" t="s">
        <v>44</v>
      </c>
      <c r="T11" s="103" t="s">
        <v>1142</v>
      </c>
      <c r="U11" s="24" t="s">
        <v>89</v>
      </c>
      <c r="V11" s="24" t="s">
        <v>188</v>
      </c>
      <c r="W11" s="103" t="s">
        <v>1158</v>
      </c>
      <c r="X11" s="103" t="s">
        <v>53</v>
      </c>
      <c r="Y11" s="103"/>
      <c r="Z11" s="24"/>
      <c r="AA11" s="24"/>
      <c r="AB11" s="24"/>
      <c r="AC11" s="24"/>
      <c r="AD11" s="24"/>
      <c r="AE11" s="24"/>
      <c r="AF11" s="103"/>
      <c r="AG11" s="103"/>
      <c r="AH11" s="103"/>
      <c r="AI11" s="103"/>
      <c r="AJ11" s="24"/>
      <c r="AK11" s="24"/>
      <c r="AL11" s="103"/>
      <c r="AM11" s="103"/>
      <c r="AN11" s="103"/>
      <c r="AO11" s="24"/>
      <c r="AP11" s="24"/>
      <c r="AQ11" s="24"/>
      <c r="AR11" s="24"/>
      <c r="AS11" s="24"/>
      <c r="AT11" s="24"/>
      <c r="AU11" s="103"/>
      <c r="AV11" s="103"/>
      <c r="AW11" s="103"/>
      <c r="AX11" s="103"/>
      <c r="AY11" t="s">
        <v>308</v>
      </c>
      <c r="AZ11" s="24"/>
      <c r="BA11" s="103"/>
    </row>
    <row r="12" spans="1:53" x14ac:dyDescent="0.3">
      <c r="A12" s="103">
        <v>11</v>
      </c>
      <c r="B12" s="103" t="s">
        <v>193</v>
      </c>
      <c r="C12" s="103" t="s">
        <v>193</v>
      </c>
      <c r="D12" s="103" t="s">
        <v>193</v>
      </c>
      <c r="E12" s="103" t="s">
        <v>193</v>
      </c>
      <c r="F12" s="103" t="s">
        <v>41</v>
      </c>
      <c r="G12" s="103" t="s">
        <v>41</v>
      </c>
      <c r="H12" s="103" t="s">
        <v>351</v>
      </c>
      <c r="I12" s="103" t="s">
        <v>1168</v>
      </c>
      <c r="J12" s="103">
        <v>29.651882000000001</v>
      </c>
      <c r="K12" s="103">
        <v>97.223337999999998</v>
      </c>
      <c r="L12" s="103">
        <v>5292</v>
      </c>
      <c r="M12" s="103">
        <v>29.663</v>
      </c>
      <c r="N12" s="103">
        <v>97.212999999999994</v>
      </c>
      <c r="O12" s="103">
        <v>5000</v>
      </c>
      <c r="P12" s="103" t="s">
        <v>426</v>
      </c>
      <c r="Q12" s="103" t="s">
        <v>186</v>
      </c>
      <c r="R12" s="103" t="s">
        <v>44</v>
      </c>
      <c r="S12" s="103" t="s">
        <v>44</v>
      </c>
      <c r="T12" s="103" t="s">
        <v>1142</v>
      </c>
      <c r="U12" s="103" t="s">
        <v>89</v>
      </c>
      <c r="V12" s="103" t="s">
        <v>188</v>
      </c>
      <c r="W12" s="103"/>
      <c r="X12" s="103" t="s">
        <v>53</v>
      </c>
      <c r="Y12" s="103"/>
      <c r="Z12" s="103"/>
      <c r="AA12" s="103"/>
      <c r="AB12" s="103"/>
      <c r="AC12" s="103"/>
      <c r="AD12" s="103"/>
      <c r="AE12" s="103"/>
      <c r="AF12" s="103"/>
      <c r="AG12" s="103"/>
      <c r="AH12" s="103"/>
      <c r="AI12" s="103"/>
      <c r="AJ12" s="103"/>
      <c r="AK12" s="103"/>
      <c r="AL12" s="103"/>
      <c r="AM12" s="103"/>
      <c r="AN12" s="103"/>
      <c r="AO12" s="103"/>
      <c r="AP12" s="103"/>
      <c r="AQ12" s="103"/>
      <c r="AR12" s="103"/>
      <c r="AS12" s="103"/>
      <c r="AT12" s="103"/>
      <c r="AU12" s="103"/>
      <c r="AV12" s="103"/>
      <c r="AW12" s="103"/>
      <c r="AX12" s="103"/>
      <c r="AY12" t="s">
        <v>308</v>
      </c>
      <c r="AZ12" s="103"/>
      <c r="BA12" s="103"/>
    </row>
    <row r="13" spans="1:53" x14ac:dyDescent="0.3">
      <c r="A13" s="24">
        <v>12</v>
      </c>
      <c r="B13" s="103" t="s">
        <v>193</v>
      </c>
      <c r="C13" s="103" t="s">
        <v>193</v>
      </c>
      <c r="D13" s="103" t="s">
        <v>193</v>
      </c>
      <c r="E13" s="103" t="s">
        <v>193</v>
      </c>
      <c r="F13" s="24" t="s">
        <v>41</v>
      </c>
      <c r="G13" s="24" t="s">
        <v>41</v>
      </c>
      <c r="H13" s="103" t="s">
        <v>351</v>
      </c>
      <c r="I13" s="103" t="s">
        <v>1169</v>
      </c>
      <c r="J13" s="103">
        <v>29.612832999999998</v>
      </c>
      <c r="K13" s="24">
        <v>97.210091000000006</v>
      </c>
      <c r="L13" s="24">
        <v>5271</v>
      </c>
      <c r="M13" s="24">
        <v>29.594000000000001</v>
      </c>
      <c r="N13" s="24">
        <v>97.201999999999998</v>
      </c>
      <c r="O13" s="24">
        <v>4828</v>
      </c>
      <c r="P13" s="24" t="s">
        <v>426</v>
      </c>
      <c r="Q13" s="103" t="s">
        <v>186</v>
      </c>
      <c r="R13" s="103" t="s">
        <v>44</v>
      </c>
      <c r="S13" s="103" t="s">
        <v>44</v>
      </c>
      <c r="T13" s="103" t="s">
        <v>1142</v>
      </c>
      <c r="U13" s="24" t="s">
        <v>89</v>
      </c>
      <c r="V13" s="24" t="s">
        <v>188</v>
      </c>
      <c r="W13" s="103"/>
      <c r="X13" s="103" t="s">
        <v>53</v>
      </c>
      <c r="Y13" s="103"/>
      <c r="Z13" s="24"/>
      <c r="AA13" s="24"/>
      <c r="AB13" s="24"/>
      <c r="AC13" s="24"/>
      <c r="AD13" s="24"/>
      <c r="AE13" s="24"/>
      <c r="AF13" s="103"/>
      <c r="AG13" s="103"/>
      <c r="AH13" s="103"/>
      <c r="AI13" s="103"/>
      <c r="AJ13" s="24"/>
      <c r="AK13" s="24"/>
      <c r="AL13" s="103"/>
      <c r="AM13" s="103"/>
      <c r="AN13" s="103"/>
      <c r="AO13" s="24"/>
      <c r="AP13" s="24"/>
      <c r="AQ13" s="24"/>
      <c r="AR13" s="24"/>
      <c r="AS13" s="24"/>
      <c r="AT13" s="24"/>
      <c r="AU13" s="103"/>
      <c r="AV13" s="103"/>
      <c r="AW13" s="103"/>
      <c r="AX13" s="103"/>
      <c r="AY13" t="s">
        <v>308</v>
      </c>
      <c r="AZ13" s="24"/>
      <c r="BA13" s="103"/>
    </row>
    <row r="14" spans="1:53" x14ac:dyDescent="0.3">
      <c r="A14" s="103">
        <v>13</v>
      </c>
      <c r="B14" s="103" t="s">
        <v>193</v>
      </c>
      <c r="C14" s="103" t="s">
        <v>193</v>
      </c>
      <c r="D14" s="103" t="s">
        <v>193</v>
      </c>
      <c r="E14" s="103" t="s">
        <v>193</v>
      </c>
      <c r="F14" s="103" t="s">
        <v>41</v>
      </c>
      <c r="G14" s="103" t="s">
        <v>41</v>
      </c>
      <c r="H14" s="103" t="s">
        <v>351</v>
      </c>
      <c r="I14" s="103" t="s">
        <v>351</v>
      </c>
      <c r="J14" s="103">
        <v>29.737812999999999</v>
      </c>
      <c r="K14" s="103">
        <v>96.871128999999996</v>
      </c>
      <c r="L14" s="103">
        <v>5202</v>
      </c>
      <c r="M14" s="103">
        <v>29.74</v>
      </c>
      <c r="N14" s="103">
        <v>96.876999999999995</v>
      </c>
      <c r="O14" s="103">
        <v>5080</v>
      </c>
      <c r="P14" s="103" t="s">
        <v>426</v>
      </c>
      <c r="Q14" s="103" t="s">
        <v>604</v>
      </c>
      <c r="R14" s="103" t="s">
        <v>44</v>
      </c>
      <c r="S14" s="103" t="s">
        <v>44</v>
      </c>
      <c r="T14" s="103" t="s">
        <v>1142</v>
      </c>
      <c r="U14" s="103" t="s">
        <v>89</v>
      </c>
      <c r="V14" s="103" t="s">
        <v>188</v>
      </c>
      <c r="W14" s="103" t="s">
        <v>1158</v>
      </c>
      <c r="X14" s="103" t="s">
        <v>53</v>
      </c>
      <c r="Y14" s="103"/>
      <c r="Z14" s="103"/>
      <c r="AA14" s="103"/>
      <c r="AB14" s="103"/>
      <c r="AC14" s="103"/>
      <c r="AD14" s="103"/>
      <c r="AE14" s="103"/>
      <c r="AF14" s="103"/>
      <c r="AG14" s="103"/>
      <c r="AH14" s="103"/>
      <c r="AI14" s="103"/>
      <c r="AJ14" s="103"/>
      <c r="AK14" s="103"/>
      <c r="AL14" s="103"/>
      <c r="AM14" s="103"/>
      <c r="AN14" s="103"/>
      <c r="AO14" s="103"/>
      <c r="AP14" s="103"/>
      <c r="AQ14" s="103"/>
      <c r="AR14" s="103"/>
      <c r="AS14" s="103"/>
      <c r="AT14" s="103"/>
      <c r="AU14" s="103"/>
      <c r="AV14" s="103"/>
      <c r="AW14" s="103"/>
      <c r="AX14" s="103"/>
      <c r="AY14" t="s">
        <v>308</v>
      </c>
      <c r="AZ14" s="103"/>
      <c r="BA14" s="103"/>
    </row>
    <row r="15" spans="1:53" x14ac:dyDescent="0.3">
      <c r="A15" s="24">
        <v>14</v>
      </c>
      <c r="B15" s="103" t="s">
        <v>193</v>
      </c>
      <c r="C15" s="103" t="s">
        <v>193</v>
      </c>
      <c r="D15" s="103" t="s">
        <v>193</v>
      </c>
      <c r="E15" s="103" t="s">
        <v>193</v>
      </c>
      <c r="F15" s="24" t="s">
        <v>41</v>
      </c>
      <c r="G15" s="24" t="s">
        <v>41</v>
      </c>
      <c r="H15" s="103" t="s">
        <v>1170</v>
      </c>
      <c r="I15" s="103" t="s">
        <v>1171</v>
      </c>
      <c r="J15" s="103">
        <v>29.728628</v>
      </c>
      <c r="K15" s="24">
        <v>96.947643999999997</v>
      </c>
      <c r="L15" s="24">
        <v>5301</v>
      </c>
      <c r="M15" s="24">
        <v>29.725000000000001</v>
      </c>
      <c r="N15" s="24">
        <v>96.950999999999993</v>
      </c>
      <c r="O15" s="24">
        <v>5235</v>
      </c>
      <c r="P15" s="24" t="s">
        <v>426</v>
      </c>
      <c r="Q15" s="103" t="s">
        <v>604</v>
      </c>
      <c r="R15" s="103" t="s">
        <v>44</v>
      </c>
      <c r="S15" s="103" t="s">
        <v>44</v>
      </c>
      <c r="T15" s="103" t="s">
        <v>1142</v>
      </c>
      <c r="U15" s="24" t="s">
        <v>89</v>
      </c>
      <c r="V15" s="24" t="s">
        <v>188</v>
      </c>
      <c r="W15" s="103" t="s">
        <v>1158</v>
      </c>
      <c r="X15" s="103" t="s">
        <v>53</v>
      </c>
      <c r="Y15" s="103"/>
      <c r="Z15" s="24"/>
      <c r="AA15" s="24"/>
      <c r="AB15" s="24"/>
      <c r="AC15" s="24"/>
      <c r="AD15" s="24"/>
      <c r="AE15" s="24"/>
      <c r="AF15" s="103"/>
      <c r="AG15" s="103"/>
      <c r="AH15" s="103"/>
      <c r="AI15" s="103"/>
      <c r="AJ15" s="24"/>
      <c r="AK15" s="24"/>
      <c r="AL15" s="103"/>
      <c r="AM15" s="103"/>
      <c r="AN15" s="103"/>
      <c r="AO15" s="24"/>
      <c r="AP15" s="24"/>
      <c r="AQ15" s="24"/>
      <c r="AR15" s="24"/>
      <c r="AS15" s="24"/>
      <c r="AT15" s="24"/>
      <c r="AU15" s="103"/>
      <c r="AV15" s="103"/>
      <c r="AW15" s="103"/>
      <c r="AX15" s="103"/>
      <c r="AY15" t="s">
        <v>308</v>
      </c>
      <c r="AZ15" s="24"/>
      <c r="BA15" s="103"/>
    </row>
    <row r="16" spans="1:53" x14ac:dyDescent="0.3">
      <c r="A16" s="103">
        <v>15</v>
      </c>
      <c r="B16" s="24" t="s">
        <v>193</v>
      </c>
      <c r="C16" s="24" t="s">
        <v>193</v>
      </c>
      <c r="D16" s="24" t="s">
        <v>193</v>
      </c>
      <c r="E16" s="24" t="s">
        <v>193</v>
      </c>
      <c r="F16" s="24" t="s">
        <v>41</v>
      </c>
      <c r="G16" s="24" t="s">
        <v>41</v>
      </c>
      <c r="H16" s="24" t="s">
        <v>1172</v>
      </c>
      <c r="I16" s="24" t="s">
        <v>1173</v>
      </c>
      <c r="J16" s="24">
        <v>29.228808999999998</v>
      </c>
      <c r="K16" s="24">
        <v>97.332981000000004</v>
      </c>
      <c r="L16" s="24">
        <v>4767</v>
      </c>
      <c r="M16" s="24">
        <v>29.259</v>
      </c>
      <c r="N16" s="24">
        <v>97.344999999999999</v>
      </c>
      <c r="O16" s="24">
        <v>4150</v>
      </c>
      <c r="P16" s="103" t="s">
        <v>426</v>
      </c>
      <c r="Q16" s="24" t="s">
        <v>186</v>
      </c>
      <c r="R16" s="24" t="s">
        <v>44</v>
      </c>
      <c r="S16" s="24" t="s">
        <v>44</v>
      </c>
      <c r="T16" s="24" t="s">
        <v>1142</v>
      </c>
      <c r="U16" s="24" t="s">
        <v>89</v>
      </c>
      <c r="V16" s="24" t="s">
        <v>188</v>
      </c>
      <c r="W16" s="24" t="s">
        <v>1155</v>
      </c>
      <c r="X16" s="24" t="s">
        <v>53</v>
      </c>
      <c r="Y16" s="24"/>
      <c r="Z16" s="24"/>
      <c r="AA16" s="24"/>
      <c r="AB16" s="24"/>
      <c r="AC16" s="24"/>
      <c r="AD16" s="24"/>
      <c r="AE16" s="103"/>
      <c r="AF16" s="24"/>
      <c r="AG16" s="24"/>
      <c r="AH16" s="24"/>
      <c r="AI16" s="24"/>
      <c r="AJ16" s="24"/>
      <c r="AK16" s="24"/>
      <c r="AL16" s="24"/>
      <c r="AM16" s="24"/>
      <c r="AN16" s="24"/>
      <c r="AO16" s="24"/>
      <c r="AP16" s="24"/>
      <c r="AQ16" s="24"/>
      <c r="AR16" s="24"/>
      <c r="AS16" s="24"/>
      <c r="AT16" s="103"/>
      <c r="AU16" s="24"/>
      <c r="AV16" s="24"/>
      <c r="AW16" s="24"/>
      <c r="AX16" s="24"/>
      <c r="AY16" t="s">
        <v>308</v>
      </c>
      <c r="AZ16" s="24"/>
      <c r="BA16" s="24"/>
    </row>
    <row r="17" spans="1:53" x14ac:dyDescent="0.3">
      <c r="A17" s="24">
        <v>16</v>
      </c>
      <c r="B17" s="103" t="s">
        <v>193</v>
      </c>
      <c r="C17" s="103" t="s">
        <v>193</v>
      </c>
      <c r="D17" s="103" t="s">
        <v>193</v>
      </c>
      <c r="E17" s="103" t="s">
        <v>193</v>
      </c>
      <c r="F17" s="24" t="s">
        <v>41</v>
      </c>
      <c r="G17" s="24" t="s">
        <v>41</v>
      </c>
      <c r="H17" s="103" t="s">
        <v>351</v>
      </c>
      <c r="I17" s="103" t="s">
        <v>351</v>
      </c>
      <c r="J17" s="103">
        <v>28.407885</v>
      </c>
      <c r="K17" s="24">
        <v>100.34841400000001</v>
      </c>
      <c r="L17" s="24">
        <v>4510</v>
      </c>
      <c r="M17" s="24">
        <v>28.416</v>
      </c>
      <c r="N17" s="24">
        <v>100.351</v>
      </c>
      <c r="O17" s="24">
        <v>4170</v>
      </c>
      <c r="P17" s="24" t="s">
        <v>426</v>
      </c>
      <c r="Q17" s="103" t="s">
        <v>186</v>
      </c>
      <c r="R17" s="103" t="s">
        <v>44</v>
      </c>
      <c r="S17" s="103" t="s">
        <v>44</v>
      </c>
      <c r="T17" s="103" t="s">
        <v>1142</v>
      </c>
      <c r="U17" s="24" t="s">
        <v>89</v>
      </c>
      <c r="V17" s="24" t="s">
        <v>1174</v>
      </c>
      <c r="W17" s="103"/>
      <c r="X17" s="103" t="s">
        <v>53</v>
      </c>
      <c r="Y17" s="103"/>
      <c r="Z17" s="24"/>
      <c r="AA17" s="24"/>
      <c r="AB17" s="24"/>
      <c r="AC17" s="24"/>
      <c r="AD17" s="24"/>
      <c r="AE17" s="24"/>
      <c r="AF17" s="103"/>
      <c r="AG17" s="103"/>
      <c r="AH17" s="103"/>
      <c r="AI17" s="103"/>
      <c r="AJ17" s="24"/>
      <c r="AK17" s="24"/>
      <c r="AL17" s="103"/>
      <c r="AM17" s="103"/>
      <c r="AN17" s="103"/>
      <c r="AO17" s="24"/>
      <c r="AP17" s="24"/>
      <c r="AQ17" s="24"/>
      <c r="AR17" s="24"/>
      <c r="AS17" s="24"/>
      <c r="AT17" s="24"/>
      <c r="AU17" s="103"/>
      <c r="AV17" s="103"/>
      <c r="AW17" s="103"/>
      <c r="AX17" s="103"/>
      <c r="AY17" t="s">
        <v>308</v>
      </c>
      <c r="AZ17" s="24"/>
      <c r="BA17" s="103"/>
    </row>
    <row r="18" spans="1:53" x14ac:dyDescent="0.3">
      <c r="A18" s="103">
        <v>17</v>
      </c>
      <c r="B18" s="103" t="s">
        <v>193</v>
      </c>
      <c r="C18" s="103" t="s">
        <v>193</v>
      </c>
      <c r="D18" s="103" t="s">
        <v>193</v>
      </c>
      <c r="E18" s="103" t="s">
        <v>193</v>
      </c>
      <c r="F18" s="103" t="s">
        <v>41</v>
      </c>
      <c r="G18" s="103" t="s">
        <v>41</v>
      </c>
      <c r="H18" s="103" t="s">
        <v>1175</v>
      </c>
      <c r="I18" s="103" t="s">
        <v>1176</v>
      </c>
      <c r="J18" s="103">
        <v>28.918581</v>
      </c>
      <c r="K18" s="103">
        <v>97.285268000000002</v>
      </c>
      <c r="L18" s="103">
        <v>4536</v>
      </c>
      <c r="M18" s="103">
        <v>28.919</v>
      </c>
      <c r="N18" s="103">
        <v>97.278999999999996</v>
      </c>
      <c r="O18" s="103">
        <v>4500</v>
      </c>
      <c r="P18" s="103" t="s">
        <v>426</v>
      </c>
      <c r="Q18" s="103" t="s">
        <v>186</v>
      </c>
      <c r="R18" s="103" t="s">
        <v>42</v>
      </c>
      <c r="S18" s="103" t="s">
        <v>44</v>
      </c>
      <c r="T18" s="103" t="s">
        <v>1142</v>
      </c>
      <c r="U18" s="103" t="s">
        <v>89</v>
      </c>
      <c r="V18" s="103" t="s">
        <v>188</v>
      </c>
      <c r="W18" s="103" t="s">
        <v>1155</v>
      </c>
      <c r="X18" s="103" t="s">
        <v>53</v>
      </c>
      <c r="Y18" s="103"/>
      <c r="Z18" s="103"/>
      <c r="AA18" s="103"/>
      <c r="AB18" s="103"/>
      <c r="AC18" s="103"/>
      <c r="AD18" s="103"/>
      <c r="AE18" s="103"/>
      <c r="AF18" s="103"/>
      <c r="AG18" s="103"/>
      <c r="AH18" s="103"/>
      <c r="AI18" s="103"/>
      <c r="AJ18" s="103"/>
      <c r="AK18" s="103"/>
      <c r="AL18" s="103"/>
      <c r="AM18" s="103"/>
      <c r="AN18" s="103"/>
      <c r="AO18" s="103"/>
      <c r="AP18" s="103"/>
      <c r="AQ18" s="103"/>
      <c r="AR18" s="103"/>
      <c r="AS18" s="103"/>
      <c r="AT18" s="103"/>
      <c r="AU18" s="103"/>
      <c r="AV18" s="103"/>
      <c r="AW18" s="103"/>
      <c r="AX18" s="103"/>
      <c r="AY18" t="s">
        <v>308</v>
      </c>
      <c r="AZ18" s="103"/>
      <c r="BA18" s="103"/>
    </row>
    <row r="19" spans="1:53" x14ac:dyDescent="0.3">
      <c r="A19" s="24">
        <v>18</v>
      </c>
      <c r="B19" s="24" t="s">
        <v>193</v>
      </c>
      <c r="C19" s="24" t="s">
        <v>193</v>
      </c>
      <c r="D19" s="24" t="s">
        <v>193</v>
      </c>
      <c r="E19" s="24" t="s">
        <v>193</v>
      </c>
      <c r="F19" s="24" t="s">
        <v>41</v>
      </c>
      <c r="G19" s="24" t="s">
        <v>41</v>
      </c>
      <c r="H19" s="24" t="s">
        <v>351</v>
      </c>
      <c r="I19" s="24" t="s">
        <v>351</v>
      </c>
      <c r="J19" s="24">
        <v>30.941492</v>
      </c>
      <c r="K19" s="24">
        <v>101.535695</v>
      </c>
      <c r="L19" s="24">
        <v>4207</v>
      </c>
      <c r="M19" s="24">
        <v>31.055</v>
      </c>
      <c r="N19" s="24">
        <v>101.55800000000001</v>
      </c>
      <c r="O19" s="24">
        <v>2640</v>
      </c>
      <c r="P19" s="24" t="s">
        <v>426</v>
      </c>
      <c r="Q19" s="24" t="s">
        <v>186</v>
      </c>
      <c r="R19" s="24" t="s">
        <v>44</v>
      </c>
      <c r="S19" s="24" t="s">
        <v>44</v>
      </c>
      <c r="T19" s="24" t="s">
        <v>1142</v>
      </c>
      <c r="U19" s="24" t="s">
        <v>89</v>
      </c>
      <c r="V19" s="24" t="s">
        <v>1174</v>
      </c>
      <c r="W19" s="24"/>
      <c r="X19" s="24" t="s">
        <v>263</v>
      </c>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t="s">
        <v>308</v>
      </c>
      <c r="AZ19" s="24"/>
      <c r="BA19" s="24"/>
    </row>
    <row r="20" spans="1:53" x14ac:dyDescent="0.3">
      <c r="J20" s="139"/>
      <c r="K20" s="139"/>
      <c r="L20" s="140"/>
      <c r="X20" s="103"/>
      <c r="Y20" s="14"/>
    </row>
    <row r="21" spans="1:53" ht="15" customHeight="1" x14ac:dyDescent="0.3">
      <c r="Y21"/>
      <c r="Z21"/>
      <c r="AA21"/>
      <c r="AB21"/>
      <c r="AC21"/>
      <c r="AD21"/>
      <c r="AE21"/>
      <c r="AF21"/>
      <c r="AG21"/>
      <c r="AH21"/>
      <c r="AI21"/>
      <c r="AJ21"/>
      <c r="AK21"/>
      <c r="AL21"/>
      <c r="AM21"/>
      <c r="AN21"/>
      <c r="AO21"/>
      <c r="AP21"/>
      <c r="AQ21"/>
      <c r="AR21"/>
      <c r="AS21"/>
      <c r="AT21"/>
      <c r="AU21"/>
      <c r="AV21"/>
      <c r="AW21"/>
      <c r="AX21"/>
    </row>
    <row r="22" spans="1:53" x14ac:dyDescent="0.3">
      <c r="J22" s="136"/>
      <c r="K22" s="136"/>
      <c r="L22" s="117"/>
      <c r="X22" s="103"/>
      <c r="Y22" s="14"/>
    </row>
    <row r="23" spans="1:53" x14ac:dyDescent="0.3">
      <c r="J23" s="136"/>
      <c r="K23" s="136"/>
      <c r="L23" s="117"/>
      <c r="X23" s="103"/>
      <c r="Y23" s="14"/>
    </row>
    <row r="24" spans="1:53" x14ac:dyDescent="0.3">
      <c r="J24" s="136"/>
      <c r="K24" s="136"/>
      <c r="L24" s="117"/>
      <c r="X24" s="103"/>
      <c r="Y24" s="14"/>
    </row>
    <row r="25" spans="1:53" x14ac:dyDescent="0.3">
      <c r="J25" s="136"/>
      <c r="K25" s="136"/>
      <c r="L25" s="117"/>
    </row>
    <row r="26" spans="1:53" x14ac:dyDescent="0.3">
      <c r="J26" s="136"/>
      <c r="K26" s="136"/>
      <c r="L26" s="117"/>
    </row>
    <row r="27" spans="1:53" x14ac:dyDescent="0.3">
      <c r="J27" s="141"/>
      <c r="K27" s="141"/>
      <c r="L27" s="142"/>
    </row>
    <row r="28" spans="1:53" x14ac:dyDescent="0.3">
      <c r="J28" s="136"/>
      <c r="K28" s="136"/>
      <c r="L28" s="117"/>
    </row>
    <row r="29" spans="1:53" x14ac:dyDescent="0.3">
      <c r="J29" s="136"/>
      <c r="K29" s="136"/>
      <c r="L29" s="117"/>
    </row>
    <row r="30" spans="1:53" x14ac:dyDescent="0.3">
      <c r="J30" s="136"/>
      <c r="K30" s="136"/>
      <c r="L30" s="117"/>
    </row>
    <row r="31" spans="1:53" x14ac:dyDescent="0.3">
      <c r="J31" s="136"/>
      <c r="K31" s="136"/>
      <c r="L31" s="117"/>
    </row>
    <row r="32" spans="1:53" x14ac:dyDescent="0.3">
      <c r="J32" s="117"/>
      <c r="K32" s="117"/>
      <c r="L32" s="117"/>
      <c r="M32" s="117"/>
      <c r="N32" s="117"/>
      <c r="O32" s="117"/>
      <c r="P32" s="117"/>
    </row>
  </sheetData>
  <autoFilter ref="R1:R4" xr:uid="{00000000-0009-0000-0000-000003000000}"/>
  <pageMargins left="0.7" right="0.7" top="0.75" bottom="0.75" header="0.3" footer="0.3"/>
  <pageSetup paperSize="9" orientation="portrait"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CDEA1-6820-4582-839B-BFDF2A87C661}">
  <dimension ref="A1:BA150"/>
  <sheetViews>
    <sheetView workbookViewId="0">
      <selection activeCell="A150" sqref="A2:XFD150"/>
    </sheetView>
  </sheetViews>
  <sheetFormatPr defaultRowHeight="14.4" x14ac:dyDescent="0.3"/>
  <sheetData>
    <row r="1" spans="1:53" ht="15" customHeight="1" x14ac:dyDescent="0.3">
      <c r="A1" s="24" t="s">
        <v>133</v>
      </c>
      <c r="B1" s="24" t="s">
        <v>134</v>
      </c>
      <c r="C1" s="24" t="s">
        <v>135</v>
      </c>
      <c r="D1" s="24" t="s">
        <v>26</v>
      </c>
      <c r="E1" s="24" t="s">
        <v>136</v>
      </c>
      <c r="F1" s="24" t="s">
        <v>137</v>
      </c>
      <c r="G1" s="24" t="s">
        <v>138</v>
      </c>
      <c r="H1" s="24" t="s">
        <v>139</v>
      </c>
      <c r="I1" s="24" t="s">
        <v>140</v>
      </c>
      <c r="J1" s="24" t="s">
        <v>141</v>
      </c>
      <c r="K1" s="24" t="s">
        <v>142</v>
      </c>
      <c r="L1" s="24" t="s">
        <v>143</v>
      </c>
      <c r="M1" s="24" t="s">
        <v>144</v>
      </c>
      <c r="N1" s="24" t="s">
        <v>145</v>
      </c>
      <c r="O1" s="24" t="s">
        <v>146</v>
      </c>
      <c r="P1" s="24" t="s">
        <v>147</v>
      </c>
      <c r="Q1" s="128" t="s">
        <v>148</v>
      </c>
      <c r="R1" s="128" t="s">
        <v>149</v>
      </c>
      <c r="S1" s="129" t="s">
        <v>150</v>
      </c>
      <c r="T1" s="24" t="s">
        <v>151</v>
      </c>
      <c r="U1" s="24" t="s">
        <v>11</v>
      </c>
      <c r="V1" s="24" t="s">
        <v>152</v>
      </c>
      <c r="W1" s="24" t="s">
        <v>153</v>
      </c>
      <c r="X1" s="24" t="s">
        <v>13</v>
      </c>
      <c r="Y1" s="24" t="s">
        <v>154</v>
      </c>
      <c r="Z1" s="24" t="s">
        <v>155</v>
      </c>
      <c r="AA1" s="24" t="s">
        <v>156</v>
      </c>
      <c r="AB1" s="24" t="s">
        <v>157</v>
      </c>
      <c r="AC1" s="24" t="s">
        <v>158</v>
      </c>
      <c r="AD1" s="24" t="s">
        <v>159</v>
      </c>
      <c r="AE1" s="24" t="s">
        <v>160</v>
      </c>
      <c r="AF1" s="24" t="s">
        <v>161</v>
      </c>
      <c r="AG1" s="24" t="s">
        <v>162</v>
      </c>
      <c r="AH1" s="24" t="s">
        <v>163</v>
      </c>
      <c r="AI1" s="24" t="s">
        <v>164</v>
      </c>
      <c r="AJ1" s="128" t="s">
        <v>165</v>
      </c>
      <c r="AK1" s="128" t="s">
        <v>166</v>
      </c>
      <c r="AL1" s="129" t="s">
        <v>167</v>
      </c>
      <c r="AM1" s="24" t="s">
        <v>168</v>
      </c>
      <c r="AN1" s="24" t="s">
        <v>169</v>
      </c>
      <c r="AO1" s="24" t="s">
        <v>170</v>
      </c>
      <c r="AP1" s="24" t="s">
        <v>171</v>
      </c>
      <c r="AQ1" s="24" t="s">
        <v>172</v>
      </c>
      <c r="AR1" s="24" t="s">
        <v>606</v>
      </c>
      <c r="AS1" s="24" t="s">
        <v>174</v>
      </c>
      <c r="AT1" s="24" t="s">
        <v>607</v>
      </c>
      <c r="AU1" s="24" t="s">
        <v>176</v>
      </c>
      <c r="AV1" s="24" t="s">
        <v>177</v>
      </c>
      <c r="AW1" s="24" t="s">
        <v>178</v>
      </c>
      <c r="AX1" s="24" t="s">
        <v>179</v>
      </c>
      <c r="AY1" s="24" t="s">
        <v>180</v>
      </c>
      <c r="AZ1" s="24" t="s">
        <v>181</v>
      </c>
      <c r="BA1" s="24" t="s">
        <v>182</v>
      </c>
    </row>
    <row r="2" spans="1:53" x14ac:dyDescent="0.3">
      <c r="A2" s="24">
        <v>1</v>
      </c>
      <c r="B2" s="103">
        <v>1960</v>
      </c>
      <c r="C2" s="103">
        <v>1960</v>
      </c>
      <c r="D2" s="103">
        <v>7</v>
      </c>
      <c r="E2" s="103">
        <v>8</v>
      </c>
      <c r="F2" s="24" t="s">
        <v>41</v>
      </c>
      <c r="G2" s="24" t="s">
        <v>1177</v>
      </c>
      <c r="H2" s="103" t="s">
        <v>1178</v>
      </c>
      <c r="I2" s="103" t="s">
        <v>351</v>
      </c>
      <c r="J2" s="103">
        <v>42.527999999999999</v>
      </c>
      <c r="K2" s="24">
        <v>74.540499999999994</v>
      </c>
      <c r="L2" s="24">
        <v>3637</v>
      </c>
      <c r="M2" s="24">
        <v>42.58</v>
      </c>
      <c r="N2" s="24">
        <v>74.480999999999995</v>
      </c>
      <c r="O2" s="24">
        <v>2015</v>
      </c>
      <c r="P2" s="24" t="s">
        <v>426</v>
      </c>
      <c r="Q2" s="103" t="s">
        <v>692</v>
      </c>
      <c r="R2" s="103" t="s">
        <v>44</v>
      </c>
      <c r="S2" s="103" t="s">
        <v>42</v>
      </c>
      <c r="T2" s="24" t="s">
        <v>1179</v>
      </c>
      <c r="U2" s="103" t="s">
        <v>1180</v>
      </c>
      <c r="V2" s="103"/>
      <c r="W2" s="103" t="s">
        <v>1181</v>
      </c>
      <c r="X2" s="103" t="s">
        <v>47</v>
      </c>
      <c r="Y2" s="24"/>
      <c r="Z2" s="24"/>
      <c r="AA2" s="103">
        <v>10</v>
      </c>
      <c r="AB2" s="103"/>
      <c r="AC2" s="103"/>
      <c r="AD2" s="24"/>
      <c r="AE2" s="24"/>
      <c r="AF2" s="24"/>
      <c r="AG2" s="24"/>
      <c r="AH2" s="24"/>
      <c r="AI2" s="24"/>
      <c r="AJ2" s="103"/>
      <c r="AK2" s="103"/>
      <c r="AL2" s="24"/>
      <c r="AM2" s="24"/>
      <c r="AN2" s="103"/>
      <c r="AO2" s="103"/>
      <c r="AP2" s="103"/>
      <c r="AQ2" s="103"/>
      <c r="AR2" s="24"/>
      <c r="AS2" s="24"/>
      <c r="AT2" s="103"/>
      <c r="AU2" s="103"/>
      <c r="AV2" s="103"/>
      <c r="AW2" s="24"/>
      <c r="AX2" s="24"/>
      <c r="AY2" t="s">
        <v>1182</v>
      </c>
      <c r="AZ2" s="24"/>
      <c r="BA2" s="24"/>
    </row>
    <row r="3" spans="1:53" x14ac:dyDescent="0.3">
      <c r="A3" s="103">
        <v>2</v>
      </c>
      <c r="B3" s="103">
        <v>1961</v>
      </c>
      <c r="C3" s="103">
        <v>1961</v>
      </c>
      <c r="D3" s="103">
        <v>7</v>
      </c>
      <c r="E3" s="103" t="s">
        <v>193</v>
      </c>
      <c r="F3" s="103" t="s">
        <v>41</v>
      </c>
      <c r="G3" s="103" t="s">
        <v>1177</v>
      </c>
      <c r="H3" s="103" t="s">
        <v>1178</v>
      </c>
      <c r="I3" s="103" t="s">
        <v>351</v>
      </c>
      <c r="J3" s="103">
        <v>42.527999999999999</v>
      </c>
      <c r="K3" s="103">
        <v>74.540499999999994</v>
      </c>
      <c r="L3" s="103">
        <v>3637</v>
      </c>
      <c r="M3" s="103">
        <v>42.58</v>
      </c>
      <c r="N3" s="103">
        <v>74.480999999999995</v>
      </c>
      <c r="O3" s="103">
        <v>2015</v>
      </c>
      <c r="P3" s="103" t="s">
        <v>426</v>
      </c>
      <c r="Q3" s="103" t="s">
        <v>692</v>
      </c>
      <c r="R3" s="103" t="s">
        <v>44</v>
      </c>
      <c r="S3" s="103" t="s">
        <v>42</v>
      </c>
      <c r="T3" s="103" t="s">
        <v>1179</v>
      </c>
      <c r="U3" s="103" t="s">
        <v>1180</v>
      </c>
      <c r="V3" s="103"/>
      <c r="W3" s="103" t="s">
        <v>1181</v>
      </c>
      <c r="X3" s="103" t="s">
        <v>47</v>
      </c>
      <c r="Y3" s="103"/>
      <c r="Z3" s="103"/>
      <c r="AA3" s="103">
        <v>10</v>
      </c>
      <c r="AB3" s="103"/>
      <c r="AC3" s="103"/>
      <c r="AD3" s="103"/>
      <c r="AE3" s="103"/>
      <c r="AF3" s="103"/>
      <c r="AG3" s="103"/>
      <c r="AH3" s="103"/>
      <c r="AI3" s="103"/>
      <c r="AJ3" s="103"/>
      <c r="AK3" s="103"/>
      <c r="AL3" s="103"/>
      <c r="AM3" s="103"/>
      <c r="AN3" s="103"/>
      <c r="AO3" s="103"/>
      <c r="AP3" s="103"/>
      <c r="AQ3" s="103"/>
      <c r="AR3" s="103"/>
      <c r="AS3" s="103"/>
      <c r="AT3" s="103"/>
      <c r="AU3" s="103"/>
      <c r="AV3" s="103"/>
      <c r="AW3" s="103"/>
      <c r="AX3" s="103"/>
      <c r="AY3" t="s">
        <v>1182</v>
      </c>
      <c r="AZ3" s="103"/>
      <c r="BA3" s="103"/>
    </row>
    <row r="4" spans="1:53" x14ac:dyDescent="0.3">
      <c r="A4" s="24">
        <v>3</v>
      </c>
      <c r="B4" s="103">
        <v>1965</v>
      </c>
      <c r="C4" s="103">
        <v>1965</v>
      </c>
      <c r="D4" s="103">
        <v>7</v>
      </c>
      <c r="E4" s="103">
        <v>21</v>
      </c>
      <c r="F4" s="24" t="s">
        <v>41</v>
      </c>
      <c r="G4" s="24" t="s">
        <v>1177</v>
      </c>
      <c r="H4" s="103" t="s">
        <v>1178</v>
      </c>
      <c r="I4" s="103" t="s">
        <v>351</v>
      </c>
      <c r="J4" s="103">
        <v>42.527999999999999</v>
      </c>
      <c r="K4" s="24">
        <v>74.540499999999994</v>
      </c>
      <c r="L4" s="24">
        <v>3637</v>
      </c>
      <c r="M4" s="24">
        <v>42.58</v>
      </c>
      <c r="N4" s="24">
        <v>74.480999999999995</v>
      </c>
      <c r="O4" s="24">
        <v>2015</v>
      </c>
      <c r="P4" s="24" t="s">
        <v>426</v>
      </c>
      <c r="Q4" s="103" t="s">
        <v>692</v>
      </c>
      <c r="R4" s="103" t="s">
        <v>44</v>
      </c>
      <c r="S4" s="103" t="s">
        <v>42</v>
      </c>
      <c r="T4" s="24" t="s">
        <v>1179</v>
      </c>
      <c r="U4" s="103" t="s">
        <v>1180</v>
      </c>
      <c r="V4" s="103"/>
      <c r="W4" s="103" t="s">
        <v>1181</v>
      </c>
      <c r="X4" s="103" t="s">
        <v>47</v>
      </c>
      <c r="Y4" s="24"/>
      <c r="Z4" s="24"/>
      <c r="AA4" s="103">
        <v>10</v>
      </c>
      <c r="AB4" s="103"/>
      <c r="AC4" s="103"/>
      <c r="AD4" s="24"/>
      <c r="AE4" s="24"/>
      <c r="AF4" s="24"/>
      <c r="AG4" s="24"/>
      <c r="AH4" s="24"/>
      <c r="AI4" s="24"/>
      <c r="AJ4" s="103"/>
      <c r="AK4" s="103"/>
      <c r="AL4" s="24"/>
      <c r="AM4" s="24"/>
      <c r="AN4" s="103"/>
      <c r="AO4" s="103"/>
      <c r="AP4" s="103"/>
      <c r="AQ4" s="103"/>
      <c r="AR4" s="24"/>
      <c r="AS4" s="24"/>
      <c r="AT4" s="103"/>
      <c r="AU4" s="103"/>
      <c r="AV4" s="103"/>
      <c r="AW4" s="24"/>
      <c r="AX4" s="24"/>
      <c r="AY4" t="s">
        <v>1182</v>
      </c>
      <c r="AZ4" s="24"/>
      <c r="BA4" s="24"/>
    </row>
    <row r="5" spans="1:53" x14ac:dyDescent="0.3">
      <c r="A5" s="103">
        <v>4</v>
      </c>
      <c r="B5" s="103">
        <v>1966</v>
      </c>
      <c r="C5" s="103">
        <v>1966</v>
      </c>
      <c r="D5" s="103">
        <v>6</v>
      </c>
      <c r="E5" s="103">
        <v>18</v>
      </c>
      <c r="F5" s="103" t="s">
        <v>41</v>
      </c>
      <c r="G5" s="103" t="s">
        <v>1177</v>
      </c>
      <c r="H5" s="103" t="s">
        <v>1178</v>
      </c>
      <c r="I5" s="103" t="s">
        <v>351</v>
      </c>
      <c r="J5" s="103">
        <v>42.527999999999999</v>
      </c>
      <c r="K5" s="103">
        <v>74.540499999999994</v>
      </c>
      <c r="L5" s="103">
        <v>3637</v>
      </c>
      <c r="M5" s="103">
        <v>42.58</v>
      </c>
      <c r="N5" s="103">
        <v>74.480999999999995</v>
      </c>
      <c r="O5" s="103">
        <v>2015</v>
      </c>
      <c r="P5" s="103" t="s">
        <v>426</v>
      </c>
      <c r="Q5" s="103" t="s">
        <v>692</v>
      </c>
      <c r="R5" s="103" t="s">
        <v>44</v>
      </c>
      <c r="S5" s="103" t="s">
        <v>42</v>
      </c>
      <c r="T5" s="103" t="s">
        <v>1179</v>
      </c>
      <c r="U5" s="103" t="s">
        <v>1180</v>
      </c>
      <c r="V5" s="103"/>
      <c r="W5" s="103" t="s">
        <v>1181</v>
      </c>
      <c r="X5" s="103" t="s">
        <v>47</v>
      </c>
      <c r="Y5" s="103"/>
      <c r="Z5" s="103"/>
      <c r="AA5" s="103">
        <v>5.5</v>
      </c>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t="s">
        <v>1182</v>
      </c>
      <c r="AZ5" s="103"/>
      <c r="BA5" s="103"/>
    </row>
    <row r="6" spans="1:53" x14ac:dyDescent="0.3">
      <c r="A6" s="24">
        <v>5</v>
      </c>
      <c r="B6" s="103">
        <v>1968</v>
      </c>
      <c r="C6" s="103">
        <v>1968</v>
      </c>
      <c r="D6" s="103">
        <v>8</v>
      </c>
      <c r="E6" s="103">
        <v>10</v>
      </c>
      <c r="F6" s="24" t="s">
        <v>41</v>
      </c>
      <c r="G6" s="24" t="s">
        <v>1177</v>
      </c>
      <c r="H6" s="103" t="s">
        <v>1178</v>
      </c>
      <c r="I6" s="103" t="s">
        <v>351</v>
      </c>
      <c r="J6" s="103">
        <v>42.527999999999999</v>
      </c>
      <c r="K6" s="24">
        <v>74.540499999999994</v>
      </c>
      <c r="L6" s="24">
        <v>3637</v>
      </c>
      <c r="M6" s="24">
        <v>42.58</v>
      </c>
      <c r="N6" s="24">
        <v>74.480999999999995</v>
      </c>
      <c r="O6" s="24">
        <v>2015</v>
      </c>
      <c r="P6" s="24" t="s">
        <v>426</v>
      </c>
      <c r="Q6" s="103" t="s">
        <v>692</v>
      </c>
      <c r="R6" s="103" t="s">
        <v>44</v>
      </c>
      <c r="S6" s="103" t="s">
        <v>42</v>
      </c>
      <c r="T6" s="24" t="s">
        <v>1179</v>
      </c>
      <c r="U6" s="103" t="s">
        <v>1180</v>
      </c>
      <c r="V6" s="103"/>
      <c r="W6" s="103" t="s">
        <v>1181</v>
      </c>
      <c r="X6" s="103" t="s">
        <v>47</v>
      </c>
      <c r="Y6" s="24"/>
      <c r="Z6" s="24"/>
      <c r="AA6" s="103">
        <v>7.5</v>
      </c>
      <c r="AB6" s="103">
        <v>70</v>
      </c>
      <c r="AC6" s="103"/>
      <c r="AD6" s="24"/>
      <c r="AE6" s="24"/>
      <c r="AF6" s="24"/>
      <c r="AG6" s="24"/>
      <c r="AH6" s="24"/>
      <c r="AI6" s="24"/>
      <c r="AJ6" s="103"/>
      <c r="AK6" s="103"/>
      <c r="AL6" s="24"/>
      <c r="AM6" s="24"/>
      <c r="AN6" s="103"/>
      <c r="AO6" s="103"/>
      <c r="AP6" s="103"/>
      <c r="AQ6" s="103"/>
      <c r="AR6" s="24"/>
      <c r="AS6" s="24"/>
      <c r="AT6" s="103"/>
      <c r="AU6" s="103"/>
      <c r="AV6" s="103"/>
      <c r="AW6" s="24"/>
      <c r="AX6" s="24"/>
      <c r="AY6" t="s">
        <v>1182</v>
      </c>
      <c r="AZ6" s="24"/>
      <c r="BA6" s="24"/>
    </row>
    <row r="7" spans="1:53" x14ac:dyDescent="0.3">
      <c r="A7" s="24">
        <v>6</v>
      </c>
      <c r="B7" s="24">
        <v>1969</v>
      </c>
      <c r="C7" s="24">
        <v>1969</v>
      </c>
      <c r="D7" s="24">
        <v>7</v>
      </c>
      <c r="E7" s="24">
        <v>25</v>
      </c>
      <c r="F7" s="24" t="s">
        <v>41</v>
      </c>
      <c r="G7" s="24" t="s">
        <v>1177</v>
      </c>
      <c r="H7" s="24" t="s">
        <v>1178</v>
      </c>
      <c r="I7" s="24" t="s">
        <v>351</v>
      </c>
      <c r="J7" s="24">
        <v>42.527999999999999</v>
      </c>
      <c r="K7" s="24">
        <v>74.540499999999994</v>
      </c>
      <c r="L7" s="24">
        <v>3637</v>
      </c>
      <c r="M7" s="24">
        <v>42.58</v>
      </c>
      <c r="N7" s="24">
        <v>74.480999999999995</v>
      </c>
      <c r="O7" s="24">
        <v>2015</v>
      </c>
      <c r="P7" s="24" t="s">
        <v>426</v>
      </c>
      <c r="Q7" s="128" t="s">
        <v>692</v>
      </c>
      <c r="R7" s="103" t="s">
        <v>44</v>
      </c>
      <c r="S7" s="103" t="s">
        <v>42</v>
      </c>
      <c r="T7" s="24" t="s">
        <v>1179</v>
      </c>
      <c r="U7" s="24" t="s">
        <v>1180</v>
      </c>
      <c r="V7" s="24"/>
      <c r="W7" s="24" t="s">
        <v>1181</v>
      </c>
      <c r="X7" s="24" t="s">
        <v>47</v>
      </c>
      <c r="Y7" s="24"/>
      <c r="Z7" s="24"/>
      <c r="AA7" s="24">
        <v>5</v>
      </c>
      <c r="AB7" s="24">
        <v>900</v>
      </c>
      <c r="AC7" s="24"/>
      <c r="AD7" s="24"/>
      <c r="AE7" s="24"/>
      <c r="AF7" s="24"/>
      <c r="AG7" s="24"/>
      <c r="AH7" s="24"/>
      <c r="AI7" s="24"/>
      <c r="AJ7" s="128"/>
      <c r="AK7" s="128"/>
      <c r="AL7" s="129"/>
      <c r="AM7" s="24"/>
      <c r="AN7" s="24"/>
      <c r="AO7" s="24"/>
      <c r="AP7" s="24"/>
      <c r="AQ7" s="24"/>
      <c r="AR7" s="24"/>
      <c r="AS7" s="24"/>
      <c r="AT7" s="24"/>
      <c r="AU7" s="24"/>
      <c r="AV7" s="24"/>
      <c r="AW7" s="24"/>
      <c r="AX7" s="24"/>
      <c r="AY7" t="s">
        <v>1182</v>
      </c>
      <c r="AZ7" s="24"/>
      <c r="BA7" s="24"/>
    </row>
    <row r="8" spans="1:53" x14ac:dyDescent="0.3">
      <c r="A8" s="24">
        <v>7</v>
      </c>
      <c r="B8" s="103">
        <v>1970</v>
      </c>
      <c r="C8" s="103">
        <v>1970</v>
      </c>
      <c r="D8" s="103">
        <v>7</v>
      </c>
      <c r="E8" s="103">
        <v>18</v>
      </c>
      <c r="F8" s="24" t="s">
        <v>41</v>
      </c>
      <c r="G8" s="24" t="s">
        <v>1177</v>
      </c>
      <c r="H8" s="103" t="s">
        <v>1178</v>
      </c>
      <c r="I8" s="103" t="s">
        <v>351</v>
      </c>
      <c r="J8" s="103">
        <v>42.527999999999999</v>
      </c>
      <c r="K8" s="24">
        <v>74.540499999999994</v>
      </c>
      <c r="L8" s="24">
        <v>3637</v>
      </c>
      <c r="M8" s="24">
        <v>42.58</v>
      </c>
      <c r="N8" s="24">
        <v>74.480999999999995</v>
      </c>
      <c r="O8" s="24">
        <v>2015</v>
      </c>
      <c r="P8" s="24" t="s">
        <v>426</v>
      </c>
      <c r="Q8" s="103" t="s">
        <v>692</v>
      </c>
      <c r="R8" s="103" t="s">
        <v>44</v>
      </c>
      <c r="S8" s="103" t="s">
        <v>42</v>
      </c>
      <c r="T8" s="24" t="s">
        <v>1179</v>
      </c>
      <c r="U8" s="103" t="s">
        <v>1180</v>
      </c>
      <c r="V8" s="103"/>
      <c r="W8" s="103" t="s">
        <v>1181</v>
      </c>
      <c r="X8" s="103" t="s">
        <v>47</v>
      </c>
      <c r="Y8" s="24"/>
      <c r="Z8" s="24"/>
      <c r="AA8" s="103">
        <v>10</v>
      </c>
      <c r="AB8" s="103">
        <v>800</v>
      </c>
      <c r="AC8" s="103"/>
      <c r="AD8" s="24"/>
      <c r="AE8" s="24"/>
      <c r="AF8" s="24"/>
      <c r="AG8" s="24"/>
      <c r="AH8" s="24"/>
      <c r="AI8" s="24"/>
      <c r="AJ8" s="103"/>
      <c r="AK8" s="103"/>
      <c r="AL8" s="24"/>
      <c r="AM8" s="24"/>
      <c r="AN8" s="103"/>
      <c r="AO8" s="103"/>
      <c r="AP8" s="103"/>
      <c r="AQ8" s="103"/>
      <c r="AR8" s="24"/>
      <c r="AS8" s="24"/>
      <c r="AT8" s="103"/>
      <c r="AU8" s="103"/>
      <c r="AV8" s="103"/>
      <c r="AW8" s="24"/>
      <c r="AX8" s="24"/>
      <c r="AY8" t="s">
        <v>1182</v>
      </c>
      <c r="AZ8" s="24"/>
      <c r="BA8" s="24"/>
    </row>
    <row r="9" spans="1:53" x14ac:dyDescent="0.3">
      <c r="A9" s="103">
        <v>8</v>
      </c>
      <c r="B9" s="103">
        <v>1970</v>
      </c>
      <c r="C9" s="103">
        <v>1970</v>
      </c>
      <c r="D9" s="103">
        <v>8</v>
      </c>
      <c r="E9" s="103">
        <v>2</v>
      </c>
      <c r="F9" s="103" t="s">
        <v>41</v>
      </c>
      <c r="G9" s="103" t="s">
        <v>1177</v>
      </c>
      <c r="H9" s="103" t="s">
        <v>1178</v>
      </c>
      <c r="I9" s="103" t="s">
        <v>351</v>
      </c>
      <c r="J9" s="103">
        <v>42.527999999999999</v>
      </c>
      <c r="K9" s="103">
        <v>74.540499999999994</v>
      </c>
      <c r="L9" s="103">
        <v>3637</v>
      </c>
      <c r="M9" s="103">
        <v>42.58</v>
      </c>
      <c r="N9" s="103">
        <v>74.480999999999995</v>
      </c>
      <c r="O9" s="103">
        <v>2015</v>
      </c>
      <c r="P9" s="103" t="s">
        <v>426</v>
      </c>
      <c r="Q9" s="103" t="s">
        <v>692</v>
      </c>
      <c r="R9" s="103" t="s">
        <v>44</v>
      </c>
      <c r="S9" s="103" t="s">
        <v>42</v>
      </c>
      <c r="T9" s="103" t="s">
        <v>1179</v>
      </c>
      <c r="U9" s="103" t="s">
        <v>1180</v>
      </c>
      <c r="V9" s="103"/>
      <c r="W9" s="103" t="s">
        <v>1181</v>
      </c>
      <c r="X9" s="103" t="s">
        <v>47</v>
      </c>
      <c r="Y9" s="103"/>
      <c r="Z9" s="103"/>
      <c r="AA9" s="103">
        <v>10</v>
      </c>
      <c r="AB9" s="103">
        <v>800</v>
      </c>
      <c r="AC9" s="103"/>
      <c r="AD9" s="103"/>
      <c r="AE9" s="103"/>
      <c r="AF9" s="103"/>
      <c r="AG9" s="103"/>
      <c r="AH9" s="103"/>
      <c r="AI9" s="103"/>
      <c r="AJ9" s="103"/>
      <c r="AK9" s="103"/>
      <c r="AL9" s="103"/>
      <c r="AM9" s="103"/>
      <c r="AN9" s="103"/>
      <c r="AO9" s="103"/>
      <c r="AP9" s="103"/>
      <c r="AQ9" s="103"/>
      <c r="AR9" s="103"/>
      <c r="AS9" s="103"/>
      <c r="AT9" s="103"/>
      <c r="AU9" s="103"/>
      <c r="AV9" s="103"/>
      <c r="AW9" s="103"/>
      <c r="AX9" s="103"/>
      <c r="AY9" t="s">
        <v>1182</v>
      </c>
      <c r="AZ9" s="103"/>
      <c r="BA9" s="103"/>
    </row>
    <row r="10" spans="1:53" x14ac:dyDescent="0.3">
      <c r="A10" s="24">
        <v>9</v>
      </c>
      <c r="B10" s="103">
        <v>1980</v>
      </c>
      <c r="C10" s="103">
        <v>1980</v>
      </c>
      <c r="D10" s="103">
        <v>7</v>
      </c>
      <c r="E10" s="103">
        <v>18</v>
      </c>
      <c r="F10" s="24" t="s">
        <v>41</v>
      </c>
      <c r="G10" s="24" t="s">
        <v>1177</v>
      </c>
      <c r="H10" s="103" t="s">
        <v>1178</v>
      </c>
      <c r="I10" s="103" t="s">
        <v>351</v>
      </c>
      <c r="J10" s="103">
        <v>42.527999999999999</v>
      </c>
      <c r="K10" s="24">
        <v>74.540499999999994</v>
      </c>
      <c r="L10" s="24">
        <v>3637</v>
      </c>
      <c r="M10" s="24">
        <v>42.58</v>
      </c>
      <c r="N10" s="24">
        <v>74.480999999999995</v>
      </c>
      <c r="O10" s="24">
        <v>2015</v>
      </c>
      <c r="P10" s="24" t="s">
        <v>426</v>
      </c>
      <c r="Q10" s="103" t="s">
        <v>692</v>
      </c>
      <c r="R10" s="103" t="s">
        <v>44</v>
      </c>
      <c r="S10" s="103" t="s">
        <v>42</v>
      </c>
      <c r="T10" s="24" t="s">
        <v>1179</v>
      </c>
      <c r="U10" s="103" t="s">
        <v>1180</v>
      </c>
      <c r="V10" s="103"/>
      <c r="W10" s="103" t="s">
        <v>1181</v>
      </c>
      <c r="X10" s="103" t="s">
        <v>47</v>
      </c>
      <c r="Y10" s="24"/>
      <c r="Z10" s="24"/>
      <c r="AA10" s="103">
        <v>3.3</v>
      </c>
      <c r="AB10" s="103"/>
      <c r="AC10" s="103"/>
      <c r="AD10" s="24"/>
      <c r="AE10" s="24"/>
      <c r="AF10" s="24"/>
      <c r="AG10" s="24"/>
      <c r="AH10" s="24"/>
      <c r="AI10" s="24"/>
      <c r="AJ10" s="103"/>
      <c r="AK10" s="103"/>
      <c r="AL10" s="24"/>
      <c r="AM10" s="24"/>
      <c r="AN10" s="103"/>
      <c r="AO10" s="103"/>
      <c r="AP10" s="103"/>
      <c r="AQ10" s="103"/>
      <c r="AR10" s="24"/>
      <c r="AS10" s="24"/>
      <c r="AT10" s="103"/>
      <c r="AU10" s="103"/>
      <c r="AV10" s="103"/>
      <c r="AW10" s="24"/>
      <c r="AX10" s="24"/>
      <c r="AY10" t="s">
        <v>1182</v>
      </c>
      <c r="AZ10" s="24"/>
      <c r="BA10" s="24"/>
    </row>
    <row r="11" spans="1:53" x14ac:dyDescent="0.3">
      <c r="A11" s="103">
        <v>10</v>
      </c>
      <c r="B11" s="103">
        <v>1980</v>
      </c>
      <c r="C11" s="103">
        <v>1980</v>
      </c>
      <c r="D11" s="103">
        <v>8</v>
      </c>
      <c r="E11" s="103">
        <v>3</v>
      </c>
      <c r="F11" s="103" t="s">
        <v>41</v>
      </c>
      <c r="G11" s="103" t="s">
        <v>1177</v>
      </c>
      <c r="H11" s="103" t="s">
        <v>1178</v>
      </c>
      <c r="I11" s="103" t="s">
        <v>351</v>
      </c>
      <c r="J11" s="103">
        <v>42.527999999999999</v>
      </c>
      <c r="K11" s="103">
        <v>74.540499999999994</v>
      </c>
      <c r="L11" s="103">
        <v>3637</v>
      </c>
      <c r="M11" s="103">
        <v>42.58</v>
      </c>
      <c r="N11" s="103">
        <v>74.480999999999995</v>
      </c>
      <c r="O11" s="103">
        <v>2015</v>
      </c>
      <c r="P11" s="103" t="s">
        <v>426</v>
      </c>
      <c r="Q11" s="103" t="s">
        <v>692</v>
      </c>
      <c r="R11" s="103" t="s">
        <v>44</v>
      </c>
      <c r="S11" s="103" t="s">
        <v>42</v>
      </c>
      <c r="T11" s="103" t="s">
        <v>1179</v>
      </c>
      <c r="U11" s="103" t="s">
        <v>1180</v>
      </c>
      <c r="V11" s="103"/>
      <c r="W11" s="103" t="s">
        <v>1181</v>
      </c>
      <c r="X11" s="103" t="s">
        <v>47</v>
      </c>
      <c r="Y11" s="103"/>
      <c r="Z11" s="103"/>
      <c r="AA11" s="103">
        <v>3.6</v>
      </c>
      <c r="AB11" s="103">
        <v>40</v>
      </c>
      <c r="AC11" s="103"/>
      <c r="AD11" s="103"/>
      <c r="AE11" s="103"/>
      <c r="AF11" s="103"/>
      <c r="AG11" s="103"/>
      <c r="AH11" s="103"/>
      <c r="AI11" s="103"/>
      <c r="AJ11" s="103"/>
      <c r="AK11" s="103"/>
      <c r="AL11" s="103"/>
      <c r="AM11" s="103"/>
      <c r="AN11" s="103"/>
      <c r="AO11" s="103"/>
      <c r="AP11" s="103"/>
      <c r="AQ11" s="103"/>
      <c r="AR11" s="103"/>
      <c r="AS11" s="103"/>
      <c r="AT11" s="103"/>
      <c r="AU11" s="103"/>
      <c r="AV11" s="103"/>
      <c r="AW11" s="103"/>
      <c r="AX11" s="103"/>
      <c r="AY11" t="s">
        <v>1182</v>
      </c>
      <c r="AZ11" s="103"/>
      <c r="BA11" s="103"/>
    </row>
    <row r="12" spans="1:53" x14ac:dyDescent="0.3">
      <c r="A12" s="24">
        <v>12</v>
      </c>
      <c r="B12" s="103">
        <v>1999</v>
      </c>
      <c r="C12" s="103">
        <v>1999</v>
      </c>
      <c r="D12" s="103">
        <v>6</v>
      </c>
      <c r="E12" s="103" t="s">
        <v>193</v>
      </c>
      <c r="F12" s="24" t="s">
        <v>41</v>
      </c>
      <c r="G12" s="24" t="s">
        <v>1177</v>
      </c>
      <c r="H12" s="103" t="s">
        <v>1178</v>
      </c>
      <c r="I12" s="103" t="s">
        <v>351</v>
      </c>
      <c r="J12" s="103">
        <v>42.527999999999999</v>
      </c>
      <c r="K12" s="24">
        <v>74.540499999999994</v>
      </c>
      <c r="L12" s="24">
        <v>3637</v>
      </c>
      <c r="M12" s="24">
        <v>42.58</v>
      </c>
      <c r="N12" s="24">
        <v>74.480999999999995</v>
      </c>
      <c r="O12" s="24">
        <v>2015</v>
      </c>
      <c r="P12" s="24" t="s">
        <v>426</v>
      </c>
      <c r="Q12" s="103" t="s">
        <v>692</v>
      </c>
      <c r="R12" s="103" t="s">
        <v>44</v>
      </c>
      <c r="S12" s="103" t="s">
        <v>42</v>
      </c>
      <c r="T12" s="24" t="s">
        <v>1179</v>
      </c>
      <c r="U12" s="103" t="s">
        <v>1180</v>
      </c>
      <c r="V12" s="103"/>
      <c r="W12" s="103" t="s">
        <v>1181</v>
      </c>
      <c r="X12" s="103" t="s">
        <v>47</v>
      </c>
      <c r="Y12" s="24"/>
      <c r="Z12" s="24"/>
      <c r="AA12" s="103"/>
      <c r="AB12" s="103"/>
      <c r="AC12" s="103"/>
      <c r="AD12" s="24"/>
      <c r="AE12" s="24"/>
      <c r="AF12" s="24"/>
      <c r="AG12" s="24"/>
      <c r="AH12" s="24"/>
      <c r="AI12" s="24"/>
      <c r="AJ12" s="103"/>
      <c r="AK12" s="103"/>
      <c r="AL12" s="24"/>
      <c r="AM12" s="24"/>
      <c r="AN12" s="103"/>
      <c r="AO12" s="103"/>
      <c r="AP12" s="103"/>
      <c r="AQ12" s="103"/>
      <c r="AR12" s="24"/>
      <c r="AS12" s="24"/>
      <c r="AT12" s="103"/>
      <c r="AU12" s="103"/>
      <c r="AV12" s="103"/>
      <c r="AW12" s="24"/>
      <c r="AX12" s="24"/>
      <c r="AY12" t="s">
        <v>1182</v>
      </c>
      <c r="AZ12" s="24"/>
      <c r="BA12" s="24"/>
    </row>
    <row r="13" spans="1:53" x14ac:dyDescent="0.3">
      <c r="A13" s="24">
        <v>13</v>
      </c>
      <c r="B13" s="24">
        <v>2015</v>
      </c>
      <c r="C13" s="24">
        <v>2015</v>
      </c>
      <c r="D13" s="24">
        <v>7</v>
      </c>
      <c r="E13" s="24">
        <v>23</v>
      </c>
      <c r="F13" s="24" t="s">
        <v>41</v>
      </c>
      <c r="G13" s="24" t="s">
        <v>1177</v>
      </c>
      <c r="H13" s="24" t="s">
        <v>1178</v>
      </c>
      <c r="I13" s="24" t="s">
        <v>351</v>
      </c>
      <c r="J13" s="24">
        <v>42.527999999999999</v>
      </c>
      <c r="K13" s="24">
        <v>74.540499999999994</v>
      </c>
      <c r="L13" s="24">
        <v>3637</v>
      </c>
      <c r="M13" s="24">
        <v>42.58</v>
      </c>
      <c r="N13" s="24">
        <v>74.480999999999995</v>
      </c>
      <c r="O13" s="24">
        <v>2015</v>
      </c>
      <c r="P13" s="24" t="s">
        <v>426</v>
      </c>
      <c r="Q13" s="128" t="s">
        <v>692</v>
      </c>
      <c r="R13" s="103" t="s">
        <v>44</v>
      </c>
      <c r="S13" s="103" t="s">
        <v>42</v>
      </c>
      <c r="T13" s="24" t="s">
        <v>1179</v>
      </c>
      <c r="U13" s="24" t="s">
        <v>1180</v>
      </c>
      <c r="V13" s="24"/>
      <c r="W13" s="24" t="s">
        <v>1181</v>
      </c>
      <c r="X13" s="24" t="s">
        <v>47</v>
      </c>
      <c r="Y13" s="24"/>
      <c r="Z13" s="24"/>
      <c r="AA13" s="24"/>
      <c r="AB13" s="24"/>
      <c r="AC13" s="24"/>
      <c r="AD13" s="24"/>
      <c r="AE13" s="24"/>
      <c r="AF13" s="24"/>
      <c r="AG13" s="24"/>
      <c r="AH13" s="24"/>
      <c r="AI13" s="24"/>
      <c r="AJ13" s="128"/>
      <c r="AK13" s="128"/>
      <c r="AL13" s="129"/>
      <c r="AM13" s="24"/>
      <c r="AN13" s="24"/>
      <c r="AO13" s="24"/>
      <c r="AP13" s="24"/>
      <c r="AQ13" s="24"/>
      <c r="AR13" s="24"/>
      <c r="AS13" s="24"/>
      <c r="AT13" s="24"/>
      <c r="AU13" s="24"/>
      <c r="AV13" s="24"/>
      <c r="AW13" s="24"/>
      <c r="AX13" s="24"/>
      <c r="AY13" t="s">
        <v>1182</v>
      </c>
      <c r="AZ13" s="24"/>
      <c r="BA13" s="24"/>
    </row>
    <row r="14" spans="1:53" x14ac:dyDescent="0.3">
      <c r="A14" s="24">
        <v>14</v>
      </c>
      <c r="B14" s="103" t="s">
        <v>193</v>
      </c>
      <c r="C14" s="103" t="s">
        <v>193</v>
      </c>
      <c r="D14" s="103" t="s">
        <v>193</v>
      </c>
      <c r="E14" s="103" t="s">
        <v>193</v>
      </c>
      <c r="F14" s="24" t="s">
        <v>47</v>
      </c>
      <c r="G14" s="24" t="s">
        <v>351</v>
      </c>
      <c r="H14" s="103" t="s">
        <v>193</v>
      </c>
      <c r="I14" s="103" t="s">
        <v>193</v>
      </c>
      <c r="J14" s="103">
        <v>42.267029000000001</v>
      </c>
      <c r="K14" s="24">
        <v>70.747062999999997</v>
      </c>
      <c r="L14" s="24">
        <v>3283</v>
      </c>
      <c r="M14" s="24">
        <v>42.296999999999997</v>
      </c>
      <c r="N14" s="24">
        <v>70.742000000000004</v>
      </c>
      <c r="O14" s="24">
        <v>2300</v>
      </c>
      <c r="P14" s="24" t="s">
        <v>426</v>
      </c>
      <c r="Q14" s="103" t="s">
        <v>692</v>
      </c>
      <c r="R14" s="103" t="s">
        <v>44</v>
      </c>
      <c r="S14" s="103" t="s">
        <v>44</v>
      </c>
      <c r="T14" s="24" t="s">
        <v>1179</v>
      </c>
      <c r="U14" s="103" t="s">
        <v>1183</v>
      </c>
      <c r="V14" s="103"/>
      <c r="W14" s="103" t="s">
        <v>1184</v>
      </c>
      <c r="X14" s="103" t="s">
        <v>47</v>
      </c>
      <c r="Y14" s="24"/>
      <c r="Z14" s="24"/>
      <c r="AA14" s="103"/>
      <c r="AB14" s="103"/>
      <c r="AC14" s="103"/>
      <c r="AD14" s="24"/>
      <c r="AE14" s="24"/>
      <c r="AF14" s="24"/>
      <c r="AG14" s="24"/>
      <c r="AH14" s="24"/>
      <c r="AI14" s="24"/>
      <c r="AJ14" s="103"/>
      <c r="AK14" s="103"/>
      <c r="AL14" s="24"/>
      <c r="AM14" s="24"/>
      <c r="AN14" s="103"/>
      <c r="AO14" s="103"/>
      <c r="AP14" s="103"/>
      <c r="AQ14" s="103"/>
      <c r="AR14" s="24"/>
      <c r="AS14" s="24"/>
      <c r="AT14" s="103"/>
      <c r="AU14" s="103"/>
      <c r="AV14" s="103"/>
      <c r="AW14" s="24"/>
      <c r="AX14" s="24"/>
      <c r="AY14" t="s">
        <v>1182</v>
      </c>
      <c r="AZ14" s="24"/>
      <c r="BA14" s="24"/>
    </row>
    <row r="15" spans="1:53" x14ac:dyDescent="0.3">
      <c r="A15" s="103">
        <v>15</v>
      </c>
      <c r="B15" s="103" t="s">
        <v>193</v>
      </c>
      <c r="C15" s="103" t="s">
        <v>193</v>
      </c>
      <c r="D15" s="103" t="s">
        <v>193</v>
      </c>
      <c r="E15" s="103" t="s">
        <v>193</v>
      </c>
      <c r="F15" s="103" t="s">
        <v>47</v>
      </c>
      <c r="G15" s="103" t="s">
        <v>351</v>
      </c>
      <c r="H15" s="103" t="s">
        <v>1185</v>
      </c>
      <c r="I15" s="103" t="s">
        <v>193</v>
      </c>
      <c r="J15" s="103">
        <v>42.521664999999999</v>
      </c>
      <c r="K15" s="103">
        <v>75.033407999999994</v>
      </c>
      <c r="L15" s="103">
        <v>3536</v>
      </c>
      <c r="M15" s="103">
        <v>42.621000000000002</v>
      </c>
      <c r="N15" s="103">
        <v>75.037999999999997</v>
      </c>
      <c r="O15" s="103">
        <v>1472</v>
      </c>
      <c r="P15" s="103" t="s">
        <v>426</v>
      </c>
      <c r="Q15" s="103" t="s">
        <v>186</v>
      </c>
      <c r="R15" s="103" t="s">
        <v>42</v>
      </c>
      <c r="S15" s="103" t="s">
        <v>44</v>
      </c>
      <c r="T15" s="103" t="s">
        <v>1179</v>
      </c>
      <c r="U15" s="103" t="s">
        <v>1180</v>
      </c>
      <c r="V15" s="103"/>
      <c r="W15" s="103" t="s">
        <v>1186</v>
      </c>
      <c r="X15" s="103" t="s">
        <v>47</v>
      </c>
      <c r="Y15" s="103"/>
      <c r="Z15" s="103"/>
      <c r="AA15" s="103"/>
      <c r="AB15" s="103"/>
      <c r="AC15" s="103"/>
      <c r="AD15" s="103"/>
      <c r="AE15" s="103"/>
      <c r="AF15" s="103"/>
      <c r="AG15" s="103"/>
      <c r="AH15" s="103"/>
      <c r="AI15" s="103"/>
      <c r="AJ15" s="103"/>
      <c r="AK15" s="103"/>
      <c r="AL15" s="103"/>
      <c r="AM15" s="103"/>
      <c r="AN15" s="103"/>
      <c r="AO15" s="103"/>
      <c r="AP15" s="103"/>
      <c r="AQ15" s="103"/>
      <c r="AR15" s="103"/>
      <c r="AS15" s="103"/>
      <c r="AT15" s="103"/>
      <c r="AU15" s="103"/>
      <c r="AV15" s="103"/>
      <c r="AW15" s="103"/>
      <c r="AX15" s="103"/>
      <c r="AY15" t="s">
        <v>308</v>
      </c>
      <c r="AZ15" s="103"/>
      <c r="BA15" s="103"/>
    </row>
    <row r="16" spans="1:53" x14ac:dyDescent="0.3">
      <c r="A16" s="24">
        <v>16</v>
      </c>
      <c r="B16" s="103" t="s">
        <v>193</v>
      </c>
      <c r="C16" s="103" t="s">
        <v>193</v>
      </c>
      <c r="D16" s="103" t="s">
        <v>193</v>
      </c>
      <c r="E16" s="103" t="s">
        <v>193</v>
      </c>
      <c r="F16" s="24" t="s">
        <v>47</v>
      </c>
      <c r="G16" s="24" t="s">
        <v>47</v>
      </c>
      <c r="H16" s="103" t="s">
        <v>1187</v>
      </c>
      <c r="I16" s="103" t="s">
        <v>351</v>
      </c>
      <c r="J16" s="103">
        <v>42.944737000000003</v>
      </c>
      <c r="K16" s="24">
        <v>76.767841000000004</v>
      </c>
      <c r="L16" s="24">
        <v>3791</v>
      </c>
      <c r="M16" s="24">
        <v>42.929000000000002</v>
      </c>
      <c r="N16" s="24">
        <v>76.784999999999997</v>
      </c>
      <c r="O16" s="24">
        <v>3489</v>
      </c>
      <c r="P16" s="24" t="s">
        <v>426</v>
      </c>
      <c r="Q16" s="103" t="s">
        <v>186</v>
      </c>
      <c r="R16" s="103" t="s">
        <v>42</v>
      </c>
      <c r="S16" s="103" t="s">
        <v>44</v>
      </c>
      <c r="T16" s="24" t="s">
        <v>1179</v>
      </c>
      <c r="U16" s="103" t="s">
        <v>1180</v>
      </c>
      <c r="V16" s="103"/>
      <c r="W16" s="103"/>
      <c r="X16" s="103" t="s">
        <v>47</v>
      </c>
      <c r="Y16" s="24"/>
      <c r="Z16" s="24"/>
      <c r="AA16" s="103"/>
      <c r="AB16" s="103"/>
      <c r="AC16" s="103"/>
      <c r="AD16" s="24"/>
      <c r="AE16" s="24"/>
      <c r="AF16" s="24"/>
      <c r="AG16" s="24"/>
      <c r="AH16" s="24"/>
      <c r="AI16" s="24"/>
      <c r="AJ16" s="103"/>
      <c r="AK16" s="103"/>
      <c r="AL16" s="24"/>
      <c r="AM16" s="24"/>
      <c r="AN16" s="103"/>
      <c r="AO16" s="103"/>
      <c r="AP16" s="103"/>
      <c r="AQ16" s="103"/>
      <c r="AR16" s="24"/>
      <c r="AS16" s="24"/>
      <c r="AT16" s="103"/>
      <c r="AU16" s="103"/>
      <c r="AV16" s="103"/>
      <c r="AW16" s="24"/>
      <c r="AX16" s="24"/>
      <c r="AY16" t="s">
        <v>308</v>
      </c>
      <c r="AZ16" s="24"/>
      <c r="BA16" s="24"/>
    </row>
    <row r="17" spans="1:53" x14ac:dyDescent="0.3">
      <c r="A17" s="103">
        <v>17</v>
      </c>
      <c r="B17" s="103" t="s">
        <v>193</v>
      </c>
      <c r="C17" s="103" t="s">
        <v>193</v>
      </c>
      <c r="D17" s="103" t="s">
        <v>193</v>
      </c>
      <c r="E17" s="103" t="s">
        <v>193</v>
      </c>
      <c r="F17" s="103" t="s">
        <v>47</v>
      </c>
      <c r="G17" s="103" t="s">
        <v>47</v>
      </c>
      <c r="H17" s="103" t="s">
        <v>1187</v>
      </c>
      <c r="I17" s="103" t="s">
        <v>351</v>
      </c>
      <c r="J17" s="103">
        <v>42.943674000000001</v>
      </c>
      <c r="K17" s="103">
        <v>76.771749</v>
      </c>
      <c r="L17" s="103">
        <v>3746</v>
      </c>
      <c r="M17" s="103">
        <v>42.929000000000002</v>
      </c>
      <c r="N17" s="103">
        <v>76.784999999999997</v>
      </c>
      <c r="O17" s="103">
        <v>3489</v>
      </c>
      <c r="P17" s="103" t="s">
        <v>426</v>
      </c>
      <c r="Q17" s="103" t="s">
        <v>186</v>
      </c>
      <c r="R17" s="103" t="s">
        <v>42</v>
      </c>
      <c r="S17" s="103" t="s">
        <v>44</v>
      </c>
      <c r="T17" s="103" t="s">
        <v>1179</v>
      </c>
      <c r="U17" s="103" t="s">
        <v>1180</v>
      </c>
      <c r="V17" s="103"/>
      <c r="W17" s="103"/>
      <c r="X17" s="103" t="s">
        <v>47</v>
      </c>
      <c r="Y17" s="103"/>
      <c r="Z17" s="103"/>
      <c r="AA17" s="103"/>
      <c r="AB17" s="103"/>
      <c r="AC17" s="103"/>
      <c r="AD17" s="103"/>
      <c r="AE17" s="103"/>
      <c r="AF17" s="103"/>
      <c r="AG17" s="103"/>
      <c r="AH17" s="103"/>
      <c r="AI17" s="103"/>
      <c r="AJ17" s="103"/>
      <c r="AK17" s="103"/>
      <c r="AL17" s="103"/>
      <c r="AM17" s="103"/>
      <c r="AN17" s="103"/>
      <c r="AO17" s="103"/>
      <c r="AP17" s="103"/>
      <c r="AQ17" s="103"/>
      <c r="AR17" s="103"/>
      <c r="AS17" s="103"/>
      <c r="AT17" s="103"/>
      <c r="AU17" s="103"/>
      <c r="AV17" s="103"/>
      <c r="AW17" s="103"/>
      <c r="AX17" s="103"/>
      <c r="AY17" t="s">
        <v>308</v>
      </c>
      <c r="AZ17" s="103"/>
      <c r="BA17" s="103"/>
    </row>
    <row r="18" spans="1:53" x14ac:dyDescent="0.3">
      <c r="A18" s="24">
        <v>18</v>
      </c>
      <c r="B18" s="103" t="s">
        <v>193</v>
      </c>
      <c r="C18" s="103" t="s">
        <v>193</v>
      </c>
      <c r="D18" s="103" t="s">
        <v>193</v>
      </c>
      <c r="E18" s="103" t="s">
        <v>193</v>
      </c>
      <c r="F18" s="24" t="s">
        <v>47</v>
      </c>
      <c r="G18" s="24" t="s">
        <v>47</v>
      </c>
      <c r="H18" s="103" t="s">
        <v>1188</v>
      </c>
      <c r="I18" s="103" t="s">
        <v>351</v>
      </c>
      <c r="J18" s="103">
        <v>42.925080000000001</v>
      </c>
      <c r="K18" s="24">
        <v>76.738479999999996</v>
      </c>
      <c r="L18" s="24">
        <v>3722</v>
      </c>
      <c r="M18" s="24">
        <v>42.924999999999997</v>
      </c>
      <c r="N18" s="24">
        <v>76.733999999999995</v>
      </c>
      <c r="O18" s="24">
        <v>3660</v>
      </c>
      <c r="P18" s="24" t="s">
        <v>426</v>
      </c>
      <c r="Q18" s="103" t="s">
        <v>186</v>
      </c>
      <c r="R18" s="103" t="s">
        <v>44</v>
      </c>
      <c r="S18" s="103" t="s">
        <v>44</v>
      </c>
      <c r="T18" s="24" t="s">
        <v>1179</v>
      </c>
      <c r="U18" s="103" t="s">
        <v>1183</v>
      </c>
      <c r="V18" s="103"/>
      <c r="W18" s="103"/>
      <c r="X18" s="103" t="s">
        <v>47</v>
      </c>
      <c r="Y18" s="24"/>
      <c r="Z18" s="24"/>
      <c r="AA18" s="103"/>
      <c r="AB18" s="103"/>
      <c r="AC18" s="103"/>
      <c r="AD18" s="24"/>
      <c r="AE18" s="24"/>
      <c r="AF18" s="24"/>
      <c r="AG18" s="24"/>
      <c r="AH18" s="24"/>
      <c r="AI18" s="24"/>
      <c r="AJ18" s="103"/>
      <c r="AK18" s="103"/>
      <c r="AL18" s="24"/>
      <c r="AM18" s="24"/>
      <c r="AN18" s="103"/>
      <c r="AO18" s="103"/>
      <c r="AP18" s="103"/>
      <c r="AQ18" s="103"/>
      <c r="AR18" s="24"/>
      <c r="AS18" s="24"/>
      <c r="AT18" s="103"/>
      <c r="AU18" s="103"/>
      <c r="AV18" s="103"/>
      <c r="AW18" s="24"/>
      <c r="AX18" s="24"/>
      <c r="AY18" t="s">
        <v>308</v>
      </c>
      <c r="AZ18" s="24"/>
      <c r="BA18" s="24"/>
    </row>
    <row r="19" spans="1:53" x14ac:dyDescent="0.3">
      <c r="A19" s="24">
        <v>19</v>
      </c>
      <c r="B19" s="24" t="s">
        <v>193</v>
      </c>
      <c r="C19" s="24" t="s">
        <v>193</v>
      </c>
      <c r="D19" s="24" t="s">
        <v>193</v>
      </c>
      <c r="E19" s="24" t="s">
        <v>193</v>
      </c>
      <c r="F19" s="24" t="s">
        <v>47</v>
      </c>
      <c r="G19" s="24" t="s">
        <v>47</v>
      </c>
      <c r="H19" s="24" t="s">
        <v>1189</v>
      </c>
      <c r="I19" s="24" t="s">
        <v>351</v>
      </c>
      <c r="J19" s="24">
        <v>43.108803000000002</v>
      </c>
      <c r="K19" s="24">
        <v>77.479979999999998</v>
      </c>
      <c r="L19" s="24">
        <v>3414</v>
      </c>
      <c r="M19" s="24">
        <v>43.112000000000002</v>
      </c>
      <c r="N19" s="24">
        <v>77.481999999999999</v>
      </c>
      <c r="O19" s="24">
        <v>3360</v>
      </c>
      <c r="P19" s="24" t="s">
        <v>426</v>
      </c>
      <c r="Q19" s="128" t="s">
        <v>186</v>
      </c>
      <c r="R19" s="103" t="s">
        <v>44</v>
      </c>
      <c r="S19" s="103" t="s">
        <v>44</v>
      </c>
      <c r="T19" s="24" t="s">
        <v>1179</v>
      </c>
      <c r="U19" s="24" t="s">
        <v>1183</v>
      </c>
      <c r="V19" s="24"/>
      <c r="W19" s="24"/>
      <c r="X19" s="24" t="s">
        <v>47</v>
      </c>
      <c r="Y19" s="24"/>
      <c r="Z19" s="24"/>
      <c r="AA19" s="24"/>
      <c r="AB19" s="24"/>
      <c r="AC19" s="24"/>
      <c r="AD19" s="24"/>
      <c r="AE19" s="24"/>
      <c r="AF19" s="24"/>
      <c r="AG19" s="24"/>
      <c r="AH19" s="24"/>
      <c r="AI19" s="24"/>
      <c r="AJ19" s="128"/>
      <c r="AK19" s="128"/>
      <c r="AL19" s="129"/>
      <c r="AM19" s="24"/>
      <c r="AN19" s="24"/>
      <c r="AO19" s="24"/>
      <c r="AP19" s="24"/>
      <c r="AQ19" s="24"/>
      <c r="AR19" s="24"/>
      <c r="AS19" s="24"/>
      <c r="AT19" s="24"/>
      <c r="AU19" s="24"/>
      <c r="AV19" s="24"/>
      <c r="AW19" s="24"/>
      <c r="AX19" s="24"/>
      <c r="AY19" t="s">
        <v>308</v>
      </c>
      <c r="AZ19" s="24"/>
      <c r="BA19" s="24"/>
    </row>
    <row r="20" spans="1:53" x14ac:dyDescent="0.3">
      <c r="A20" s="24">
        <v>20</v>
      </c>
      <c r="B20" s="103">
        <v>1910</v>
      </c>
      <c r="C20" s="103">
        <v>1910</v>
      </c>
      <c r="D20" s="103" t="s">
        <v>193</v>
      </c>
      <c r="E20" s="103" t="s">
        <v>193</v>
      </c>
      <c r="F20" s="24" t="s">
        <v>47</v>
      </c>
      <c r="G20" s="24" t="s">
        <v>47</v>
      </c>
      <c r="H20" s="103" t="s">
        <v>351</v>
      </c>
      <c r="I20" s="103" t="s">
        <v>351</v>
      </c>
      <c r="J20" s="103">
        <v>42.5366</v>
      </c>
      <c r="K20" s="24">
        <v>74.427300000000002</v>
      </c>
      <c r="L20" s="24">
        <v>3606</v>
      </c>
      <c r="M20" s="24">
        <v>42.58</v>
      </c>
      <c r="N20" s="24">
        <v>74.480999999999995</v>
      </c>
      <c r="O20" s="24">
        <v>2015</v>
      </c>
      <c r="P20" s="24" t="s">
        <v>426</v>
      </c>
      <c r="Q20" s="103" t="s">
        <v>186</v>
      </c>
      <c r="R20" s="103" t="s">
        <v>44</v>
      </c>
      <c r="S20" s="103" t="s">
        <v>44</v>
      </c>
      <c r="T20" s="24" t="s">
        <v>1179</v>
      </c>
      <c r="U20" s="103" t="s">
        <v>1180</v>
      </c>
      <c r="V20" s="103"/>
      <c r="W20" s="103" t="s">
        <v>1181</v>
      </c>
      <c r="X20" s="103" t="s">
        <v>47</v>
      </c>
      <c r="Y20" s="24"/>
      <c r="Z20" s="24"/>
      <c r="AA20" s="103"/>
      <c r="AB20" s="103"/>
      <c r="AC20" s="103"/>
      <c r="AD20" s="24"/>
      <c r="AE20" s="24"/>
      <c r="AF20" s="24"/>
      <c r="AG20" s="24"/>
      <c r="AH20" s="24"/>
      <c r="AI20" s="24"/>
      <c r="AJ20" s="103"/>
      <c r="AK20" s="103"/>
      <c r="AL20" s="24"/>
      <c r="AM20" s="24"/>
      <c r="AN20" s="103"/>
      <c r="AO20" s="103"/>
      <c r="AP20" s="103"/>
      <c r="AQ20" s="103"/>
      <c r="AR20" s="24"/>
      <c r="AS20" s="24"/>
      <c r="AT20" s="103"/>
      <c r="AU20" s="103"/>
      <c r="AV20" s="103"/>
      <c r="AW20" s="24"/>
      <c r="AX20" s="24"/>
      <c r="AY20" t="s">
        <v>308</v>
      </c>
      <c r="AZ20" s="24"/>
      <c r="BA20" s="24"/>
    </row>
    <row r="21" spans="1:53" x14ac:dyDescent="0.3">
      <c r="A21" s="103">
        <v>21</v>
      </c>
      <c r="B21" s="103">
        <v>1934</v>
      </c>
      <c r="C21" s="103">
        <v>1934</v>
      </c>
      <c r="D21" s="103" t="s">
        <v>193</v>
      </c>
      <c r="E21" s="103" t="s">
        <v>193</v>
      </c>
      <c r="F21" s="103" t="s">
        <v>47</v>
      </c>
      <c r="G21" s="103" t="s">
        <v>47</v>
      </c>
      <c r="H21" s="103" t="s">
        <v>351</v>
      </c>
      <c r="I21" s="103" t="s">
        <v>351</v>
      </c>
      <c r="J21" s="103">
        <v>42.5366</v>
      </c>
      <c r="K21" s="103">
        <v>74.427300000000002</v>
      </c>
      <c r="L21" s="103">
        <v>3606</v>
      </c>
      <c r="M21" s="103">
        <v>42.58</v>
      </c>
      <c r="N21" s="103">
        <v>74.480999999999995</v>
      </c>
      <c r="O21" s="103">
        <v>2015</v>
      </c>
      <c r="P21" s="103" t="s">
        <v>426</v>
      </c>
      <c r="Q21" s="103" t="s">
        <v>186</v>
      </c>
      <c r="R21" s="103" t="s">
        <v>44</v>
      </c>
      <c r="S21" s="103" t="s">
        <v>44</v>
      </c>
      <c r="T21" s="103" t="s">
        <v>1179</v>
      </c>
      <c r="U21" s="103" t="s">
        <v>1180</v>
      </c>
      <c r="V21" s="103"/>
      <c r="W21" s="103" t="s">
        <v>1181</v>
      </c>
      <c r="X21" s="103" t="s">
        <v>47</v>
      </c>
      <c r="Y21" s="103"/>
      <c r="Z21" s="103"/>
      <c r="AA21" s="103"/>
      <c r="AB21" s="103"/>
      <c r="AC21" s="103"/>
      <c r="AD21" s="103"/>
      <c r="AE21" s="103"/>
      <c r="AF21" s="103"/>
      <c r="AG21" s="103"/>
      <c r="AH21" s="103"/>
      <c r="AI21" s="103"/>
      <c r="AJ21" s="103"/>
      <c r="AK21" s="103"/>
      <c r="AL21" s="103"/>
      <c r="AM21" s="103"/>
      <c r="AN21" s="103"/>
      <c r="AO21" s="103"/>
      <c r="AP21" s="103"/>
      <c r="AQ21" s="103"/>
      <c r="AR21" s="103"/>
      <c r="AS21" s="103"/>
      <c r="AT21" s="103"/>
      <c r="AU21" s="103"/>
      <c r="AV21" s="103"/>
      <c r="AW21" s="103"/>
      <c r="AX21" s="103"/>
      <c r="AY21" t="s">
        <v>1190</v>
      </c>
      <c r="AZ21" s="103"/>
      <c r="BA21" s="103"/>
    </row>
    <row r="22" spans="1:53" x14ac:dyDescent="0.3">
      <c r="A22" s="24">
        <v>22</v>
      </c>
      <c r="B22" s="103">
        <v>1953</v>
      </c>
      <c r="C22" s="103">
        <v>1953</v>
      </c>
      <c r="D22" s="103" t="s">
        <v>193</v>
      </c>
      <c r="E22" s="103" t="s">
        <v>193</v>
      </c>
      <c r="F22" s="24" t="s">
        <v>47</v>
      </c>
      <c r="G22" s="24" t="s">
        <v>47</v>
      </c>
      <c r="H22" s="103" t="s">
        <v>351</v>
      </c>
      <c r="I22" s="103" t="s">
        <v>351</v>
      </c>
      <c r="J22" s="103">
        <v>42.5366</v>
      </c>
      <c r="K22" s="24">
        <v>74.427300000000002</v>
      </c>
      <c r="L22" s="24">
        <v>3606</v>
      </c>
      <c r="M22" s="24">
        <v>42.58</v>
      </c>
      <c r="N22" s="24">
        <v>74.480999999999995</v>
      </c>
      <c r="O22" s="24">
        <v>2015</v>
      </c>
      <c r="P22" s="24" t="s">
        <v>426</v>
      </c>
      <c r="Q22" s="103" t="s">
        <v>186</v>
      </c>
      <c r="R22" s="103" t="s">
        <v>44</v>
      </c>
      <c r="S22" s="103" t="s">
        <v>44</v>
      </c>
      <c r="T22" s="24" t="s">
        <v>1179</v>
      </c>
      <c r="U22" s="103" t="s">
        <v>1180</v>
      </c>
      <c r="V22" s="103"/>
      <c r="W22" s="103" t="s">
        <v>1181</v>
      </c>
      <c r="X22" s="103" t="s">
        <v>47</v>
      </c>
      <c r="Y22" s="24"/>
      <c r="Z22" s="24"/>
      <c r="AA22" s="103"/>
      <c r="AB22" s="103"/>
      <c r="AC22" s="103"/>
      <c r="AD22" s="24"/>
      <c r="AE22" s="24"/>
      <c r="AF22" s="24"/>
      <c r="AG22" s="24"/>
      <c r="AH22" s="24"/>
      <c r="AI22" s="24"/>
      <c r="AJ22" s="103"/>
      <c r="AK22" s="103"/>
      <c r="AL22" s="24"/>
      <c r="AM22" s="24"/>
      <c r="AN22" s="103"/>
      <c r="AO22" s="103"/>
      <c r="AP22" s="103"/>
      <c r="AQ22" s="103"/>
      <c r="AR22" s="24"/>
      <c r="AS22" s="24"/>
      <c r="AT22" s="103"/>
      <c r="AU22" s="103"/>
      <c r="AV22" s="103"/>
      <c r="AW22" s="24"/>
      <c r="AX22" s="24"/>
      <c r="AY22" t="s">
        <v>1190</v>
      </c>
      <c r="AZ22" s="24"/>
      <c r="BA22" s="24"/>
    </row>
    <row r="23" spans="1:53" x14ac:dyDescent="0.3">
      <c r="A23" s="103">
        <v>23</v>
      </c>
      <c r="B23" s="103">
        <v>1966</v>
      </c>
      <c r="C23" s="103">
        <v>1966</v>
      </c>
      <c r="D23" s="103" t="s">
        <v>193</v>
      </c>
      <c r="E23" s="103" t="s">
        <v>193</v>
      </c>
      <c r="F23" s="103" t="s">
        <v>47</v>
      </c>
      <c r="G23" s="103" t="s">
        <v>47</v>
      </c>
      <c r="H23" s="103" t="s">
        <v>351</v>
      </c>
      <c r="I23" s="103" t="s">
        <v>351</v>
      </c>
      <c r="J23" s="103">
        <v>42.5366</v>
      </c>
      <c r="K23" s="103">
        <v>74.427300000000002</v>
      </c>
      <c r="L23" s="103">
        <v>3606</v>
      </c>
      <c r="M23" s="103">
        <v>42.58</v>
      </c>
      <c r="N23" s="103">
        <v>74.480999999999995</v>
      </c>
      <c r="O23" s="103">
        <v>2015</v>
      </c>
      <c r="P23" s="103" t="s">
        <v>426</v>
      </c>
      <c r="Q23" s="103" t="s">
        <v>186</v>
      </c>
      <c r="R23" s="103" t="s">
        <v>44</v>
      </c>
      <c r="S23" s="103" t="s">
        <v>44</v>
      </c>
      <c r="T23" s="103" t="s">
        <v>1179</v>
      </c>
      <c r="U23" s="103" t="s">
        <v>1180</v>
      </c>
      <c r="V23" s="103"/>
      <c r="W23" s="103" t="s">
        <v>1181</v>
      </c>
      <c r="X23" s="103" t="s">
        <v>47</v>
      </c>
      <c r="Y23" s="103"/>
      <c r="Z23" s="103"/>
      <c r="AA23" s="103"/>
      <c r="AB23" s="103"/>
      <c r="AC23" s="103"/>
      <c r="AD23" s="103"/>
      <c r="AE23" s="103"/>
      <c r="AF23" s="103"/>
      <c r="AG23" s="103"/>
      <c r="AH23" s="103"/>
      <c r="AI23" s="103"/>
      <c r="AJ23" s="103"/>
      <c r="AK23" s="103"/>
      <c r="AL23" s="103"/>
      <c r="AM23" s="103"/>
      <c r="AN23" s="103"/>
      <c r="AO23" s="103"/>
      <c r="AP23" s="103"/>
      <c r="AQ23" s="103"/>
      <c r="AR23" s="103"/>
      <c r="AS23" s="103"/>
      <c r="AT23" s="103"/>
      <c r="AU23" s="103"/>
      <c r="AV23" s="103"/>
      <c r="AW23" s="103"/>
      <c r="AX23" s="103"/>
      <c r="AY23" t="s">
        <v>1190</v>
      </c>
      <c r="AZ23" s="103"/>
      <c r="BA23" s="103"/>
    </row>
    <row r="24" spans="1:53" x14ac:dyDescent="0.3">
      <c r="A24" s="24">
        <v>24</v>
      </c>
      <c r="B24" s="103">
        <v>1980</v>
      </c>
      <c r="C24" s="103">
        <v>1980</v>
      </c>
      <c r="D24" s="103" t="s">
        <v>193</v>
      </c>
      <c r="E24" s="103" t="s">
        <v>193</v>
      </c>
      <c r="F24" s="24" t="s">
        <v>47</v>
      </c>
      <c r="G24" s="24" t="s">
        <v>47</v>
      </c>
      <c r="H24" s="103" t="s">
        <v>351</v>
      </c>
      <c r="I24" s="103" t="s">
        <v>351</v>
      </c>
      <c r="J24" s="103">
        <v>42.5366</v>
      </c>
      <c r="K24" s="24">
        <v>74.427300000000002</v>
      </c>
      <c r="L24" s="24">
        <v>3606</v>
      </c>
      <c r="M24" s="24">
        <v>42.58</v>
      </c>
      <c r="N24" s="24">
        <v>74.480999999999995</v>
      </c>
      <c r="O24" s="24">
        <v>2015</v>
      </c>
      <c r="P24" s="24" t="s">
        <v>426</v>
      </c>
      <c r="Q24" s="103" t="s">
        <v>186</v>
      </c>
      <c r="R24" s="103" t="s">
        <v>44</v>
      </c>
      <c r="S24" s="103" t="s">
        <v>44</v>
      </c>
      <c r="T24" s="24" t="s">
        <v>1179</v>
      </c>
      <c r="U24" s="103" t="s">
        <v>1180</v>
      </c>
      <c r="V24" s="103"/>
      <c r="W24" s="103" t="s">
        <v>1181</v>
      </c>
      <c r="X24" s="103" t="s">
        <v>47</v>
      </c>
      <c r="Y24" s="24"/>
      <c r="Z24" s="24"/>
      <c r="AA24" s="103"/>
      <c r="AB24" s="103"/>
      <c r="AC24" s="103"/>
      <c r="AD24" s="24"/>
      <c r="AE24" s="24"/>
      <c r="AF24" s="24"/>
      <c r="AG24" s="24"/>
      <c r="AH24" s="24"/>
      <c r="AI24" s="24"/>
      <c r="AJ24" s="103"/>
      <c r="AK24" s="103"/>
      <c r="AL24" s="24"/>
      <c r="AM24" s="24"/>
      <c r="AN24" s="103"/>
      <c r="AO24" s="103"/>
      <c r="AP24" s="103"/>
      <c r="AQ24" s="103"/>
      <c r="AR24" s="24"/>
      <c r="AS24" s="24"/>
      <c r="AT24" s="103"/>
      <c r="AU24" s="103"/>
      <c r="AV24" s="103"/>
      <c r="AW24" s="24"/>
      <c r="AX24" s="24"/>
      <c r="AY24" t="s">
        <v>1190</v>
      </c>
      <c r="AZ24" s="24"/>
      <c r="BA24" s="24"/>
    </row>
    <row r="25" spans="1:53" x14ac:dyDescent="0.3">
      <c r="A25" s="24">
        <v>25</v>
      </c>
      <c r="B25" s="24">
        <v>1982</v>
      </c>
      <c r="C25" s="24">
        <v>1982</v>
      </c>
      <c r="D25" s="24" t="s">
        <v>193</v>
      </c>
      <c r="E25" s="24" t="s">
        <v>193</v>
      </c>
      <c r="F25" s="24" t="s">
        <v>47</v>
      </c>
      <c r="G25" s="24" t="s">
        <v>47</v>
      </c>
      <c r="H25" s="24" t="s">
        <v>351</v>
      </c>
      <c r="I25" s="24" t="s">
        <v>351</v>
      </c>
      <c r="J25" s="24">
        <v>42.5366</v>
      </c>
      <c r="K25" s="24">
        <v>74.427300000000002</v>
      </c>
      <c r="L25" s="24">
        <v>3606</v>
      </c>
      <c r="M25" s="24">
        <v>42.58</v>
      </c>
      <c r="N25" s="24">
        <v>74.480999999999995</v>
      </c>
      <c r="O25" s="24">
        <v>2015</v>
      </c>
      <c r="P25" s="24" t="s">
        <v>426</v>
      </c>
      <c r="Q25" s="128" t="s">
        <v>186</v>
      </c>
      <c r="R25" s="103" t="s">
        <v>44</v>
      </c>
      <c r="S25" s="103" t="s">
        <v>44</v>
      </c>
      <c r="T25" s="24" t="s">
        <v>1179</v>
      </c>
      <c r="U25" s="24" t="s">
        <v>1180</v>
      </c>
      <c r="V25" s="24"/>
      <c r="W25" s="24" t="s">
        <v>1181</v>
      </c>
      <c r="X25" s="24" t="s">
        <v>47</v>
      </c>
      <c r="Y25" s="24"/>
      <c r="Z25" s="24"/>
      <c r="AA25" s="24"/>
      <c r="AB25" s="24"/>
      <c r="AC25" s="24"/>
      <c r="AD25" s="24"/>
      <c r="AE25" s="24"/>
      <c r="AF25" s="24"/>
      <c r="AG25" s="24"/>
      <c r="AH25" s="24"/>
      <c r="AI25" s="24"/>
      <c r="AJ25" s="128"/>
      <c r="AK25" s="128"/>
      <c r="AL25" s="129"/>
      <c r="AM25" s="24"/>
      <c r="AN25" s="24"/>
      <c r="AO25" s="24"/>
      <c r="AP25" s="24"/>
      <c r="AQ25" s="24"/>
      <c r="AR25" s="24"/>
      <c r="AS25" s="24"/>
      <c r="AT25" s="24"/>
      <c r="AU25" s="24"/>
      <c r="AV25" s="24"/>
      <c r="AW25" s="24"/>
      <c r="AX25" s="24"/>
      <c r="AY25" t="s">
        <v>1190</v>
      </c>
      <c r="AZ25" s="24"/>
      <c r="BA25" s="24"/>
    </row>
    <row r="26" spans="1:53" x14ac:dyDescent="0.3">
      <c r="A26" s="24">
        <v>26</v>
      </c>
      <c r="B26" s="103">
        <v>1988</v>
      </c>
      <c r="C26" s="103">
        <v>1988</v>
      </c>
      <c r="D26" s="103" t="s">
        <v>193</v>
      </c>
      <c r="E26" s="103" t="s">
        <v>193</v>
      </c>
      <c r="F26" s="24" t="s">
        <v>47</v>
      </c>
      <c r="G26" s="24" t="s">
        <v>47</v>
      </c>
      <c r="H26" s="103" t="s">
        <v>351</v>
      </c>
      <c r="I26" s="103" t="s">
        <v>351</v>
      </c>
      <c r="J26" s="103">
        <v>42.5366</v>
      </c>
      <c r="K26" s="24">
        <v>74.427300000000002</v>
      </c>
      <c r="L26" s="24">
        <v>3606</v>
      </c>
      <c r="M26" s="24">
        <v>42.58</v>
      </c>
      <c r="N26" s="24">
        <v>74.480999999999995</v>
      </c>
      <c r="O26" s="24">
        <v>2015</v>
      </c>
      <c r="P26" s="24" t="s">
        <v>426</v>
      </c>
      <c r="Q26" s="103" t="s">
        <v>186</v>
      </c>
      <c r="R26" s="103" t="s">
        <v>44</v>
      </c>
      <c r="S26" s="103" t="s">
        <v>44</v>
      </c>
      <c r="T26" s="24" t="s">
        <v>1179</v>
      </c>
      <c r="U26" s="103" t="s">
        <v>1180</v>
      </c>
      <c r="V26" s="103"/>
      <c r="W26" s="103" t="s">
        <v>1181</v>
      </c>
      <c r="X26" s="103" t="s">
        <v>47</v>
      </c>
      <c r="Y26" s="24"/>
      <c r="Z26" s="24"/>
      <c r="AA26" s="103"/>
      <c r="AB26" s="103"/>
      <c r="AC26" s="103"/>
      <c r="AD26" s="24"/>
      <c r="AE26" s="24"/>
      <c r="AF26" s="24"/>
      <c r="AG26" s="24"/>
      <c r="AH26" s="24"/>
      <c r="AI26" s="24"/>
      <c r="AJ26" s="103"/>
      <c r="AK26" s="103"/>
      <c r="AL26" s="24"/>
      <c r="AM26" s="24"/>
      <c r="AN26" s="103"/>
      <c r="AO26" s="103"/>
      <c r="AP26" s="103"/>
      <c r="AQ26" s="103"/>
      <c r="AR26" s="24"/>
      <c r="AS26" s="24"/>
      <c r="AT26" s="103"/>
      <c r="AU26" s="103"/>
      <c r="AV26" s="103"/>
      <c r="AW26" s="24"/>
      <c r="AX26" s="24"/>
      <c r="AY26" t="s">
        <v>1190</v>
      </c>
      <c r="AZ26" s="24"/>
      <c r="BA26" s="24"/>
    </row>
    <row r="27" spans="1:53" x14ac:dyDescent="0.3">
      <c r="A27" s="103">
        <v>27</v>
      </c>
      <c r="B27" s="103">
        <v>1993</v>
      </c>
      <c r="C27" s="103">
        <v>1993</v>
      </c>
      <c r="D27" s="103" t="s">
        <v>193</v>
      </c>
      <c r="E27" s="103" t="s">
        <v>193</v>
      </c>
      <c r="F27" s="103" t="s">
        <v>47</v>
      </c>
      <c r="G27" s="103" t="s">
        <v>47</v>
      </c>
      <c r="H27" s="103" t="s">
        <v>351</v>
      </c>
      <c r="I27" s="103" t="s">
        <v>351</v>
      </c>
      <c r="J27" s="103">
        <v>42.5366</v>
      </c>
      <c r="K27" s="103">
        <v>74.427300000000002</v>
      </c>
      <c r="L27" s="103">
        <v>3606</v>
      </c>
      <c r="M27" s="103">
        <v>42.58</v>
      </c>
      <c r="N27" s="103">
        <v>74.480999999999995</v>
      </c>
      <c r="O27" s="103">
        <v>2015</v>
      </c>
      <c r="P27" s="103" t="s">
        <v>426</v>
      </c>
      <c r="Q27" s="103" t="s">
        <v>186</v>
      </c>
      <c r="R27" s="103" t="s">
        <v>44</v>
      </c>
      <c r="S27" s="103" t="s">
        <v>44</v>
      </c>
      <c r="T27" s="103" t="s">
        <v>1179</v>
      </c>
      <c r="U27" s="103" t="s">
        <v>1180</v>
      </c>
      <c r="V27" s="103"/>
      <c r="W27" s="103" t="s">
        <v>1181</v>
      </c>
      <c r="X27" s="103" t="s">
        <v>47</v>
      </c>
      <c r="Y27" s="103"/>
      <c r="Z27" s="103"/>
      <c r="AA27" s="103"/>
      <c r="AB27" s="103"/>
      <c r="AC27" s="103"/>
      <c r="AD27" s="103"/>
      <c r="AE27" s="103"/>
      <c r="AF27" s="103"/>
      <c r="AG27" s="103"/>
      <c r="AH27" s="103"/>
      <c r="AI27" s="103"/>
      <c r="AJ27" s="103"/>
      <c r="AK27" s="103"/>
      <c r="AL27" s="103"/>
      <c r="AM27" s="103"/>
      <c r="AN27" s="103"/>
      <c r="AO27" s="103"/>
      <c r="AP27" s="103"/>
      <c r="AQ27" s="103"/>
      <c r="AR27" s="103"/>
      <c r="AS27" s="103"/>
      <c r="AT27" s="103"/>
      <c r="AU27" s="103"/>
      <c r="AV27" s="103"/>
      <c r="AW27" s="103"/>
      <c r="AX27" s="103"/>
      <c r="AY27" t="s">
        <v>1190</v>
      </c>
      <c r="AZ27" s="103"/>
      <c r="BA27" s="103"/>
    </row>
    <row r="28" spans="1:53" x14ac:dyDescent="0.3">
      <c r="A28" s="24">
        <v>29</v>
      </c>
      <c r="B28" s="103">
        <v>2015</v>
      </c>
      <c r="C28" s="103">
        <v>2015</v>
      </c>
      <c r="D28" s="103">
        <v>7</v>
      </c>
      <c r="E28" s="103">
        <v>23</v>
      </c>
      <c r="F28" s="24" t="s">
        <v>1191</v>
      </c>
      <c r="G28" s="24" t="s">
        <v>47</v>
      </c>
      <c r="H28" s="103" t="s">
        <v>1192</v>
      </c>
      <c r="I28" s="103" t="s">
        <v>351</v>
      </c>
      <c r="J28" s="103">
        <v>43.006700000000002</v>
      </c>
      <c r="K28" s="24">
        <v>76.847700000000003</v>
      </c>
      <c r="L28" s="24">
        <v>3523</v>
      </c>
      <c r="M28" s="24">
        <v>43.137</v>
      </c>
      <c r="N28" s="24">
        <v>76.864999999999995</v>
      </c>
      <c r="O28" s="24">
        <v>1350</v>
      </c>
      <c r="P28" s="24" t="s">
        <v>426</v>
      </c>
      <c r="Q28" s="103" t="s">
        <v>206</v>
      </c>
      <c r="R28" s="103" t="s">
        <v>44</v>
      </c>
      <c r="S28" s="103" t="s">
        <v>44</v>
      </c>
      <c r="T28" s="24" t="s">
        <v>1179</v>
      </c>
      <c r="U28" s="103" t="s">
        <v>1183</v>
      </c>
      <c r="V28" s="103"/>
      <c r="W28" s="103"/>
      <c r="X28" s="103" t="s">
        <v>685</v>
      </c>
      <c r="Y28" s="24"/>
      <c r="Z28" s="24"/>
      <c r="AA28" s="103"/>
      <c r="AB28" s="103"/>
      <c r="AC28" s="103"/>
      <c r="AD28" s="24"/>
      <c r="AE28" s="24"/>
      <c r="AF28" s="24"/>
      <c r="AG28" s="24"/>
      <c r="AH28" s="24"/>
      <c r="AI28" s="24"/>
      <c r="AJ28" s="103"/>
      <c r="AK28" s="103"/>
      <c r="AL28" s="24"/>
      <c r="AM28" s="24"/>
      <c r="AN28" s="103"/>
      <c r="AO28" s="103"/>
      <c r="AP28" s="103"/>
      <c r="AQ28" s="103"/>
      <c r="AR28" s="24"/>
      <c r="AS28" s="24"/>
      <c r="AT28" s="103"/>
      <c r="AU28" s="103"/>
      <c r="AV28" s="103"/>
      <c r="AW28" s="24"/>
      <c r="AX28" s="24"/>
      <c r="AY28" s="24" t="s">
        <v>343</v>
      </c>
      <c r="AZ28" s="24" t="s">
        <v>1193</v>
      </c>
      <c r="BA28" s="24"/>
    </row>
    <row r="29" spans="1:53" x14ac:dyDescent="0.3">
      <c r="A29" s="103">
        <v>30</v>
      </c>
      <c r="B29" s="103">
        <v>1973</v>
      </c>
      <c r="C29" s="103">
        <v>1973</v>
      </c>
      <c r="D29" s="103">
        <v>7</v>
      </c>
      <c r="E29" s="103">
        <v>15</v>
      </c>
      <c r="F29" s="103" t="s">
        <v>41</v>
      </c>
      <c r="G29" s="103" t="s">
        <v>1194</v>
      </c>
      <c r="H29" s="103" t="s">
        <v>1195</v>
      </c>
      <c r="I29" s="103" t="s">
        <v>351</v>
      </c>
      <c r="J29" s="103">
        <v>43.065600000000003</v>
      </c>
      <c r="K29" s="103">
        <v>77.081699999999998</v>
      </c>
      <c r="L29" s="103">
        <v>3374</v>
      </c>
      <c r="M29" s="103">
        <v>43.146999999999998</v>
      </c>
      <c r="N29" s="103">
        <v>77.061999999999998</v>
      </c>
      <c r="O29" s="103">
        <v>1830</v>
      </c>
      <c r="P29" s="103" t="s">
        <v>426</v>
      </c>
      <c r="Q29" s="103" t="s">
        <v>186</v>
      </c>
      <c r="R29" s="103" t="s">
        <v>44</v>
      </c>
      <c r="S29" s="103" t="s">
        <v>42</v>
      </c>
      <c r="T29" s="103" t="s">
        <v>1179</v>
      </c>
      <c r="U29" s="103" t="s">
        <v>1183</v>
      </c>
      <c r="V29" s="103"/>
      <c r="W29" s="103" t="s">
        <v>1196</v>
      </c>
      <c r="X29" s="103" t="s">
        <v>1197</v>
      </c>
      <c r="Y29" s="103"/>
      <c r="Z29" s="103">
        <v>224000</v>
      </c>
      <c r="AA29" s="103">
        <v>10000</v>
      </c>
      <c r="AB29" s="103">
        <v>4000000</v>
      </c>
      <c r="AC29" s="103"/>
      <c r="AD29" s="103">
        <v>10</v>
      </c>
      <c r="AE29" s="103"/>
      <c r="AF29" s="103"/>
      <c r="AG29" s="103"/>
      <c r="AH29" s="103"/>
      <c r="AI29" s="103"/>
      <c r="AJ29" s="103"/>
      <c r="AK29" s="103"/>
      <c r="AL29" s="103"/>
      <c r="AM29" s="103"/>
      <c r="AN29" s="103"/>
      <c r="AO29" s="103"/>
      <c r="AP29" s="103"/>
      <c r="AQ29" s="103"/>
      <c r="AR29" s="103"/>
      <c r="AS29" s="103"/>
      <c r="AT29" s="103"/>
      <c r="AU29" s="103"/>
      <c r="AV29" s="103"/>
      <c r="AW29" s="103"/>
      <c r="AX29" s="103"/>
      <c r="AY29" s="103" t="s">
        <v>343</v>
      </c>
      <c r="AZ29" s="103"/>
      <c r="BA29" s="103"/>
    </row>
    <row r="30" spans="1:53" x14ac:dyDescent="0.3">
      <c r="A30" s="24">
        <v>31</v>
      </c>
      <c r="B30" s="103">
        <v>1980</v>
      </c>
      <c r="C30" s="103">
        <v>1980</v>
      </c>
      <c r="D30" s="103">
        <v>7</v>
      </c>
      <c r="E30" s="103">
        <v>23</v>
      </c>
      <c r="F30" s="24" t="s">
        <v>41</v>
      </c>
      <c r="G30" s="24" t="s">
        <v>1198</v>
      </c>
      <c r="H30" s="103" t="s">
        <v>1199</v>
      </c>
      <c r="I30" s="103" t="s">
        <v>351</v>
      </c>
      <c r="J30" s="103">
        <v>42.922899999999998</v>
      </c>
      <c r="K30" s="24">
        <v>76.5989</v>
      </c>
      <c r="L30" s="24">
        <v>3425</v>
      </c>
      <c r="M30" s="24">
        <v>42.966513999999997</v>
      </c>
      <c r="N30" s="24">
        <v>76.61054</v>
      </c>
      <c r="O30" s="24">
        <v>2430</v>
      </c>
      <c r="P30" s="24" t="s">
        <v>426</v>
      </c>
      <c r="Q30" s="103" t="s">
        <v>206</v>
      </c>
      <c r="R30" s="103" t="s">
        <v>44</v>
      </c>
      <c r="S30" s="103" t="s">
        <v>44</v>
      </c>
      <c r="T30" s="24" t="s">
        <v>1179</v>
      </c>
      <c r="U30" s="103" t="s">
        <v>1183</v>
      </c>
      <c r="V30" s="103"/>
      <c r="W30" s="103" t="s">
        <v>1200</v>
      </c>
      <c r="X30" s="103" t="s">
        <v>1197</v>
      </c>
      <c r="Y30" s="24"/>
      <c r="Z30" s="24">
        <v>220000</v>
      </c>
      <c r="AA30" s="103">
        <v>30000</v>
      </c>
      <c r="AB30" s="103"/>
      <c r="AC30" s="103"/>
      <c r="AD30" s="24"/>
      <c r="AE30" s="24"/>
      <c r="AF30" s="24"/>
      <c r="AG30" s="24"/>
      <c r="AH30" s="24"/>
      <c r="AI30" s="24"/>
      <c r="AJ30" s="103"/>
      <c r="AK30" s="103"/>
      <c r="AL30" s="24"/>
      <c r="AM30" s="24"/>
      <c r="AN30" s="103"/>
      <c r="AO30" s="103"/>
      <c r="AP30" s="103"/>
      <c r="AQ30" s="103"/>
      <c r="AR30" s="24"/>
      <c r="AS30" s="24"/>
      <c r="AT30" s="103"/>
      <c r="AU30" s="103"/>
      <c r="AV30" s="103"/>
      <c r="AW30" s="24"/>
      <c r="AX30" s="24"/>
      <c r="AY30" s="99" t="s">
        <v>1201</v>
      </c>
      <c r="AZ30" s="24"/>
      <c r="BA30" s="24"/>
    </row>
    <row r="31" spans="1:53" x14ac:dyDescent="0.3">
      <c r="A31" s="24">
        <v>32</v>
      </c>
      <c r="B31" s="24">
        <v>1973</v>
      </c>
      <c r="C31" s="24">
        <v>1973</v>
      </c>
      <c r="D31" s="24">
        <v>7</v>
      </c>
      <c r="E31" s="24">
        <v>16</v>
      </c>
      <c r="F31" s="24" t="s">
        <v>41</v>
      </c>
      <c r="G31" s="24" t="s">
        <v>1194</v>
      </c>
      <c r="H31" s="24" t="s">
        <v>1195</v>
      </c>
      <c r="I31" s="24" t="s">
        <v>351</v>
      </c>
      <c r="J31" s="24">
        <v>43.065600000000003</v>
      </c>
      <c r="K31" s="24">
        <v>77.081699999999998</v>
      </c>
      <c r="L31" s="24">
        <v>3374</v>
      </c>
      <c r="M31" s="24">
        <v>43.146999999999998</v>
      </c>
      <c r="N31" s="24">
        <v>77.061999999999998</v>
      </c>
      <c r="O31" s="24">
        <v>1830</v>
      </c>
      <c r="P31" s="24" t="s">
        <v>426</v>
      </c>
      <c r="Q31" s="128" t="s">
        <v>186</v>
      </c>
      <c r="R31" s="103" t="s">
        <v>44</v>
      </c>
      <c r="S31" s="103" t="s">
        <v>42</v>
      </c>
      <c r="T31" s="24" t="s">
        <v>1179</v>
      </c>
      <c r="U31" s="24" t="s">
        <v>1183</v>
      </c>
      <c r="V31" s="24"/>
      <c r="W31" s="24" t="s">
        <v>1196</v>
      </c>
      <c r="X31" s="24" t="s">
        <v>1197</v>
      </c>
      <c r="Y31" s="24"/>
      <c r="Z31" s="24">
        <v>500000</v>
      </c>
      <c r="AA31" s="24"/>
      <c r="AB31" s="24"/>
      <c r="AC31" s="24"/>
      <c r="AD31" s="24"/>
      <c r="AE31" s="24"/>
      <c r="AF31" s="24"/>
      <c r="AG31" s="24"/>
      <c r="AH31" s="24"/>
      <c r="AI31" s="24"/>
      <c r="AJ31" s="128"/>
      <c r="AK31" s="128"/>
      <c r="AL31" s="129"/>
      <c r="AM31" s="24"/>
      <c r="AN31" s="24"/>
      <c r="AO31" s="24"/>
      <c r="AP31" s="24"/>
      <c r="AQ31" s="24"/>
      <c r="AR31" s="24"/>
      <c r="AS31" s="24"/>
      <c r="AT31" s="24"/>
      <c r="AU31" s="24"/>
      <c r="AV31" s="24"/>
      <c r="AW31" s="24"/>
      <c r="AX31" s="24"/>
      <c r="AY31" t="s">
        <v>1202</v>
      </c>
      <c r="AZ31" s="24"/>
      <c r="BA31" s="24"/>
    </row>
    <row r="32" spans="1:53" x14ac:dyDescent="0.3">
      <c r="A32" s="24">
        <v>33</v>
      </c>
      <c r="B32" s="103">
        <v>2008</v>
      </c>
      <c r="C32" s="103">
        <v>2008</v>
      </c>
      <c r="D32" s="103">
        <v>7</v>
      </c>
      <c r="E32" s="103">
        <v>24</v>
      </c>
      <c r="F32" s="24" t="s">
        <v>1203</v>
      </c>
      <c r="G32" s="24" t="s">
        <v>1203</v>
      </c>
      <c r="H32" s="103" t="s">
        <v>1204</v>
      </c>
      <c r="I32" s="103" t="s">
        <v>351</v>
      </c>
      <c r="J32" s="103">
        <v>41.947800000000001</v>
      </c>
      <c r="K32" s="24">
        <v>77.029899999999998</v>
      </c>
      <c r="L32" s="24">
        <v>3645</v>
      </c>
      <c r="M32" s="24">
        <v>42.064877000000003</v>
      </c>
      <c r="N32" s="24">
        <v>76.995699999999999</v>
      </c>
      <c r="O32" s="24">
        <v>2020</v>
      </c>
      <c r="P32" s="24" t="s">
        <v>1205</v>
      </c>
      <c r="Q32" s="103" t="s">
        <v>186</v>
      </c>
      <c r="R32" s="103" t="s">
        <v>44</v>
      </c>
      <c r="S32" s="103" t="s">
        <v>44</v>
      </c>
      <c r="T32" s="24" t="s">
        <v>1179</v>
      </c>
      <c r="U32" s="103" t="s">
        <v>1180</v>
      </c>
      <c r="V32" s="103"/>
      <c r="W32" s="103" t="s">
        <v>1206</v>
      </c>
      <c r="X32" s="103" t="s">
        <v>1207</v>
      </c>
      <c r="Y32" s="24"/>
      <c r="Z32" s="24" t="s">
        <v>1208</v>
      </c>
      <c r="AA32" s="103"/>
      <c r="AB32" s="103"/>
      <c r="AC32" s="103"/>
      <c r="AD32" s="24">
        <v>3</v>
      </c>
      <c r="AE32" s="24"/>
      <c r="AF32" s="24"/>
      <c r="AG32" s="24"/>
      <c r="AH32" s="24"/>
      <c r="AI32" s="24"/>
      <c r="AJ32" s="103"/>
      <c r="AK32" s="103"/>
      <c r="AL32" s="24"/>
      <c r="AM32" s="24"/>
      <c r="AN32" s="103"/>
      <c r="AO32" s="103"/>
      <c r="AP32" s="103">
        <v>32</v>
      </c>
      <c r="AQ32" s="103"/>
      <c r="AR32" s="24"/>
      <c r="AS32" s="24"/>
      <c r="AT32" s="103"/>
      <c r="AU32" s="103"/>
      <c r="AV32" s="103"/>
      <c r="AW32" s="24"/>
      <c r="AX32" s="24"/>
      <c r="AY32" t="s">
        <v>1202</v>
      </c>
      <c r="AZ32" s="24"/>
      <c r="BA32" s="24"/>
    </row>
    <row r="33" spans="1:53" x14ac:dyDescent="0.3">
      <c r="A33" s="103">
        <v>34</v>
      </c>
      <c r="B33" s="103">
        <v>2013</v>
      </c>
      <c r="C33" s="103">
        <v>2013</v>
      </c>
      <c r="D33" s="103">
        <v>8</v>
      </c>
      <c r="E33" s="103">
        <v>15</v>
      </c>
      <c r="F33" s="103" t="s">
        <v>1209</v>
      </c>
      <c r="G33" s="103" t="s">
        <v>351</v>
      </c>
      <c r="H33" s="103" t="s">
        <v>1210</v>
      </c>
      <c r="I33" s="103" t="s">
        <v>351</v>
      </c>
      <c r="J33" s="103">
        <v>41.987099999999998</v>
      </c>
      <c r="K33" s="103">
        <v>76.814499999999995</v>
      </c>
      <c r="L33" s="103">
        <v>3815</v>
      </c>
      <c r="M33" s="103">
        <v>42.079135000000001</v>
      </c>
      <c r="N33" s="103">
        <v>76.863883999999999</v>
      </c>
      <c r="O33" s="103">
        <v>1973</v>
      </c>
      <c r="P33" s="103" t="s">
        <v>1205</v>
      </c>
      <c r="Q33" s="103" t="s">
        <v>186</v>
      </c>
      <c r="R33" s="103" t="s">
        <v>44</v>
      </c>
      <c r="S33" s="103" t="s">
        <v>44</v>
      </c>
      <c r="T33" s="103" t="s">
        <v>1179</v>
      </c>
      <c r="U33" s="103" t="s">
        <v>1180</v>
      </c>
      <c r="V33" s="103"/>
      <c r="W33" s="103"/>
      <c r="X33" s="103" t="s">
        <v>1211</v>
      </c>
      <c r="Y33" s="103"/>
      <c r="Z33" s="103" t="s">
        <v>1212</v>
      </c>
      <c r="AA33" s="103"/>
      <c r="AB33" s="103"/>
      <c r="AC33" s="103"/>
      <c r="AD33" s="103"/>
      <c r="AE33" s="103"/>
      <c r="AF33" s="103"/>
      <c r="AG33" s="103"/>
      <c r="AH33" s="103"/>
      <c r="AI33" s="103"/>
      <c r="AJ33" s="103"/>
      <c r="AK33" s="103"/>
      <c r="AL33" s="103"/>
      <c r="AM33" s="103"/>
      <c r="AN33" s="103"/>
      <c r="AO33" s="103"/>
      <c r="AP33" s="103"/>
      <c r="AQ33" s="103"/>
      <c r="AR33" s="103"/>
      <c r="AS33" s="103"/>
      <c r="AT33" s="103"/>
      <c r="AU33" s="103"/>
      <c r="AV33" s="103"/>
      <c r="AW33" s="103"/>
      <c r="AX33" s="103"/>
      <c r="AY33" t="s">
        <v>1213</v>
      </c>
      <c r="AZ33" s="103"/>
      <c r="BA33" s="103" t="s">
        <v>1214</v>
      </c>
    </row>
    <row r="34" spans="1:53" x14ac:dyDescent="0.3">
      <c r="A34" s="24">
        <v>35</v>
      </c>
      <c r="B34" s="103">
        <v>1974</v>
      </c>
      <c r="C34" s="103">
        <v>1974</v>
      </c>
      <c r="D34" s="103">
        <v>6</v>
      </c>
      <c r="E34" s="103">
        <v>14</v>
      </c>
      <c r="F34" s="24" t="s">
        <v>1215</v>
      </c>
      <c r="G34" s="24" t="s">
        <v>302</v>
      </c>
      <c r="H34" s="103" t="s">
        <v>1216</v>
      </c>
      <c r="I34" s="103" t="s">
        <v>351</v>
      </c>
      <c r="J34" s="103">
        <v>41.997</v>
      </c>
      <c r="K34" s="24">
        <v>77.152000000000001</v>
      </c>
      <c r="L34" s="24">
        <v>3500</v>
      </c>
      <c r="M34" s="24">
        <v>42.032215000000001</v>
      </c>
      <c r="N34" s="24">
        <v>77.05377</v>
      </c>
      <c r="O34" s="24">
        <v>2340</v>
      </c>
      <c r="P34" s="24" t="s">
        <v>1205</v>
      </c>
      <c r="Q34" s="103" t="s">
        <v>186</v>
      </c>
      <c r="R34" s="103" t="s">
        <v>44</v>
      </c>
      <c r="S34" s="103" t="s">
        <v>42</v>
      </c>
      <c r="T34" s="24" t="s">
        <v>1179</v>
      </c>
      <c r="U34" s="103" t="s">
        <v>1180</v>
      </c>
      <c r="V34" s="103"/>
      <c r="W34" s="103" t="s">
        <v>1217</v>
      </c>
      <c r="X34" s="103" t="s">
        <v>47</v>
      </c>
      <c r="Y34" s="24"/>
      <c r="Z34" s="24"/>
      <c r="AA34" s="103"/>
      <c r="AB34" s="103"/>
      <c r="AC34" s="103"/>
      <c r="AD34" s="24"/>
      <c r="AE34" s="24"/>
      <c r="AF34" s="24"/>
      <c r="AG34" s="24"/>
      <c r="AH34" s="24"/>
      <c r="AI34" s="24"/>
      <c r="AJ34" s="103"/>
      <c r="AK34" s="103"/>
      <c r="AL34" s="24"/>
      <c r="AM34" s="24"/>
      <c r="AN34" s="103"/>
      <c r="AO34" s="103"/>
      <c r="AP34" s="103"/>
      <c r="AQ34" s="103"/>
      <c r="AR34" s="24"/>
      <c r="AS34" s="24"/>
      <c r="AT34" s="103"/>
      <c r="AU34" s="103"/>
      <c r="AV34" s="103"/>
      <c r="AW34" s="24"/>
      <c r="AX34" s="24"/>
      <c r="AY34" t="s">
        <v>1218</v>
      </c>
      <c r="AZ34" s="24"/>
      <c r="BA34" s="24"/>
    </row>
    <row r="35" spans="1:53" x14ac:dyDescent="0.3">
      <c r="A35" s="103">
        <v>36</v>
      </c>
      <c r="B35" s="103">
        <v>1975</v>
      </c>
      <c r="C35" s="103">
        <v>1975</v>
      </c>
      <c r="D35" s="103">
        <v>6</v>
      </c>
      <c r="E35" s="103">
        <v>17</v>
      </c>
      <c r="F35" s="103" t="s">
        <v>1215</v>
      </c>
      <c r="G35" s="103" t="s">
        <v>302</v>
      </c>
      <c r="H35" s="103" t="s">
        <v>1216</v>
      </c>
      <c r="I35" s="103" t="s">
        <v>351</v>
      </c>
      <c r="J35" s="103">
        <v>41.997</v>
      </c>
      <c r="K35" s="103">
        <v>77.152000000000001</v>
      </c>
      <c r="L35" s="103">
        <v>3500</v>
      </c>
      <c r="M35" s="103">
        <v>42.032215000000001</v>
      </c>
      <c r="N35" s="103">
        <v>77.05377</v>
      </c>
      <c r="O35" s="103">
        <v>2340</v>
      </c>
      <c r="P35" s="103" t="s">
        <v>1205</v>
      </c>
      <c r="Q35" s="103" t="s">
        <v>186</v>
      </c>
      <c r="R35" s="103" t="s">
        <v>44</v>
      </c>
      <c r="S35" s="103" t="s">
        <v>42</v>
      </c>
      <c r="T35" s="103" t="s">
        <v>1179</v>
      </c>
      <c r="U35" s="103" t="s">
        <v>1180</v>
      </c>
      <c r="V35" s="103"/>
      <c r="W35" s="103" t="s">
        <v>1217</v>
      </c>
      <c r="X35" s="103" t="s">
        <v>47</v>
      </c>
      <c r="Y35" s="103"/>
      <c r="Z35" s="103"/>
      <c r="AA35" s="103"/>
      <c r="AB35" s="103"/>
      <c r="AC35" s="103"/>
      <c r="AD35" s="103"/>
      <c r="AE35" s="103"/>
      <c r="AF35" s="103"/>
      <c r="AG35" s="103"/>
      <c r="AH35" s="103"/>
      <c r="AI35" s="103"/>
      <c r="AJ35" s="103"/>
      <c r="AK35" s="103"/>
      <c r="AL35" s="103"/>
      <c r="AM35" s="103"/>
      <c r="AN35" s="103"/>
      <c r="AO35" s="103"/>
      <c r="AP35" s="103"/>
      <c r="AQ35" s="103"/>
      <c r="AR35" s="103"/>
      <c r="AS35" s="103"/>
      <c r="AT35" s="103"/>
      <c r="AU35" s="103"/>
      <c r="AV35" s="103"/>
      <c r="AW35" s="103"/>
      <c r="AX35" s="103"/>
      <c r="AY35" t="s">
        <v>1213</v>
      </c>
      <c r="AZ35" s="103"/>
      <c r="BA35" s="103"/>
    </row>
    <row r="36" spans="1:53" x14ac:dyDescent="0.3">
      <c r="A36" s="24">
        <v>37</v>
      </c>
      <c r="B36" s="103">
        <v>1980</v>
      </c>
      <c r="C36" s="103">
        <v>1980</v>
      </c>
      <c r="D36" s="103">
        <v>6</v>
      </c>
      <c r="E36" s="103">
        <v>25</v>
      </c>
      <c r="F36" s="24" t="s">
        <v>1215</v>
      </c>
      <c r="G36" s="24" t="s">
        <v>302</v>
      </c>
      <c r="H36" s="103" t="s">
        <v>1216</v>
      </c>
      <c r="I36" s="103" t="s">
        <v>351</v>
      </c>
      <c r="J36" s="103">
        <v>41.997</v>
      </c>
      <c r="K36" s="24">
        <v>77.152000000000001</v>
      </c>
      <c r="L36" s="24">
        <v>3500</v>
      </c>
      <c r="M36" s="24">
        <v>42.032215000000001</v>
      </c>
      <c r="N36" s="24">
        <v>77.05377</v>
      </c>
      <c r="O36" s="24">
        <v>2340</v>
      </c>
      <c r="P36" s="24" t="s">
        <v>1205</v>
      </c>
      <c r="Q36" s="103" t="s">
        <v>186</v>
      </c>
      <c r="R36" s="103" t="s">
        <v>44</v>
      </c>
      <c r="S36" s="103" t="s">
        <v>42</v>
      </c>
      <c r="T36" s="24" t="s">
        <v>1179</v>
      </c>
      <c r="U36" s="103" t="s">
        <v>1180</v>
      </c>
      <c r="V36" s="103"/>
      <c r="W36" s="103" t="s">
        <v>1217</v>
      </c>
      <c r="X36" s="103" t="s">
        <v>47</v>
      </c>
      <c r="Y36" s="24"/>
      <c r="Z36" s="24"/>
      <c r="AA36" s="103"/>
      <c r="AB36" s="103"/>
      <c r="AC36" s="103"/>
      <c r="AD36" s="24"/>
      <c r="AE36" s="24"/>
      <c r="AF36" s="24"/>
      <c r="AG36" s="24"/>
      <c r="AH36" s="24"/>
      <c r="AI36" s="24"/>
      <c r="AJ36" s="103"/>
      <c r="AK36" s="103"/>
      <c r="AL36" s="24"/>
      <c r="AM36" s="24"/>
      <c r="AN36" s="103"/>
      <c r="AO36" s="103"/>
      <c r="AP36" s="103"/>
      <c r="AQ36" s="103"/>
      <c r="AR36" s="24"/>
      <c r="AS36" s="24"/>
      <c r="AT36" s="103"/>
      <c r="AU36" s="103"/>
      <c r="AV36" s="103"/>
      <c r="AW36" s="24"/>
      <c r="AX36" s="24"/>
      <c r="AY36" t="s">
        <v>1213</v>
      </c>
      <c r="AZ36" s="24"/>
      <c r="BA36" s="24"/>
    </row>
    <row r="37" spans="1:53" x14ac:dyDescent="0.3">
      <c r="A37" s="24">
        <v>38</v>
      </c>
      <c r="B37" s="24">
        <v>1980</v>
      </c>
      <c r="C37" s="24">
        <v>1980</v>
      </c>
      <c r="D37" s="24">
        <v>7</v>
      </c>
      <c r="E37" s="24">
        <v>14</v>
      </c>
      <c r="F37" s="24" t="s">
        <v>1215</v>
      </c>
      <c r="G37" s="24" t="s">
        <v>302</v>
      </c>
      <c r="H37" s="24" t="s">
        <v>1216</v>
      </c>
      <c r="I37" s="24" t="s">
        <v>351</v>
      </c>
      <c r="J37" s="24">
        <v>41.997</v>
      </c>
      <c r="K37" s="24">
        <v>77.152000000000001</v>
      </c>
      <c r="L37" s="24">
        <v>3500</v>
      </c>
      <c r="M37" s="24">
        <v>42.032215000000001</v>
      </c>
      <c r="N37" s="24">
        <v>77.05377</v>
      </c>
      <c r="O37" s="24">
        <v>2340</v>
      </c>
      <c r="P37" s="24" t="s">
        <v>1205</v>
      </c>
      <c r="Q37" s="128" t="s">
        <v>186</v>
      </c>
      <c r="R37" s="103" t="s">
        <v>44</v>
      </c>
      <c r="S37" s="103" t="s">
        <v>42</v>
      </c>
      <c r="T37" s="24" t="s">
        <v>1179</v>
      </c>
      <c r="U37" s="24" t="s">
        <v>1180</v>
      </c>
      <c r="V37" s="24"/>
      <c r="W37" s="24" t="s">
        <v>1217</v>
      </c>
      <c r="X37" s="24" t="s">
        <v>47</v>
      </c>
      <c r="Y37" s="24"/>
      <c r="Z37" s="24"/>
      <c r="AA37" s="24"/>
      <c r="AB37" s="24"/>
      <c r="AC37" s="24"/>
      <c r="AD37" s="24"/>
      <c r="AE37" s="24"/>
      <c r="AF37" s="24"/>
      <c r="AG37" s="24"/>
      <c r="AH37" s="24"/>
      <c r="AI37" s="24"/>
      <c r="AJ37" s="128"/>
      <c r="AK37" s="128"/>
      <c r="AL37" s="129"/>
      <c r="AM37" s="24"/>
      <c r="AN37" s="24"/>
      <c r="AO37" s="24"/>
      <c r="AP37" s="24"/>
      <c r="AQ37" s="24"/>
      <c r="AR37" s="24"/>
      <c r="AS37" s="24"/>
      <c r="AT37" s="24"/>
      <c r="AU37" s="24"/>
      <c r="AV37" s="24"/>
      <c r="AW37" s="24"/>
      <c r="AX37" s="24"/>
      <c r="AY37" t="s">
        <v>1213</v>
      </c>
      <c r="AZ37" s="24"/>
      <c r="BA37" s="24"/>
    </row>
    <row r="38" spans="1:53" x14ac:dyDescent="0.3">
      <c r="A38" s="24">
        <v>39</v>
      </c>
      <c r="B38" s="103">
        <v>1985</v>
      </c>
      <c r="C38" s="103">
        <v>1985</v>
      </c>
      <c r="D38" s="103" t="s">
        <v>193</v>
      </c>
      <c r="E38" s="103" t="s">
        <v>193</v>
      </c>
      <c r="F38" s="24" t="s">
        <v>1219</v>
      </c>
      <c r="G38" s="24" t="s">
        <v>41</v>
      </c>
      <c r="H38" s="103" t="s">
        <v>1220</v>
      </c>
      <c r="I38" s="103" t="s">
        <v>690</v>
      </c>
      <c r="J38" s="103">
        <v>41.9512</v>
      </c>
      <c r="K38" s="24">
        <v>76.853800000000007</v>
      </c>
      <c r="L38" s="24">
        <v>3570</v>
      </c>
      <c r="M38" s="24">
        <v>41.951000000000001</v>
      </c>
      <c r="N38" s="24">
        <v>76.891000000000005</v>
      </c>
      <c r="O38" s="24">
        <v>3240</v>
      </c>
      <c r="P38" s="24" t="s">
        <v>426</v>
      </c>
      <c r="Q38" s="103" t="s">
        <v>47</v>
      </c>
      <c r="R38" s="103" t="s">
        <v>44</v>
      </c>
      <c r="S38" s="103" t="s">
        <v>44</v>
      </c>
      <c r="T38" s="24" t="s">
        <v>1179</v>
      </c>
      <c r="U38" s="103" t="s">
        <v>1180</v>
      </c>
      <c r="V38" s="103"/>
      <c r="W38" s="103"/>
      <c r="X38" s="103" t="s">
        <v>47</v>
      </c>
      <c r="Y38" s="24"/>
      <c r="Z38" s="24"/>
      <c r="AA38" s="103"/>
      <c r="AB38" s="103"/>
      <c r="AC38" s="103"/>
      <c r="AD38" s="24"/>
      <c r="AE38" s="24"/>
      <c r="AF38" s="24"/>
      <c r="AG38" s="24"/>
      <c r="AH38" s="24"/>
      <c r="AI38" s="24"/>
      <c r="AJ38" s="103"/>
      <c r="AK38" s="103"/>
      <c r="AL38" s="24"/>
      <c r="AM38" s="24"/>
      <c r="AN38" s="103"/>
      <c r="AO38" s="103"/>
      <c r="AP38" s="103"/>
      <c r="AQ38" s="103"/>
      <c r="AR38" s="24"/>
      <c r="AS38" s="24"/>
      <c r="AT38" s="103"/>
      <c r="AU38" s="103"/>
      <c r="AV38" s="103"/>
      <c r="AW38" s="24"/>
      <c r="AX38" s="24"/>
      <c r="AY38" t="s">
        <v>1213</v>
      </c>
      <c r="AZ38" s="24"/>
      <c r="BA38" s="24"/>
    </row>
    <row r="39" spans="1:53" x14ac:dyDescent="0.3">
      <c r="A39" s="103">
        <v>40</v>
      </c>
      <c r="B39" s="103" t="s">
        <v>193</v>
      </c>
      <c r="C39" s="103" t="s">
        <v>193</v>
      </c>
      <c r="D39" s="103" t="s">
        <v>193</v>
      </c>
      <c r="E39" s="103" t="s">
        <v>193</v>
      </c>
      <c r="F39" s="103" t="s">
        <v>41</v>
      </c>
      <c r="G39" s="103" t="s">
        <v>41</v>
      </c>
      <c r="H39" s="103" t="s">
        <v>1221</v>
      </c>
      <c r="I39" s="103" t="s">
        <v>690</v>
      </c>
      <c r="J39" s="103">
        <v>41.942999999999998</v>
      </c>
      <c r="K39" s="103">
        <v>76.902000000000001</v>
      </c>
      <c r="L39" s="103">
        <v>3550</v>
      </c>
      <c r="M39" s="103">
        <v>41.969833999999999</v>
      </c>
      <c r="N39" s="103">
        <v>76.909818000000001</v>
      </c>
      <c r="O39" s="103">
        <v>3060</v>
      </c>
      <c r="P39" s="103" t="s">
        <v>426</v>
      </c>
      <c r="Q39" s="103" t="s">
        <v>186</v>
      </c>
      <c r="R39" s="103" t="s">
        <v>44</v>
      </c>
      <c r="S39" s="103" t="s">
        <v>44</v>
      </c>
      <c r="T39" s="103" t="s">
        <v>1179</v>
      </c>
      <c r="U39" s="103" t="s">
        <v>1180</v>
      </c>
      <c r="V39" s="103"/>
      <c r="W39" s="103"/>
      <c r="X39" s="103" t="s">
        <v>47</v>
      </c>
      <c r="Y39" s="103"/>
      <c r="Z39" s="103"/>
      <c r="AA39" s="103"/>
      <c r="AB39" s="103"/>
      <c r="AC39" s="103"/>
      <c r="AD39" s="103"/>
      <c r="AE39" s="103"/>
      <c r="AF39" s="103"/>
      <c r="AG39" s="103"/>
      <c r="AH39" s="103"/>
      <c r="AI39" s="103"/>
      <c r="AJ39" s="103"/>
      <c r="AK39" s="103"/>
      <c r="AL39" s="103"/>
      <c r="AM39" s="103"/>
      <c r="AN39" s="103"/>
      <c r="AO39" s="103"/>
      <c r="AP39" s="103"/>
      <c r="AQ39" s="103"/>
      <c r="AR39" s="103"/>
      <c r="AS39" s="103"/>
      <c r="AT39" s="103"/>
      <c r="AU39" s="103"/>
      <c r="AV39" s="103"/>
      <c r="AW39" s="103"/>
      <c r="AX39" s="103"/>
      <c r="AY39" t="s">
        <v>1218</v>
      </c>
      <c r="AZ39" s="103"/>
      <c r="BA39" s="103"/>
    </row>
    <row r="40" spans="1:53" x14ac:dyDescent="0.3">
      <c r="A40" s="24">
        <v>41</v>
      </c>
      <c r="B40" s="103">
        <v>2014</v>
      </c>
      <c r="C40" s="103">
        <v>2014</v>
      </c>
      <c r="D40" s="103">
        <v>7</v>
      </c>
      <c r="E40" s="103">
        <v>17</v>
      </c>
      <c r="F40" s="24" t="s">
        <v>1222</v>
      </c>
      <c r="G40" s="24" t="s">
        <v>41</v>
      </c>
      <c r="H40" s="103" t="s">
        <v>1223</v>
      </c>
      <c r="I40" s="103" t="s">
        <v>351</v>
      </c>
      <c r="J40" s="103">
        <v>41.978000000000002</v>
      </c>
      <c r="K40" s="24">
        <v>76.820999999999998</v>
      </c>
      <c r="L40" s="24">
        <v>3758</v>
      </c>
      <c r="M40" s="24">
        <v>42.034301999999997</v>
      </c>
      <c r="N40" s="24">
        <v>76.892968999999994</v>
      </c>
      <c r="O40" s="24">
        <v>2289</v>
      </c>
      <c r="P40" s="24" t="s">
        <v>426</v>
      </c>
      <c r="Q40" s="103" t="s">
        <v>186</v>
      </c>
      <c r="R40" s="103" t="s">
        <v>44</v>
      </c>
      <c r="S40" s="103" t="s">
        <v>44</v>
      </c>
      <c r="T40" s="24" t="s">
        <v>1179</v>
      </c>
      <c r="U40" s="103" t="s">
        <v>1180</v>
      </c>
      <c r="V40" s="103"/>
      <c r="W40" s="103"/>
      <c r="X40" s="103" t="s">
        <v>47</v>
      </c>
      <c r="Y40" s="24"/>
      <c r="Z40" s="24" t="s">
        <v>1224</v>
      </c>
      <c r="AA40" s="103"/>
      <c r="AB40" s="103"/>
      <c r="AC40" s="103"/>
      <c r="AD40" s="24"/>
      <c r="AE40" s="24"/>
      <c r="AF40" s="24"/>
      <c r="AG40" s="24"/>
      <c r="AH40" s="24"/>
      <c r="AI40" s="24"/>
      <c r="AJ40" s="103"/>
      <c r="AK40" s="103"/>
      <c r="AL40" s="24"/>
      <c r="AM40" s="24"/>
      <c r="AN40" s="103"/>
      <c r="AO40" s="103"/>
      <c r="AP40" s="103"/>
      <c r="AQ40" s="103"/>
      <c r="AR40" s="24"/>
      <c r="AS40" s="24"/>
      <c r="AT40" s="103"/>
      <c r="AU40" s="103"/>
      <c r="AV40" s="103"/>
      <c r="AW40" s="24"/>
      <c r="AX40" s="24"/>
      <c r="AY40" s="24" t="s">
        <v>343</v>
      </c>
      <c r="AZ40" s="24"/>
      <c r="BA40" s="24"/>
    </row>
    <row r="41" spans="1:53" x14ac:dyDescent="0.3">
      <c r="A41" s="103">
        <v>42</v>
      </c>
      <c r="B41" s="103" t="s">
        <v>193</v>
      </c>
      <c r="C41" s="103" t="s">
        <v>193</v>
      </c>
      <c r="D41" s="103" t="s">
        <v>193</v>
      </c>
      <c r="E41" s="103" t="s">
        <v>193</v>
      </c>
      <c r="F41" s="103" t="s">
        <v>41</v>
      </c>
      <c r="G41" s="103" t="s">
        <v>41</v>
      </c>
      <c r="H41" s="103" t="s">
        <v>1225</v>
      </c>
      <c r="I41" s="103" t="s">
        <v>351</v>
      </c>
      <c r="J41" s="103">
        <v>42.665551999999998</v>
      </c>
      <c r="K41" s="103">
        <v>81.342172000000005</v>
      </c>
      <c r="L41" s="103">
        <v>3380</v>
      </c>
      <c r="M41" s="103">
        <v>42.671999999999997</v>
      </c>
      <c r="N41" s="103">
        <v>81.349000000000004</v>
      </c>
      <c r="O41" s="103">
        <v>3040</v>
      </c>
      <c r="P41" s="103" t="s">
        <v>426</v>
      </c>
      <c r="Q41" s="103" t="s">
        <v>186</v>
      </c>
      <c r="R41" s="103" t="s">
        <v>44</v>
      </c>
      <c r="S41" s="103" t="s">
        <v>44</v>
      </c>
      <c r="T41" s="103" t="s">
        <v>1179</v>
      </c>
      <c r="U41" s="103" t="s">
        <v>89</v>
      </c>
      <c r="V41" s="103"/>
      <c r="W41" s="103"/>
      <c r="X41" s="103" t="s">
        <v>47</v>
      </c>
      <c r="Y41" s="103"/>
      <c r="Z41" s="103"/>
      <c r="AA41" s="103"/>
      <c r="AB41" s="103"/>
      <c r="AC41" s="103"/>
      <c r="AD41" s="103"/>
      <c r="AE41" s="103"/>
      <c r="AF41" s="103"/>
      <c r="AG41" s="103"/>
      <c r="AH41" s="103"/>
      <c r="AI41" s="103"/>
      <c r="AJ41" s="103"/>
      <c r="AK41" s="103"/>
      <c r="AL41" s="103"/>
      <c r="AM41" s="103"/>
      <c r="AN41" s="103"/>
      <c r="AO41" s="103"/>
      <c r="AP41" s="103"/>
      <c r="AQ41" s="103"/>
      <c r="AR41" s="103"/>
      <c r="AS41" s="103"/>
      <c r="AT41" s="103"/>
      <c r="AU41" s="103"/>
      <c r="AV41" s="103"/>
      <c r="AW41" s="103"/>
      <c r="AX41" s="103"/>
      <c r="AY41" t="s">
        <v>1218</v>
      </c>
      <c r="AZ41" s="103"/>
      <c r="BA41" s="103"/>
    </row>
    <row r="42" spans="1:53" x14ac:dyDescent="0.3">
      <c r="A42" s="24">
        <v>43</v>
      </c>
      <c r="B42" s="103" t="s">
        <v>193</v>
      </c>
      <c r="C42" s="103" t="s">
        <v>193</v>
      </c>
      <c r="D42" s="103" t="s">
        <v>193</v>
      </c>
      <c r="E42" s="103" t="s">
        <v>193</v>
      </c>
      <c r="F42" s="24" t="s">
        <v>41</v>
      </c>
      <c r="G42" s="24" t="s">
        <v>41</v>
      </c>
      <c r="H42" s="103" t="s">
        <v>1226</v>
      </c>
      <c r="I42" s="103" t="s">
        <v>351</v>
      </c>
      <c r="J42" s="103">
        <v>42.576698</v>
      </c>
      <c r="K42" s="24">
        <v>80.986318999999995</v>
      </c>
      <c r="L42" s="24">
        <v>3668</v>
      </c>
      <c r="M42" s="24">
        <v>42.58</v>
      </c>
      <c r="N42" s="24">
        <v>81.025000000000006</v>
      </c>
      <c r="O42" s="24">
        <v>3060</v>
      </c>
      <c r="P42" s="24" t="s">
        <v>426</v>
      </c>
      <c r="Q42" s="103" t="s">
        <v>186</v>
      </c>
      <c r="R42" s="103" t="s">
        <v>44</v>
      </c>
      <c r="S42" s="103" t="s">
        <v>44</v>
      </c>
      <c r="T42" s="24" t="s">
        <v>1179</v>
      </c>
      <c r="U42" s="103" t="s">
        <v>89</v>
      </c>
      <c r="V42" s="103"/>
      <c r="W42" s="103"/>
      <c r="X42" s="103" t="s">
        <v>47</v>
      </c>
      <c r="Y42" s="24"/>
      <c r="Z42" s="24"/>
      <c r="AA42" s="103"/>
      <c r="AB42" s="103"/>
      <c r="AC42" s="103"/>
      <c r="AD42" s="24"/>
      <c r="AE42" s="24"/>
      <c r="AF42" s="24"/>
      <c r="AG42" s="24"/>
      <c r="AH42" s="24"/>
      <c r="AI42" s="24"/>
      <c r="AJ42" s="103"/>
      <c r="AK42" s="103"/>
      <c r="AL42" s="24"/>
      <c r="AM42" s="24"/>
      <c r="AN42" s="103"/>
      <c r="AO42" s="103"/>
      <c r="AP42" s="103"/>
      <c r="AQ42" s="103"/>
      <c r="AR42" s="24"/>
      <c r="AS42" s="24"/>
      <c r="AT42" s="103"/>
      <c r="AU42" s="103"/>
      <c r="AV42" s="103"/>
      <c r="AW42" s="24"/>
      <c r="AX42" s="24"/>
      <c r="AY42" t="s">
        <v>308</v>
      </c>
      <c r="AZ42" s="24"/>
      <c r="BA42" s="24"/>
    </row>
    <row r="43" spans="1:53" x14ac:dyDescent="0.3">
      <c r="A43" s="24">
        <v>44</v>
      </c>
      <c r="B43" s="24" t="s">
        <v>193</v>
      </c>
      <c r="C43" s="24" t="s">
        <v>193</v>
      </c>
      <c r="D43" s="24" t="s">
        <v>193</v>
      </c>
      <c r="E43" s="24" t="s">
        <v>193</v>
      </c>
      <c r="F43" s="24" t="s">
        <v>41</v>
      </c>
      <c r="G43" s="24" t="s">
        <v>41</v>
      </c>
      <c r="H43" s="24" t="s">
        <v>1227</v>
      </c>
      <c r="I43" s="24" t="s">
        <v>351</v>
      </c>
      <c r="J43" s="24">
        <v>42.463802000000001</v>
      </c>
      <c r="K43" s="24">
        <v>81.011925000000005</v>
      </c>
      <c r="L43" s="24">
        <v>3694</v>
      </c>
      <c r="M43" s="24">
        <v>42.470999999999997</v>
      </c>
      <c r="N43" s="24">
        <v>81.02</v>
      </c>
      <c r="O43" s="24">
        <v>3464</v>
      </c>
      <c r="P43" s="24" t="s">
        <v>426</v>
      </c>
      <c r="Q43" s="128" t="s">
        <v>186</v>
      </c>
      <c r="R43" s="103" t="s">
        <v>44</v>
      </c>
      <c r="S43" s="103" t="s">
        <v>44</v>
      </c>
      <c r="T43" s="24" t="s">
        <v>1179</v>
      </c>
      <c r="U43" s="24" t="s">
        <v>89</v>
      </c>
      <c r="V43" s="24"/>
      <c r="W43" s="24"/>
      <c r="X43" s="24" t="s">
        <v>47</v>
      </c>
      <c r="Y43" s="24"/>
      <c r="Z43" s="24"/>
      <c r="AA43" s="24"/>
      <c r="AB43" s="24"/>
      <c r="AC43" s="24"/>
      <c r="AD43" s="24"/>
      <c r="AE43" s="24"/>
      <c r="AF43" s="24"/>
      <c r="AG43" s="24"/>
      <c r="AH43" s="24"/>
      <c r="AI43" s="24"/>
      <c r="AJ43" s="128"/>
      <c r="AK43" s="128"/>
      <c r="AL43" s="129"/>
      <c r="AM43" s="24"/>
      <c r="AN43" s="24"/>
      <c r="AO43" s="24"/>
      <c r="AP43" s="24"/>
      <c r="AQ43" s="24"/>
      <c r="AR43" s="24"/>
      <c r="AS43" s="24"/>
      <c r="AT43" s="24"/>
      <c r="AU43" s="24"/>
      <c r="AV43" s="24"/>
      <c r="AW43" s="24"/>
      <c r="AX43" s="24"/>
      <c r="AY43" t="s">
        <v>308</v>
      </c>
      <c r="AZ43" s="24"/>
      <c r="BA43" s="24"/>
    </row>
    <row r="44" spans="1:53" x14ac:dyDescent="0.3">
      <c r="A44" s="24">
        <v>45</v>
      </c>
      <c r="B44" s="103" t="s">
        <v>193</v>
      </c>
      <c r="C44" s="103" t="s">
        <v>193</v>
      </c>
      <c r="D44" s="103" t="s">
        <v>193</v>
      </c>
      <c r="E44" s="103" t="s">
        <v>193</v>
      </c>
      <c r="F44" s="24" t="s">
        <v>41</v>
      </c>
      <c r="G44" s="24" t="s">
        <v>41</v>
      </c>
      <c r="H44" s="103" t="s">
        <v>1228</v>
      </c>
      <c r="I44" s="103" t="s">
        <v>351</v>
      </c>
      <c r="J44" s="103">
        <v>42.353622000000001</v>
      </c>
      <c r="K44" s="24">
        <v>80.153057000000004</v>
      </c>
      <c r="L44" s="24">
        <v>3731</v>
      </c>
      <c r="M44" s="24">
        <v>42.369</v>
      </c>
      <c r="N44" s="24">
        <v>80.153000000000006</v>
      </c>
      <c r="O44" s="24">
        <v>3460</v>
      </c>
      <c r="P44" s="24" t="s">
        <v>426</v>
      </c>
      <c r="Q44" s="103" t="s">
        <v>186</v>
      </c>
      <c r="R44" s="103" t="s">
        <v>44</v>
      </c>
      <c r="S44" s="103" t="s">
        <v>44</v>
      </c>
      <c r="T44" s="24" t="s">
        <v>1179</v>
      </c>
      <c r="U44" s="103" t="s">
        <v>1183</v>
      </c>
      <c r="V44" s="103"/>
      <c r="W44" s="103"/>
      <c r="X44" s="103" t="s">
        <v>47</v>
      </c>
      <c r="Y44" s="24"/>
      <c r="Z44" s="24"/>
      <c r="AA44" s="103"/>
      <c r="AB44" s="103"/>
      <c r="AC44" s="103"/>
      <c r="AD44" s="24"/>
      <c r="AE44" s="24"/>
      <c r="AF44" s="24"/>
      <c r="AG44" s="24"/>
      <c r="AH44" s="24"/>
      <c r="AI44" s="24"/>
      <c r="AJ44" s="103"/>
      <c r="AK44" s="103"/>
      <c r="AL44" s="24"/>
      <c r="AM44" s="24"/>
      <c r="AN44" s="103"/>
      <c r="AO44" s="103"/>
      <c r="AP44" s="103"/>
      <c r="AQ44" s="103"/>
      <c r="AR44" s="24"/>
      <c r="AS44" s="24"/>
      <c r="AT44" s="103"/>
      <c r="AU44" s="103"/>
      <c r="AV44" s="103"/>
      <c r="AW44" s="24"/>
      <c r="AX44" s="24"/>
      <c r="AY44" t="s">
        <v>308</v>
      </c>
      <c r="AZ44" s="24"/>
      <c r="BA44" s="24"/>
    </row>
    <row r="45" spans="1:53" x14ac:dyDescent="0.3">
      <c r="A45" s="103">
        <v>46</v>
      </c>
      <c r="B45" s="103">
        <v>1970</v>
      </c>
      <c r="C45" s="103">
        <v>1970</v>
      </c>
      <c r="D45" s="103">
        <v>7</v>
      </c>
      <c r="E45" s="103">
        <v>14</v>
      </c>
      <c r="F45" s="103" t="s">
        <v>41</v>
      </c>
      <c r="G45" s="103" t="s">
        <v>1229</v>
      </c>
      <c r="H45" s="103" t="s">
        <v>1230</v>
      </c>
      <c r="I45" s="103" t="s">
        <v>351</v>
      </c>
      <c r="J45" s="103">
        <v>42.997999999999998</v>
      </c>
      <c r="K45" s="103">
        <v>77.137</v>
      </c>
      <c r="L45" s="103">
        <v>3500</v>
      </c>
      <c r="M45" s="103">
        <v>43.26</v>
      </c>
      <c r="N45" s="103">
        <v>77.212999999999994</v>
      </c>
      <c r="O45" s="103">
        <v>1170</v>
      </c>
      <c r="P45" s="103" t="s">
        <v>426</v>
      </c>
      <c r="Q45" s="103" t="s">
        <v>186</v>
      </c>
      <c r="R45" s="103" t="s">
        <v>44</v>
      </c>
      <c r="S45" s="103" t="s">
        <v>42</v>
      </c>
      <c r="T45" s="103" t="s">
        <v>1179</v>
      </c>
      <c r="U45" s="103" t="s">
        <v>1183</v>
      </c>
      <c r="V45" s="103"/>
      <c r="W45" s="103" t="s">
        <v>1231</v>
      </c>
      <c r="X45" s="103" t="s">
        <v>47</v>
      </c>
      <c r="Y45" s="103"/>
      <c r="Z45" s="103"/>
      <c r="AA45" s="103"/>
      <c r="AB45" s="103"/>
      <c r="AC45" s="103"/>
      <c r="AD45" s="103"/>
      <c r="AE45" s="103"/>
      <c r="AF45" s="103"/>
      <c r="AG45" s="103"/>
      <c r="AH45" s="103"/>
      <c r="AI45" s="103"/>
      <c r="AJ45" s="103"/>
      <c r="AK45" s="103"/>
      <c r="AL45" s="103"/>
      <c r="AM45" s="103"/>
      <c r="AN45" s="103"/>
      <c r="AO45" s="103"/>
      <c r="AP45" s="103"/>
      <c r="AQ45" s="103"/>
      <c r="AR45" s="103"/>
      <c r="AS45" s="103"/>
      <c r="AT45" s="103"/>
      <c r="AU45" s="103"/>
      <c r="AV45" s="103"/>
      <c r="AW45" s="103"/>
      <c r="AX45" s="103"/>
      <c r="AY45" t="s">
        <v>308</v>
      </c>
      <c r="AZ45" s="103"/>
      <c r="BA45" s="103"/>
    </row>
    <row r="46" spans="1:53" x14ac:dyDescent="0.3">
      <c r="A46" s="24">
        <v>47</v>
      </c>
      <c r="B46" s="103">
        <v>1971</v>
      </c>
      <c r="C46" s="103">
        <v>1971</v>
      </c>
      <c r="D46" s="103">
        <v>7</v>
      </c>
      <c r="E46" s="103">
        <v>12</v>
      </c>
      <c r="F46" s="24" t="s">
        <v>41</v>
      </c>
      <c r="G46" s="24" t="s">
        <v>1229</v>
      </c>
      <c r="H46" s="103" t="s">
        <v>1230</v>
      </c>
      <c r="I46" s="103" t="s">
        <v>351</v>
      </c>
      <c r="J46" s="103">
        <v>42.997999999999998</v>
      </c>
      <c r="K46" s="24">
        <v>77.137</v>
      </c>
      <c r="L46" s="24">
        <v>3500</v>
      </c>
      <c r="M46" s="24">
        <v>43.26</v>
      </c>
      <c r="N46" s="24">
        <v>77.212999999999994</v>
      </c>
      <c r="O46" s="24">
        <v>1170</v>
      </c>
      <c r="P46" s="24" t="s">
        <v>426</v>
      </c>
      <c r="Q46" s="103" t="s">
        <v>186</v>
      </c>
      <c r="R46" s="103" t="s">
        <v>44</v>
      </c>
      <c r="S46" s="103" t="s">
        <v>42</v>
      </c>
      <c r="T46" s="24" t="s">
        <v>1179</v>
      </c>
      <c r="U46" s="103" t="s">
        <v>1183</v>
      </c>
      <c r="V46" s="103"/>
      <c r="W46" s="103" t="s">
        <v>1231</v>
      </c>
      <c r="X46" s="103" t="s">
        <v>47</v>
      </c>
      <c r="Y46" s="24"/>
      <c r="Z46" s="24"/>
      <c r="AA46" s="103"/>
      <c r="AB46" s="103"/>
      <c r="AC46" s="103"/>
      <c r="AD46" s="24"/>
      <c r="AE46" s="24"/>
      <c r="AF46" s="24"/>
      <c r="AG46" s="24"/>
      <c r="AH46" s="24"/>
      <c r="AI46" s="24"/>
      <c r="AJ46" s="103"/>
      <c r="AK46" s="103"/>
      <c r="AL46" s="24"/>
      <c r="AM46" s="24"/>
      <c r="AN46" s="103"/>
      <c r="AO46" s="103"/>
      <c r="AP46" s="103"/>
      <c r="AQ46" s="103"/>
      <c r="AR46" s="24"/>
      <c r="AS46" s="24"/>
      <c r="AT46" s="103"/>
      <c r="AU46" s="103"/>
      <c r="AV46" s="103"/>
      <c r="AW46" s="24"/>
      <c r="AX46" s="24"/>
      <c r="AY46" t="s">
        <v>1202</v>
      </c>
      <c r="AZ46" s="24"/>
      <c r="BA46" s="24"/>
    </row>
    <row r="47" spans="1:53" x14ac:dyDescent="0.3">
      <c r="A47" s="103">
        <v>48</v>
      </c>
      <c r="B47" s="103">
        <v>1974</v>
      </c>
      <c r="C47" s="103">
        <v>1974</v>
      </c>
      <c r="D47" s="103">
        <v>7</v>
      </c>
      <c r="E47" s="103">
        <v>22</v>
      </c>
      <c r="F47" s="103" t="s">
        <v>41</v>
      </c>
      <c r="G47" s="103" t="s">
        <v>1232</v>
      </c>
      <c r="H47" s="103" t="s">
        <v>1233</v>
      </c>
      <c r="I47" s="103" t="s">
        <v>690</v>
      </c>
      <c r="J47" s="103">
        <v>43.143999999999998</v>
      </c>
      <c r="K47" s="103">
        <v>77.277000000000001</v>
      </c>
      <c r="L47" s="103">
        <v>3380</v>
      </c>
      <c r="M47" s="103">
        <v>43.26</v>
      </c>
      <c r="N47" s="103">
        <v>77.212999999999994</v>
      </c>
      <c r="O47" s="103">
        <v>1170</v>
      </c>
      <c r="P47" s="103" t="s">
        <v>426</v>
      </c>
      <c r="Q47" s="103" t="s">
        <v>206</v>
      </c>
      <c r="R47" s="103" t="s">
        <v>44</v>
      </c>
      <c r="S47" s="103" t="s">
        <v>42</v>
      </c>
      <c r="T47" s="103" t="s">
        <v>1179</v>
      </c>
      <c r="U47" s="103" t="s">
        <v>1183</v>
      </c>
      <c r="V47" s="103"/>
      <c r="W47" s="103" t="s">
        <v>1234</v>
      </c>
      <c r="X47" s="103" t="s">
        <v>47</v>
      </c>
      <c r="Y47" s="103"/>
      <c r="Z47" s="103"/>
      <c r="AA47" s="103"/>
      <c r="AB47" s="103"/>
      <c r="AC47" s="103"/>
      <c r="AD47" s="103"/>
      <c r="AE47" s="103"/>
      <c r="AF47" s="103"/>
      <c r="AG47" s="103"/>
      <c r="AH47" s="103"/>
      <c r="AI47" s="103"/>
      <c r="AJ47" s="103"/>
      <c r="AK47" s="103"/>
      <c r="AL47" s="103"/>
      <c r="AM47" s="103"/>
      <c r="AN47" s="103"/>
      <c r="AO47" s="103"/>
      <c r="AP47" s="103"/>
      <c r="AQ47" s="103"/>
      <c r="AR47" s="103"/>
      <c r="AS47" s="103"/>
      <c r="AT47" s="103"/>
      <c r="AU47" s="103"/>
      <c r="AV47" s="103"/>
      <c r="AW47" s="103"/>
      <c r="AX47" s="103"/>
      <c r="AY47" t="s">
        <v>1202</v>
      </c>
      <c r="AZ47" s="103"/>
      <c r="BA47" s="103"/>
    </row>
    <row r="48" spans="1:53" x14ac:dyDescent="0.3">
      <c r="A48" s="24">
        <v>49</v>
      </c>
      <c r="B48" s="103">
        <v>1974</v>
      </c>
      <c r="C48" s="103">
        <v>1974</v>
      </c>
      <c r="D48" s="103">
        <v>8</v>
      </c>
      <c r="E48" s="103">
        <v>2</v>
      </c>
      <c r="F48" s="24" t="s">
        <v>41</v>
      </c>
      <c r="G48" s="24" t="s">
        <v>1232</v>
      </c>
      <c r="H48" s="103" t="s">
        <v>1233</v>
      </c>
      <c r="I48" s="103" t="s">
        <v>690</v>
      </c>
      <c r="J48" s="103">
        <v>43.143999999999998</v>
      </c>
      <c r="K48" s="24">
        <v>77.277000000000001</v>
      </c>
      <c r="L48" s="24">
        <v>3380</v>
      </c>
      <c r="M48" s="24">
        <v>43.26</v>
      </c>
      <c r="N48" s="24">
        <v>77.212999999999994</v>
      </c>
      <c r="O48" s="24">
        <v>1170</v>
      </c>
      <c r="P48" s="24" t="s">
        <v>426</v>
      </c>
      <c r="Q48" s="103" t="s">
        <v>206</v>
      </c>
      <c r="R48" s="103" t="s">
        <v>44</v>
      </c>
      <c r="S48" s="103" t="s">
        <v>42</v>
      </c>
      <c r="T48" s="24" t="s">
        <v>1179</v>
      </c>
      <c r="U48" s="103" t="s">
        <v>1183</v>
      </c>
      <c r="V48" s="103"/>
      <c r="W48" s="103" t="s">
        <v>1234</v>
      </c>
      <c r="X48" s="103" t="s">
        <v>47</v>
      </c>
      <c r="Y48" s="24"/>
      <c r="Z48" s="24"/>
      <c r="AA48" s="103"/>
      <c r="AB48" s="103"/>
      <c r="AC48" s="103"/>
      <c r="AD48" s="24"/>
      <c r="AE48" s="24"/>
      <c r="AF48" s="24"/>
      <c r="AG48" s="24"/>
      <c r="AH48" s="24"/>
      <c r="AI48" s="24"/>
      <c r="AJ48" s="103"/>
      <c r="AK48" s="103"/>
      <c r="AL48" s="24"/>
      <c r="AM48" s="24"/>
      <c r="AN48" s="103"/>
      <c r="AO48" s="103"/>
      <c r="AP48" s="103"/>
      <c r="AQ48" s="103"/>
      <c r="AR48" s="24"/>
      <c r="AS48" s="24"/>
      <c r="AT48" s="103"/>
      <c r="AU48" s="103"/>
      <c r="AV48" s="103"/>
      <c r="AW48" s="24"/>
      <c r="AX48" s="24"/>
      <c r="AY48" t="s">
        <v>1202</v>
      </c>
      <c r="AZ48" s="24"/>
      <c r="BA48" s="24"/>
    </row>
    <row r="49" spans="1:53" x14ac:dyDescent="0.3">
      <c r="A49" s="24">
        <v>50</v>
      </c>
      <c r="B49" s="24">
        <v>1975</v>
      </c>
      <c r="C49" s="24">
        <v>1975</v>
      </c>
      <c r="D49" s="24">
        <v>8</v>
      </c>
      <c r="E49" s="24">
        <v>19</v>
      </c>
      <c r="F49" s="24" t="s">
        <v>41</v>
      </c>
      <c r="G49" s="24" t="s">
        <v>1235</v>
      </c>
      <c r="H49" s="24" t="s">
        <v>1236</v>
      </c>
      <c r="I49" s="24" t="s">
        <v>351</v>
      </c>
      <c r="J49" s="24">
        <v>43.040999999999997</v>
      </c>
      <c r="K49" s="24">
        <v>77.037000000000006</v>
      </c>
      <c r="L49" s="24">
        <v>3460</v>
      </c>
      <c r="M49" s="24">
        <v>43.084000000000003</v>
      </c>
      <c r="N49" s="24">
        <v>76.975999999999999</v>
      </c>
      <c r="O49" s="24">
        <v>1939</v>
      </c>
      <c r="P49" s="24" t="s">
        <v>426</v>
      </c>
      <c r="Q49" s="128" t="s">
        <v>186</v>
      </c>
      <c r="R49" s="103" t="s">
        <v>44</v>
      </c>
      <c r="S49" s="103" t="s">
        <v>42</v>
      </c>
      <c r="T49" s="24" t="s">
        <v>1179</v>
      </c>
      <c r="U49" s="24" t="s">
        <v>1183</v>
      </c>
      <c r="V49" s="24"/>
      <c r="W49" s="24" t="s">
        <v>1237</v>
      </c>
      <c r="X49" s="24" t="s">
        <v>47</v>
      </c>
      <c r="Y49" s="24"/>
      <c r="Z49" s="24"/>
      <c r="AA49" s="24"/>
      <c r="AB49" s="24"/>
      <c r="AC49" s="24"/>
      <c r="AD49" s="24"/>
      <c r="AE49" s="24"/>
      <c r="AF49" s="24"/>
      <c r="AG49" s="24"/>
      <c r="AH49" s="24"/>
      <c r="AI49" s="24"/>
      <c r="AJ49" s="128"/>
      <c r="AK49" s="128"/>
      <c r="AL49" s="129"/>
      <c r="AM49" s="24"/>
      <c r="AN49" s="24"/>
      <c r="AO49" s="24"/>
      <c r="AP49" s="24"/>
      <c r="AQ49" s="24"/>
      <c r="AR49" s="24"/>
      <c r="AS49" s="24"/>
      <c r="AT49" s="24"/>
      <c r="AU49" s="24"/>
      <c r="AV49" s="24"/>
      <c r="AW49" s="24"/>
      <c r="AX49" s="24"/>
      <c r="AY49" t="s">
        <v>1202</v>
      </c>
      <c r="AZ49" s="24"/>
      <c r="BA49" s="24"/>
    </row>
    <row r="50" spans="1:53" x14ac:dyDescent="0.3">
      <c r="A50" s="24">
        <v>51</v>
      </c>
      <c r="B50" s="103">
        <v>1977</v>
      </c>
      <c r="C50" s="103">
        <v>1977</v>
      </c>
      <c r="D50" s="103">
        <v>8</v>
      </c>
      <c r="E50" s="103">
        <v>3</v>
      </c>
      <c r="F50" s="24" t="s">
        <v>41</v>
      </c>
      <c r="G50" s="24" t="s">
        <v>1235</v>
      </c>
      <c r="H50" s="103" t="s">
        <v>1236</v>
      </c>
      <c r="I50" s="103" t="s">
        <v>351</v>
      </c>
      <c r="J50" s="103">
        <v>43.040999999999997</v>
      </c>
      <c r="K50" s="24">
        <v>77.037000000000006</v>
      </c>
      <c r="L50" s="24">
        <v>3460</v>
      </c>
      <c r="M50" s="24">
        <v>43.084000000000003</v>
      </c>
      <c r="N50" s="24">
        <v>76.975999999999999</v>
      </c>
      <c r="O50" s="24">
        <v>1939</v>
      </c>
      <c r="P50" s="24" t="s">
        <v>426</v>
      </c>
      <c r="Q50" s="103" t="s">
        <v>186</v>
      </c>
      <c r="R50" s="103" t="s">
        <v>44</v>
      </c>
      <c r="S50" s="103" t="s">
        <v>42</v>
      </c>
      <c r="T50" s="24" t="s">
        <v>1179</v>
      </c>
      <c r="U50" s="103" t="s">
        <v>1183</v>
      </c>
      <c r="V50" s="103"/>
      <c r="W50" s="103" t="s">
        <v>1237</v>
      </c>
      <c r="X50" s="103" t="s">
        <v>47</v>
      </c>
      <c r="Y50" s="24"/>
      <c r="Z50" s="24">
        <v>3200000</v>
      </c>
      <c r="AA50" s="103">
        <v>10000</v>
      </c>
      <c r="AB50" s="103"/>
      <c r="AC50" s="103"/>
      <c r="AD50" s="24"/>
      <c r="AE50" s="24"/>
      <c r="AF50" s="24"/>
      <c r="AG50" s="24"/>
      <c r="AH50" s="24"/>
      <c r="AI50" s="24"/>
      <c r="AJ50" s="103"/>
      <c r="AK50" s="103"/>
      <c r="AL50" s="24"/>
      <c r="AM50" s="24"/>
      <c r="AN50" s="103"/>
      <c r="AO50" s="103"/>
      <c r="AP50" s="103"/>
      <c r="AQ50" s="103"/>
      <c r="AR50" s="24"/>
      <c r="AS50" s="24"/>
      <c r="AT50" s="103"/>
      <c r="AU50" s="103"/>
      <c r="AV50" s="103"/>
      <c r="AW50" s="24"/>
      <c r="AX50" s="24"/>
      <c r="AY50" t="s">
        <v>1202</v>
      </c>
      <c r="AZ50" s="24"/>
      <c r="BA50" s="24"/>
    </row>
    <row r="51" spans="1:53" x14ac:dyDescent="0.3">
      <c r="A51" s="103">
        <v>52</v>
      </c>
      <c r="B51" s="103">
        <v>1977</v>
      </c>
      <c r="C51" s="103">
        <v>1977</v>
      </c>
      <c r="D51" s="103">
        <v>7</v>
      </c>
      <c r="E51" s="103">
        <v>3</v>
      </c>
      <c r="F51" s="103" t="s">
        <v>41</v>
      </c>
      <c r="G51" s="103" t="s">
        <v>1238</v>
      </c>
      <c r="H51" s="103" t="s">
        <v>1239</v>
      </c>
      <c r="I51" s="103" t="s">
        <v>351</v>
      </c>
      <c r="J51" s="103">
        <v>43.152000000000001</v>
      </c>
      <c r="K51" s="103">
        <v>77.408000000000001</v>
      </c>
      <c r="L51" s="103">
        <v>3380</v>
      </c>
      <c r="M51" s="103">
        <v>43.234000000000002</v>
      </c>
      <c r="N51" s="103">
        <v>77.462000000000003</v>
      </c>
      <c r="O51" s="103">
        <v>1820</v>
      </c>
      <c r="P51" s="103" t="s">
        <v>426</v>
      </c>
      <c r="Q51" s="103" t="s">
        <v>186</v>
      </c>
      <c r="R51" s="103" t="s">
        <v>44</v>
      </c>
      <c r="S51" s="103" t="s">
        <v>42</v>
      </c>
      <c r="T51" s="103" t="s">
        <v>1179</v>
      </c>
      <c r="U51" s="103" t="s">
        <v>1183</v>
      </c>
      <c r="V51" s="103"/>
      <c r="W51" s="103" t="s">
        <v>1240</v>
      </c>
      <c r="X51" s="103" t="s">
        <v>47</v>
      </c>
      <c r="Y51" s="103"/>
      <c r="Z51" s="103"/>
      <c r="AA51" s="103"/>
      <c r="AB51" s="103"/>
      <c r="AC51" s="103"/>
      <c r="AD51" s="103"/>
      <c r="AE51" s="103"/>
      <c r="AF51" s="103"/>
      <c r="AG51" s="103"/>
      <c r="AH51" s="103"/>
      <c r="AI51" s="103"/>
      <c r="AJ51" s="103"/>
      <c r="AK51" s="103"/>
      <c r="AL51" s="103"/>
      <c r="AM51" s="103"/>
      <c r="AN51" s="103"/>
      <c r="AO51" s="103"/>
      <c r="AP51" s="103"/>
      <c r="AQ51" s="103"/>
      <c r="AR51" s="103"/>
      <c r="AS51" s="103"/>
      <c r="AT51" s="103"/>
      <c r="AU51" s="103"/>
      <c r="AV51" s="103"/>
      <c r="AW51" s="103"/>
      <c r="AX51" s="103"/>
      <c r="AY51" t="s">
        <v>1202</v>
      </c>
      <c r="AZ51" s="103"/>
      <c r="BA51" s="103"/>
    </row>
    <row r="52" spans="1:53" x14ac:dyDescent="0.3">
      <c r="A52" s="24">
        <v>53</v>
      </c>
      <c r="B52" s="103">
        <v>1998</v>
      </c>
      <c r="C52" s="103">
        <v>1998</v>
      </c>
      <c r="D52" s="103">
        <v>7</v>
      </c>
      <c r="E52" s="103">
        <v>8</v>
      </c>
      <c r="F52" s="24" t="s">
        <v>41</v>
      </c>
      <c r="G52" s="24" t="s">
        <v>1241</v>
      </c>
      <c r="H52" s="103" t="s">
        <v>1242</v>
      </c>
      <c r="I52" s="103" t="s">
        <v>351</v>
      </c>
      <c r="J52" s="103">
        <v>39.75</v>
      </c>
      <c r="K52" s="24">
        <v>71.567999999999998</v>
      </c>
      <c r="L52" s="24">
        <v>3828</v>
      </c>
      <c r="M52" s="24">
        <v>39.985700000000001</v>
      </c>
      <c r="N52" s="24">
        <v>71.806644000000006</v>
      </c>
      <c r="O52" s="24">
        <v>1410</v>
      </c>
      <c r="P52" s="24" t="s">
        <v>1205</v>
      </c>
      <c r="Q52" s="103" t="s">
        <v>206</v>
      </c>
      <c r="R52" s="103" t="s">
        <v>44</v>
      </c>
      <c r="S52" s="103" t="s">
        <v>44</v>
      </c>
      <c r="T52" s="24" t="s">
        <v>1179</v>
      </c>
      <c r="U52" s="103" t="s">
        <v>1180</v>
      </c>
      <c r="V52" s="103"/>
      <c r="W52" s="103" t="s">
        <v>1243</v>
      </c>
      <c r="X52" s="103" t="s">
        <v>685</v>
      </c>
      <c r="Y52" s="24"/>
      <c r="Z52" s="24"/>
      <c r="AA52" s="103"/>
      <c r="AB52" s="103"/>
      <c r="AC52" s="103"/>
      <c r="AD52" s="24">
        <v>100</v>
      </c>
      <c r="AE52" s="24"/>
      <c r="AF52" s="24"/>
      <c r="AG52" s="24"/>
      <c r="AH52" s="24"/>
      <c r="AI52" s="24"/>
      <c r="AJ52" s="103"/>
      <c r="AK52" s="103"/>
      <c r="AL52" s="24">
        <v>500</v>
      </c>
      <c r="AM52" s="24"/>
      <c r="AN52" s="103"/>
      <c r="AO52" s="103"/>
      <c r="AP52" s="103"/>
      <c r="AQ52" s="103"/>
      <c r="AR52" s="24"/>
      <c r="AS52" s="24">
        <v>500</v>
      </c>
      <c r="AT52" s="103"/>
      <c r="AU52" s="103"/>
      <c r="AV52" s="103"/>
      <c r="AW52" s="24"/>
      <c r="AX52" s="24"/>
      <c r="AY52" t="s">
        <v>1202</v>
      </c>
      <c r="AZ52" s="24"/>
      <c r="BA52" s="24" t="s">
        <v>1244</v>
      </c>
    </row>
    <row r="53" spans="1:53" x14ac:dyDescent="0.3">
      <c r="A53" s="103">
        <v>54</v>
      </c>
      <c r="B53" s="103">
        <v>1963</v>
      </c>
      <c r="C53" s="103">
        <v>1963</v>
      </c>
      <c r="D53" s="103">
        <v>7</v>
      </c>
      <c r="E53" s="103">
        <v>6</v>
      </c>
      <c r="F53" s="103" t="s">
        <v>41</v>
      </c>
      <c r="G53" s="103" t="s">
        <v>1238</v>
      </c>
      <c r="H53" s="103" t="s">
        <v>1239</v>
      </c>
      <c r="I53" s="103" t="s">
        <v>351</v>
      </c>
      <c r="J53" s="103">
        <v>43.152000000000001</v>
      </c>
      <c r="K53" s="103">
        <v>77.408000000000001</v>
      </c>
      <c r="L53" s="103">
        <v>3380</v>
      </c>
      <c r="M53" s="103">
        <v>43.297960000000003</v>
      </c>
      <c r="N53" s="103">
        <v>77.49812</v>
      </c>
      <c r="O53" s="103">
        <v>1280</v>
      </c>
      <c r="P53" s="103" t="s">
        <v>1205</v>
      </c>
      <c r="Q53" s="103" t="s">
        <v>186</v>
      </c>
      <c r="R53" s="103" t="s">
        <v>44</v>
      </c>
      <c r="S53" s="103" t="s">
        <v>42</v>
      </c>
      <c r="T53" s="103" t="s">
        <v>1179</v>
      </c>
      <c r="U53" s="103" t="s">
        <v>1183</v>
      </c>
      <c r="V53" s="103"/>
      <c r="W53" s="103" t="s">
        <v>1240</v>
      </c>
      <c r="X53" s="103" t="s">
        <v>47</v>
      </c>
      <c r="Y53" s="103"/>
      <c r="Z53" s="103"/>
      <c r="AA53" s="103">
        <v>12000</v>
      </c>
      <c r="AB53" s="103">
        <v>5800000</v>
      </c>
      <c r="AC53" s="103"/>
      <c r="AD53" s="103">
        <v>52</v>
      </c>
      <c r="AE53" s="103"/>
      <c r="AF53" s="103"/>
      <c r="AG53" s="103"/>
      <c r="AH53" s="103"/>
      <c r="AI53" s="103"/>
      <c r="AJ53" s="103"/>
      <c r="AK53" s="103"/>
      <c r="AL53" s="103"/>
      <c r="AM53" s="103"/>
      <c r="AN53" s="103"/>
      <c r="AO53" s="103"/>
      <c r="AP53" s="103"/>
      <c r="AQ53" s="103"/>
      <c r="AR53" s="103"/>
      <c r="AS53" s="103"/>
      <c r="AT53" s="103"/>
      <c r="AU53" s="103" t="s">
        <v>1245</v>
      </c>
      <c r="AV53" s="103"/>
      <c r="AW53" s="103"/>
      <c r="AX53" s="103"/>
      <c r="AY53" t="s">
        <v>1246</v>
      </c>
      <c r="AZ53" s="103"/>
      <c r="BA53" s="103"/>
    </row>
    <row r="54" spans="1:53" x14ac:dyDescent="0.3">
      <c r="A54" s="24">
        <v>55</v>
      </c>
      <c r="B54" s="103">
        <v>2012</v>
      </c>
      <c r="C54" s="103">
        <v>2012</v>
      </c>
      <c r="D54" s="103">
        <v>7</v>
      </c>
      <c r="E54" s="103">
        <v>31</v>
      </c>
      <c r="F54" s="24" t="s">
        <v>41</v>
      </c>
      <c r="G54" s="24" t="s">
        <v>1247</v>
      </c>
      <c r="H54" s="103" t="s">
        <v>351</v>
      </c>
      <c r="I54" s="103" t="s">
        <v>351</v>
      </c>
      <c r="J54" s="103">
        <v>42.5366</v>
      </c>
      <c r="K54" s="24">
        <v>74.427300000000002</v>
      </c>
      <c r="L54" s="24">
        <v>3606</v>
      </c>
      <c r="M54" s="24">
        <v>42.58</v>
      </c>
      <c r="N54" s="24">
        <v>74.480999999999995</v>
      </c>
      <c r="O54" s="24">
        <v>2015</v>
      </c>
      <c r="P54" s="24" t="s">
        <v>1205</v>
      </c>
      <c r="Q54" s="103" t="s">
        <v>186</v>
      </c>
      <c r="R54" s="103" t="s">
        <v>44</v>
      </c>
      <c r="S54" s="103" t="s">
        <v>42</v>
      </c>
      <c r="T54" s="24" t="s">
        <v>1179</v>
      </c>
      <c r="U54" s="103" t="s">
        <v>1180</v>
      </c>
      <c r="V54" s="103"/>
      <c r="W54" s="103" t="s">
        <v>1181</v>
      </c>
      <c r="X54" s="103" t="s">
        <v>685</v>
      </c>
      <c r="Y54" s="24"/>
      <c r="Z54" s="24"/>
      <c r="AA54" s="103"/>
      <c r="AB54" s="103"/>
      <c r="AC54" s="103"/>
      <c r="AD54" s="24"/>
      <c r="AE54" s="24"/>
      <c r="AF54" s="24"/>
      <c r="AG54" s="24"/>
      <c r="AH54" s="24"/>
      <c r="AI54" s="24"/>
      <c r="AJ54" s="103"/>
      <c r="AK54" s="103"/>
      <c r="AL54" s="24"/>
      <c r="AM54" s="24"/>
      <c r="AN54" s="103"/>
      <c r="AO54" s="103"/>
      <c r="AP54" s="103"/>
      <c r="AQ54" s="103"/>
      <c r="AR54" s="24"/>
      <c r="AS54" s="24"/>
      <c r="AT54" s="103"/>
      <c r="AU54" s="103"/>
      <c r="AV54" s="103"/>
      <c r="AW54" s="24"/>
      <c r="AX54" s="24">
        <v>100000</v>
      </c>
      <c r="AY54" t="s">
        <v>1246</v>
      </c>
      <c r="AZ54" s="24"/>
      <c r="BA54" s="24"/>
    </row>
    <row r="55" spans="1:53" x14ac:dyDescent="0.3">
      <c r="A55" s="24">
        <v>56</v>
      </c>
      <c r="B55" s="24">
        <v>2005</v>
      </c>
      <c r="C55" s="24">
        <v>2005</v>
      </c>
      <c r="D55" s="24">
        <v>7</v>
      </c>
      <c r="E55" s="24" t="s">
        <v>193</v>
      </c>
      <c r="F55" s="24" t="s">
        <v>41</v>
      </c>
      <c r="G55" s="24" t="s">
        <v>1247</v>
      </c>
      <c r="H55" s="24" t="s">
        <v>351</v>
      </c>
      <c r="I55" s="24" t="s">
        <v>351</v>
      </c>
      <c r="J55" s="24">
        <v>42.5366</v>
      </c>
      <c r="K55" s="24">
        <v>74.427300000000002</v>
      </c>
      <c r="L55" s="24">
        <v>3606</v>
      </c>
      <c r="M55" s="24">
        <v>42.58</v>
      </c>
      <c r="N55" s="24">
        <v>74.480999999999995</v>
      </c>
      <c r="O55" s="24">
        <v>2015</v>
      </c>
      <c r="P55" s="24" t="s">
        <v>1205</v>
      </c>
      <c r="Q55" s="128" t="s">
        <v>186</v>
      </c>
      <c r="R55" s="103" t="s">
        <v>44</v>
      </c>
      <c r="S55" s="103" t="s">
        <v>42</v>
      </c>
      <c r="T55" s="24" t="s">
        <v>1179</v>
      </c>
      <c r="U55" s="24" t="s">
        <v>1180</v>
      </c>
      <c r="V55" s="24"/>
      <c r="W55" s="24" t="s">
        <v>1181</v>
      </c>
      <c r="X55" s="24" t="s">
        <v>685</v>
      </c>
      <c r="Y55" s="24"/>
      <c r="Z55" s="24"/>
      <c r="AA55" s="24"/>
      <c r="AB55" s="24"/>
      <c r="AC55" s="24"/>
      <c r="AD55" s="24"/>
      <c r="AE55" s="24"/>
      <c r="AF55" s="24"/>
      <c r="AG55" s="24"/>
      <c r="AH55" s="24"/>
      <c r="AI55" s="24"/>
      <c r="AJ55" s="128"/>
      <c r="AK55" s="128"/>
      <c r="AL55" s="129"/>
      <c r="AM55" s="24"/>
      <c r="AN55" s="24"/>
      <c r="AO55" s="24"/>
      <c r="AP55" s="24"/>
      <c r="AQ55" s="24"/>
      <c r="AR55" s="24"/>
      <c r="AS55" s="24"/>
      <c r="AT55" s="24"/>
      <c r="AU55" s="24"/>
      <c r="AV55" s="24"/>
      <c r="AW55" s="24"/>
      <c r="AX55" s="24"/>
      <c r="AY55" t="s">
        <v>1248</v>
      </c>
      <c r="AZ55" s="24"/>
      <c r="BA55" s="24"/>
    </row>
    <row r="56" spans="1:53" x14ac:dyDescent="0.3">
      <c r="A56" s="24">
        <v>57</v>
      </c>
      <c r="B56" s="103">
        <v>1877</v>
      </c>
      <c r="C56" s="103">
        <v>1877</v>
      </c>
      <c r="D56" s="103" t="s">
        <v>193</v>
      </c>
      <c r="E56" s="103" t="s">
        <v>193</v>
      </c>
      <c r="F56" s="24" t="s">
        <v>41</v>
      </c>
      <c r="G56" s="24" t="s">
        <v>1177</v>
      </c>
      <c r="H56" s="103" t="s">
        <v>1178</v>
      </c>
      <c r="I56" s="103" t="s">
        <v>351</v>
      </c>
      <c r="J56" s="103">
        <v>42.527999999999999</v>
      </c>
      <c r="K56" s="24">
        <v>74.540499999999994</v>
      </c>
      <c r="L56" s="24">
        <v>3637</v>
      </c>
      <c r="M56" s="24">
        <v>42.58</v>
      </c>
      <c r="N56" s="24">
        <v>74.480999999999995</v>
      </c>
      <c r="O56" s="24">
        <v>2015</v>
      </c>
      <c r="P56" s="24" t="s">
        <v>426</v>
      </c>
      <c r="Q56" s="103" t="s">
        <v>186</v>
      </c>
      <c r="R56" s="103" t="s">
        <v>44</v>
      </c>
      <c r="S56" s="103" t="s">
        <v>42</v>
      </c>
      <c r="T56" s="24" t="s">
        <v>1179</v>
      </c>
      <c r="U56" s="103" t="s">
        <v>1180</v>
      </c>
      <c r="V56" s="103"/>
      <c r="W56" s="103" t="s">
        <v>1181</v>
      </c>
      <c r="X56" s="103" t="s">
        <v>47</v>
      </c>
      <c r="Y56" s="24"/>
      <c r="Z56" s="24"/>
      <c r="AA56" s="103"/>
      <c r="AB56" s="103"/>
      <c r="AC56" s="103"/>
      <c r="AD56" s="24"/>
      <c r="AE56" s="24"/>
      <c r="AF56" s="24"/>
      <c r="AG56" s="24"/>
      <c r="AH56" s="24"/>
      <c r="AI56" s="24"/>
      <c r="AJ56" s="103"/>
      <c r="AK56" s="103"/>
      <c r="AL56" s="24"/>
      <c r="AM56" s="24"/>
      <c r="AN56" s="103"/>
      <c r="AO56" s="103"/>
      <c r="AP56" s="103"/>
      <c r="AQ56" s="103"/>
      <c r="AR56" s="24"/>
      <c r="AS56" s="24"/>
      <c r="AT56" s="103"/>
      <c r="AU56" s="103"/>
      <c r="AV56" s="103"/>
      <c r="AW56" s="24"/>
      <c r="AX56" s="24"/>
      <c r="AY56" t="s">
        <v>1248</v>
      </c>
      <c r="AZ56" s="24"/>
      <c r="BA56" s="24"/>
    </row>
    <row r="57" spans="1:53" x14ac:dyDescent="0.3">
      <c r="A57" s="103">
        <v>58</v>
      </c>
      <c r="B57" s="103">
        <v>1885</v>
      </c>
      <c r="C57" s="103">
        <v>1885</v>
      </c>
      <c r="D57" s="103" t="s">
        <v>193</v>
      </c>
      <c r="E57" s="103" t="s">
        <v>193</v>
      </c>
      <c r="F57" s="103" t="s">
        <v>41</v>
      </c>
      <c r="G57" s="103" t="s">
        <v>1177</v>
      </c>
      <c r="H57" s="103" t="s">
        <v>1178</v>
      </c>
      <c r="I57" s="103" t="s">
        <v>351</v>
      </c>
      <c r="J57" s="103">
        <v>42.527999999999999</v>
      </c>
      <c r="K57" s="103">
        <v>74.540499999999994</v>
      </c>
      <c r="L57" s="103">
        <v>3637</v>
      </c>
      <c r="M57" s="103">
        <v>42.58</v>
      </c>
      <c r="N57" s="103">
        <v>74.480999999999995</v>
      </c>
      <c r="O57" s="103">
        <v>2015</v>
      </c>
      <c r="P57" s="103" t="s">
        <v>426</v>
      </c>
      <c r="Q57" s="103" t="s">
        <v>186</v>
      </c>
      <c r="R57" s="103" t="s">
        <v>44</v>
      </c>
      <c r="S57" s="103" t="s">
        <v>42</v>
      </c>
      <c r="T57" s="103" t="s">
        <v>1179</v>
      </c>
      <c r="U57" s="103" t="s">
        <v>1180</v>
      </c>
      <c r="V57" s="103"/>
      <c r="W57" s="103" t="s">
        <v>1181</v>
      </c>
      <c r="X57" s="103" t="s">
        <v>47</v>
      </c>
      <c r="Y57" s="103"/>
      <c r="Z57" s="103"/>
      <c r="AA57" s="103"/>
      <c r="AB57" s="103"/>
      <c r="AC57" s="103"/>
      <c r="AD57" s="103"/>
      <c r="AE57" s="103"/>
      <c r="AF57" s="103"/>
      <c r="AG57" s="103"/>
      <c r="AH57" s="103"/>
      <c r="AI57" s="103"/>
      <c r="AJ57" s="103"/>
      <c r="AK57" s="103"/>
      <c r="AL57" s="103"/>
      <c r="AM57" s="103"/>
      <c r="AN57" s="103"/>
      <c r="AO57" s="103"/>
      <c r="AP57" s="103"/>
      <c r="AQ57" s="103"/>
      <c r="AR57" s="103"/>
      <c r="AS57" s="103"/>
      <c r="AT57" s="103"/>
      <c r="AU57" s="103"/>
      <c r="AV57" s="103"/>
      <c r="AW57" s="103"/>
      <c r="AX57" s="103"/>
      <c r="AY57" t="s">
        <v>1190</v>
      </c>
      <c r="AZ57" s="103"/>
      <c r="BA57" s="103"/>
    </row>
    <row r="58" spans="1:53" x14ac:dyDescent="0.3">
      <c r="A58" s="24">
        <v>59</v>
      </c>
      <c r="B58" s="103">
        <v>1916</v>
      </c>
      <c r="C58" s="103">
        <v>1916</v>
      </c>
      <c r="D58" s="103" t="s">
        <v>193</v>
      </c>
      <c r="E58" s="103" t="s">
        <v>193</v>
      </c>
      <c r="F58" s="24" t="s">
        <v>41</v>
      </c>
      <c r="G58" s="24" t="s">
        <v>1177</v>
      </c>
      <c r="H58" s="103" t="s">
        <v>1178</v>
      </c>
      <c r="I58" s="103" t="s">
        <v>351</v>
      </c>
      <c r="J58" s="103">
        <v>42.527999999999999</v>
      </c>
      <c r="K58" s="24">
        <v>74.540499999999994</v>
      </c>
      <c r="L58" s="24">
        <v>3637</v>
      </c>
      <c r="M58" s="24">
        <v>42.58</v>
      </c>
      <c r="N58" s="24">
        <v>74.480999999999995</v>
      </c>
      <c r="O58" s="24">
        <v>2015</v>
      </c>
      <c r="P58" s="24" t="s">
        <v>426</v>
      </c>
      <c r="Q58" s="103" t="s">
        <v>186</v>
      </c>
      <c r="R58" s="103" t="s">
        <v>44</v>
      </c>
      <c r="S58" s="103" t="s">
        <v>42</v>
      </c>
      <c r="T58" s="24" t="s">
        <v>1179</v>
      </c>
      <c r="U58" s="103" t="s">
        <v>1180</v>
      </c>
      <c r="V58" s="103"/>
      <c r="W58" s="103" t="s">
        <v>1181</v>
      </c>
      <c r="X58" s="103" t="s">
        <v>47</v>
      </c>
      <c r="Y58" s="24"/>
      <c r="Z58" s="24"/>
      <c r="AA58" s="103"/>
      <c r="AB58" s="103"/>
      <c r="AC58" s="103"/>
      <c r="AD58" s="24"/>
      <c r="AE58" s="24"/>
      <c r="AF58" s="24"/>
      <c r="AG58" s="24"/>
      <c r="AH58" s="24"/>
      <c r="AI58" s="24"/>
      <c r="AJ58" s="103"/>
      <c r="AK58" s="103"/>
      <c r="AL58" s="24"/>
      <c r="AM58" s="24"/>
      <c r="AN58" s="103"/>
      <c r="AO58" s="103"/>
      <c r="AP58" s="103"/>
      <c r="AQ58" s="103"/>
      <c r="AR58" s="24"/>
      <c r="AS58" s="24"/>
      <c r="AT58" s="103"/>
      <c r="AU58" s="103"/>
      <c r="AV58" s="103"/>
      <c r="AW58" s="24"/>
      <c r="AX58" s="24"/>
      <c r="AY58" t="s">
        <v>1190</v>
      </c>
      <c r="AZ58" s="24"/>
      <c r="BA58" s="24"/>
    </row>
    <row r="59" spans="1:53" x14ac:dyDescent="0.3">
      <c r="A59" s="103">
        <v>60</v>
      </c>
      <c r="B59" s="103">
        <v>1918</v>
      </c>
      <c r="C59" s="103">
        <v>1918</v>
      </c>
      <c r="D59" s="103" t="s">
        <v>193</v>
      </c>
      <c r="E59" s="103" t="s">
        <v>193</v>
      </c>
      <c r="F59" s="103" t="s">
        <v>41</v>
      </c>
      <c r="G59" s="103" t="s">
        <v>1177</v>
      </c>
      <c r="H59" s="103" t="s">
        <v>1178</v>
      </c>
      <c r="I59" s="103" t="s">
        <v>351</v>
      </c>
      <c r="J59" s="103">
        <v>42.527999999999999</v>
      </c>
      <c r="K59" s="103">
        <v>74.540499999999994</v>
      </c>
      <c r="L59" s="103">
        <v>3637</v>
      </c>
      <c r="M59" s="103">
        <v>42.58</v>
      </c>
      <c r="N59" s="103">
        <v>74.480999999999995</v>
      </c>
      <c r="O59" s="103">
        <v>2015</v>
      </c>
      <c r="P59" s="103" t="s">
        <v>426</v>
      </c>
      <c r="Q59" s="103" t="s">
        <v>186</v>
      </c>
      <c r="R59" s="103" t="s">
        <v>44</v>
      </c>
      <c r="S59" s="103" t="s">
        <v>42</v>
      </c>
      <c r="T59" s="103" t="s">
        <v>1179</v>
      </c>
      <c r="U59" s="103" t="s">
        <v>1180</v>
      </c>
      <c r="V59" s="103"/>
      <c r="W59" s="103" t="s">
        <v>1181</v>
      </c>
      <c r="X59" s="103" t="s">
        <v>47</v>
      </c>
      <c r="Y59" s="103"/>
      <c r="Z59" s="103"/>
      <c r="AA59" s="103"/>
      <c r="AB59" s="103"/>
      <c r="AC59" s="103"/>
      <c r="AD59" s="103"/>
      <c r="AE59" s="103"/>
      <c r="AF59" s="103"/>
      <c r="AG59" s="103"/>
      <c r="AH59" s="103"/>
      <c r="AI59" s="103"/>
      <c r="AJ59" s="103"/>
      <c r="AK59" s="103"/>
      <c r="AL59" s="103"/>
      <c r="AM59" s="103"/>
      <c r="AN59" s="103"/>
      <c r="AO59" s="103"/>
      <c r="AP59" s="103"/>
      <c r="AQ59" s="103"/>
      <c r="AR59" s="103"/>
      <c r="AS59" s="103"/>
      <c r="AT59" s="103"/>
      <c r="AU59" s="103"/>
      <c r="AV59" s="103"/>
      <c r="AW59" s="103"/>
      <c r="AX59" s="103"/>
      <c r="AY59" t="s">
        <v>1190</v>
      </c>
      <c r="AZ59" s="103"/>
      <c r="BA59" s="103"/>
    </row>
    <row r="60" spans="1:53" x14ac:dyDescent="0.3">
      <c r="A60" s="24">
        <v>61</v>
      </c>
      <c r="B60" s="103">
        <v>1922</v>
      </c>
      <c r="C60" s="103">
        <v>1922</v>
      </c>
      <c r="D60" s="103" t="s">
        <v>193</v>
      </c>
      <c r="E60" s="103" t="s">
        <v>193</v>
      </c>
      <c r="F60" s="24" t="s">
        <v>41</v>
      </c>
      <c r="G60" s="24" t="s">
        <v>1177</v>
      </c>
      <c r="H60" s="103" t="s">
        <v>1178</v>
      </c>
      <c r="I60" s="103" t="s">
        <v>351</v>
      </c>
      <c r="J60" s="103">
        <v>42.527999999999999</v>
      </c>
      <c r="K60" s="24">
        <v>74.540499999999994</v>
      </c>
      <c r="L60" s="24">
        <v>3637</v>
      </c>
      <c r="M60" s="24">
        <v>42.58</v>
      </c>
      <c r="N60" s="24">
        <v>74.480999999999995</v>
      </c>
      <c r="O60" s="24">
        <v>2015</v>
      </c>
      <c r="P60" s="24" t="s">
        <v>426</v>
      </c>
      <c r="Q60" s="103" t="s">
        <v>186</v>
      </c>
      <c r="R60" s="103" t="s">
        <v>44</v>
      </c>
      <c r="S60" s="103" t="s">
        <v>42</v>
      </c>
      <c r="T60" s="24" t="s">
        <v>1179</v>
      </c>
      <c r="U60" s="103" t="s">
        <v>1180</v>
      </c>
      <c r="V60" s="103"/>
      <c r="W60" s="103" t="s">
        <v>1181</v>
      </c>
      <c r="X60" s="103" t="s">
        <v>47</v>
      </c>
      <c r="Y60" s="24"/>
      <c r="Z60" s="24"/>
      <c r="AA60" s="103"/>
      <c r="AB60" s="103"/>
      <c r="AC60" s="103"/>
      <c r="AD60" s="24"/>
      <c r="AE60" s="24"/>
      <c r="AF60" s="24"/>
      <c r="AG60" s="24"/>
      <c r="AH60" s="24"/>
      <c r="AI60" s="24"/>
      <c r="AJ60" s="103"/>
      <c r="AK60" s="103"/>
      <c r="AL60" s="24"/>
      <c r="AM60" s="24"/>
      <c r="AN60" s="103"/>
      <c r="AO60" s="103"/>
      <c r="AP60" s="103"/>
      <c r="AQ60" s="103"/>
      <c r="AR60" s="24"/>
      <c r="AS60" s="24"/>
      <c r="AT60" s="103"/>
      <c r="AU60" s="103"/>
      <c r="AV60" s="103"/>
      <c r="AW60" s="24"/>
      <c r="AX60" s="24"/>
      <c r="AY60" t="s">
        <v>1190</v>
      </c>
      <c r="AZ60" s="24"/>
      <c r="BA60" s="24"/>
    </row>
    <row r="61" spans="1:53" x14ac:dyDescent="0.3">
      <c r="A61" s="24">
        <v>62</v>
      </c>
      <c r="B61" s="24">
        <v>1924</v>
      </c>
      <c r="C61" s="24">
        <v>1924</v>
      </c>
      <c r="D61" s="24" t="s">
        <v>193</v>
      </c>
      <c r="E61" s="24" t="s">
        <v>193</v>
      </c>
      <c r="F61" s="24" t="s">
        <v>41</v>
      </c>
      <c r="G61" s="24" t="s">
        <v>1177</v>
      </c>
      <c r="H61" s="24" t="s">
        <v>1178</v>
      </c>
      <c r="I61" s="24" t="s">
        <v>351</v>
      </c>
      <c r="J61" s="24">
        <v>42.527999999999999</v>
      </c>
      <c r="K61" s="24">
        <v>74.540499999999994</v>
      </c>
      <c r="L61" s="24">
        <v>3637</v>
      </c>
      <c r="M61" s="24">
        <v>42.58</v>
      </c>
      <c r="N61" s="24">
        <v>74.480999999999995</v>
      </c>
      <c r="O61" s="24">
        <v>2015</v>
      </c>
      <c r="P61" s="24" t="s">
        <v>426</v>
      </c>
      <c r="Q61" s="128" t="s">
        <v>186</v>
      </c>
      <c r="R61" s="103" t="s">
        <v>44</v>
      </c>
      <c r="S61" s="103" t="s">
        <v>42</v>
      </c>
      <c r="T61" s="24" t="s">
        <v>1179</v>
      </c>
      <c r="U61" s="24" t="s">
        <v>1180</v>
      </c>
      <c r="V61" s="24"/>
      <c r="W61" s="24" t="s">
        <v>1181</v>
      </c>
      <c r="X61" s="24" t="s">
        <v>47</v>
      </c>
      <c r="Y61" s="24"/>
      <c r="Z61" s="24"/>
      <c r="AA61" s="24"/>
      <c r="AB61" s="24"/>
      <c r="AC61" s="24"/>
      <c r="AD61" s="24"/>
      <c r="AE61" s="24"/>
      <c r="AF61" s="24"/>
      <c r="AG61" s="24"/>
      <c r="AH61" s="24"/>
      <c r="AI61" s="24"/>
      <c r="AJ61" s="128"/>
      <c r="AK61" s="128"/>
      <c r="AL61" s="129"/>
      <c r="AM61" s="24"/>
      <c r="AN61" s="24"/>
      <c r="AO61" s="24"/>
      <c r="AP61" s="24"/>
      <c r="AQ61" s="24"/>
      <c r="AR61" s="24"/>
      <c r="AS61" s="24"/>
      <c r="AT61" s="24"/>
      <c r="AU61" s="24"/>
      <c r="AV61" s="24"/>
      <c r="AW61" s="24"/>
      <c r="AX61" s="24"/>
      <c r="AY61" t="s">
        <v>1190</v>
      </c>
      <c r="AZ61" s="24"/>
      <c r="BA61" s="24"/>
    </row>
    <row r="62" spans="1:53" x14ac:dyDescent="0.3">
      <c r="A62" s="24">
        <v>63</v>
      </c>
      <c r="B62" s="103">
        <v>1928</v>
      </c>
      <c r="C62" s="103">
        <v>1928</v>
      </c>
      <c r="D62" s="103" t="s">
        <v>193</v>
      </c>
      <c r="E62" s="103" t="s">
        <v>193</v>
      </c>
      <c r="F62" s="24" t="s">
        <v>41</v>
      </c>
      <c r="G62" s="24" t="s">
        <v>1177</v>
      </c>
      <c r="H62" s="103" t="s">
        <v>1178</v>
      </c>
      <c r="I62" s="103" t="s">
        <v>351</v>
      </c>
      <c r="J62" s="103">
        <v>42.527999999999999</v>
      </c>
      <c r="K62" s="24">
        <v>74.540499999999994</v>
      </c>
      <c r="L62" s="24">
        <v>3637</v>
      </c>
      <c r="M62" s="24">
        <v>42.58</v>
      </c>
      <c r="N62" s="24">
        <v>74.480999999999995</v>
      </c>
      <c r="O62" s="24">
        <v>2015</v>
      </c>
      <c r="P62" s="24" t="s">
        <v>426</v>
      </c>
      <c r="Q62" s="103" t="s">
        <v>186</v>
      </c>
      <c r="R62" s="103" t="s">
        <v>44</v>
      </c>
      <c r="S62" s="103" t="s">
        <v>42</v>
      </c>
      <c r="T62" s="24" t="s">
        <v>1179</v>
      </c>
      <c r="U62" s="103" t="s">
        <v>1180</v>
      </c>
      <c r="V62" s="103"/>
      <c r="W62" s="103" t="s">
        <v>1181</v>
      </c>
      <c r="X62" s="103" t="s">
        <v>47</v>
      </c>
      <c r="Y62" s="24"/>
      <c r="Z62" s="24"/>
      <c r="AA62" s="103"/>
      <c r="AB62" s="103"/>
      <c r="AC62" s="103"/>
      <c r="AD62" s="24"/>
      <c r="AE62" s="24"/>
      <c r="AF62" s="24"/>
      <c r="AG62" s="24"/>
      <c r="AH62" s="24"/>
      <c r="AI62" s="24"/>
      <c r="AJ62" s="103"/>
      <c r="AK62" s="103"/>
      <c r="AL62" s="24"/>
      <c r="AM62" s="24"/>
      <c r="AN62" s="103"/>
      <c r="AO62" s="103"/>
      <c r="AP62" s="103"/>
      <c r="AQ62" s="103"/>
      <c r="AR62" s="24"/>
      <c r="AS62" s="24"/>
      <c r="AT62" s="103"/>
      <c r="AU62" s="103"/>
      <c r="AV62" s="103"/>
      <c r="AW62" s="24"/>
      <c r="AX62" s="24"/>
      <c r="AY62" t="s">
        <v>1190</v>
      </c>
      <c r="AZ62" s="24"/>
      <c r="BA62" s="24"/>
    </row>
    <row r="63" spans="1:53" x14ac:dyDescent="0.3">
      <c r="A63" s="103">
        <v>64</v>
      </c>
      <c r="B63" s="103">
        <v>1934</v>
      </c>
      <c r="C63" s="103">
        <v>1934</v>
      </c>
      <c r="D63" s="103" t="s">
        <v>193</v>
      </c>
      <c r="E63" s="103" t="s">
        <v>193</v>
      </c>
      <c r="F63" s="103" t="s">
        <v>41</v>
      </c>
      <c r="G63" s="103" t="s">
        <v>1177</v>
      </c>
      <c r="H63" s="103" t="s">
        <v>1178</v>
      </c>
      <c r="I63" s="103" t="s">
        <v>351</v>
      </c>
      <c r="J63" s="103">
        <v>42.527999999999999</v>
      </c>
      <c r="K63" s="103">
        <v>74.540499999999994</v>
      </c>
      <c r="L63" s="103">
        <v>3637</v>
      </c>
      <c r="M63" s="103">
        <v>42.58</v>
      </c>
      <c r="N63" s="103">
        <v>74.480999999999995</v>
      </c>
      <c r="O63" s="103">
        <v>2015</v>
      </c>
      <c r="P63" s="103" t="s">
        <v>426</v>
      </c>
      <c r="Q63" s="103" t="s">
        <v>186</v>
      </c>
      <c r="R63" s="103" t="s">
        <v>44</v>
      </c>
      <c r="S63" s="103" t="s">
        <v>42</v>
      </c>
      <c r="T63" s="103" t="s">
        <v>1179</v>
      </c>
      <c r="U63" s="103" t="s">
        <v>1180</v>
      </c>
      <c r="V63" s="103"/>
      <c r="W63" s="103" t="s">
        <v>1181</v>
      </c>
      <c r="X63" s="103" t="s">
        <v>47</v>
      </c>
      <c r="Y63" s="103"/>
      <c r="Z63" s="103"/>
      <c r="AA63" s="103"/>
      <c r="AB63" s="103"/>
      <c r="AC63" s="103"/>
      <c r="AD63" s="103"/>
      <c r="AE63" s="103"/>
      <c r="AF63" s="103"/>
      <c r="AG63" s="103"/>
      <c r="AH63" s="103"/>
      <c r="AI63" s="103"/>
      <c r="AJ63" s="103"/>
      <c r="AK63" s="103"/>
      <c r="AL63" s="103"/>
      <c r="AM63" s="103"/>
      <c r="AN63" s="103"/>
      <c r="AO63" s="103"/>
      <c r="AP63" s="103"/>
      <c r="AQ63" s="103"/>
      <c r="AR63" s="103"/>
      <c r="AS63" s="103"/>
      <c r="AT63" s="103"/>
      <c r="AU63" s="103"/>
      <c r="AV63" s="103"/>
      <c r="AW63" s="103"/>
      <c r="AX63" s="103"/>
      <c r="AY63" t="s">
        <v>1190</v>
      </c>
      <c r="AZ63" s="103"/>
      <c r="BA63" s="103"/>
    </row>
    <row r="64" spans="1:53" x14ac:dyDescent="0.3">
      <c r="A64" s="24">
        <v>65</v>
      </c>
      <c r="B64" s="103">
        <v>1936</v>
      </c>
      <c r="C64" s="103">
        <v>1936</v>
      </c>
      <c r="D64" s="103" t="s">
        <v>193</v>
      </c>
      <c r="E64" s="103" t="s">
        <v>193</v>
      </c>
      <c r="F64" s="24" t="s">
        <v>41</v>
      </c>
      <c r="G64" s="24" t="s">
        <v>1177</v>
      </c>
      <c r="H64" s="103" t="s">
        <v>1178</v>
      </c>
      <c r="I64" s="103" t="s">
        <v>351</v>
      </c>
      <c r="J64" s="103">
        <v>42.527999999999999</v>
      </c>
      <c r="K64" s="24">
        <v>74.540499999999994</v>
      </c>
      <c r="L64" s="24">
        <v>3637</v>
      </c>
      <c r="M64" s="24">
        <v>42.58</v>
      </c>
      <c r="N64" s="24">
        <v>74.480999999999995</v>
      </c>
      <c r="O64" s="24">
        <v>2015</v>
      </c>
      <c r="P64" s="24" t="s">
        <v>426</v>
      </c>
      <c r="Q64" s="103" t="s">
        <v>186</v>
      </c>
      <c r="R64" s="103" t="s">
        <v>44</v>
      </c>
      <c r="S64" s="103" t="s">
        <v>42</v>
      </c>
      <c r="T64" s="24" t="s">
        <v>1179</v>
      </c>
      <c r="U64" s="103" t="s">
        <v>1180</v>
      </c>
      <c r="V64" s="103"/>
      <c r="W64" s="103" t="s">
        <v>1181</v>
      </c>
      <c r="X64" s="103" t="s">
        <v>47</v>
      </c>
      <c r="Y64" s="24"/>
      <c r="Z64" s="24"/>
      <c r="AA64" s="103"/>
      <c r="AB64" s="103"/>
      <c r="AC64" s="103"/>
      <c r="AD64" s="24"/>
      <c r="AE64" s="24"/>
      <c r="AF64" s="24"/>
      <c r="AG64" s="24"/>
      <c r="AH64" s="24"/>
      <c r="AI64" s="24"/>
      <c r="AJ64" s="103"/>
      <c r="AK64" s="103"/>
      <c r="AL64" s="24"/>
      <c r="AM64" s="24"/>
      <c r="AN64" s="103"/>
      <c r="AO64" s="103"/>
      <c r="AP64" s="103"/>
      <c r="AQ64" s="103"/>
      <c r="AR64" s="24"/>
      <c r="AS64" s="24"/>
      <c r="AT64" s="103"/>
      <c r="AU64" s="103"/>
      <c r="AV64" s="103"/>
      <c r="AW64" s="24"/>
      <c r="AX64" s="24"/>
      <c r="AY64" t="s">
        <v>1190</v>
      </c>
      <c r="AZ64" s="24"/>
      <c r="BA64" s="24"/>
    </row>
    <row r="65" spans="1:53" x14ac:dyDescent="0.3">
      <c r="A65" s="103">
        <v>66</v>
      </c>
      <c r="B65" s="103">
        <v>1941</v>
      </c>
      <c r="C65" s="103">
        <v>1941</v>
      </c>
      <c r="D65" s="103" t="s">
        <v>193</v>
      </c>
      <c r="E65" s="103" t="s">
        <v>193</v>
      </c>
      <c r="F65" s="103" t="s">
        <v>41</v>
      </c>
      <c r="G65" s="103" t="s">
        <v>1177</v>
      </c>
      <c r="H65" s="103" t="s">
        <v>1178</v>
      </c>
      <c r="I65" s="103" t="s">
        <v>351</v>
      </c>
      <c r="J65" s="103">
        <v>42.527999999999999</v>
      </c>
      <c r="K65" s="103">
        <v>74.540499999999994</v>
      </c>
      <c r="L65" s="103">
        <v>3637</v>
      </c>
      <c r="M65" s="103">
        <v>42.58</v>
      </c>
      <c r="N65" s="103">
        <v>74.480999999999995</v>
      </c>
      <c r="O65" s="103">
        <v>2015</v>
      </c>
      <c r="P65" s="103" t="s">
        <v>426</v>
      </c>
      <c r="Q65" s="103" t="s">
        <v>186</v>
      </c>
      <c r="R65" s="103" t="s">
        <v>44</v>
      </c>
      <c r="S65" s="103" t="s">
        <v>42</v>
      </c>
      <c r="T65" s="103" t="s">
        <v>1179</v>
      </c>
      <c r="U65" s="103" t="s">
        <v>1180</v>
      </c>
      <c r="V65" s="103"/>
      <c r="W65" s="103" t="s">
        <v>1181</v>
      </c>
      <c r="X65" s="103" t="s">
        <v>47</v>
      </c>
      <c r="Y65" s="103"/>
      <c r="Z65" s="103"/>
      <c r="AA65" s="103"/>
      <c r="AB65" s="103"/>
      <c r="AC65" s="103"/>
      <c r="AD65" s="103"/>
      <c r="AE65" s="103"/>
      <c r="AF65" s="103"/>
      <c r="AG65" s="103"/>
      <c r="AH65" s="103"/>
      <c r="AI65" s="103"/>
      <c r="AJ65" s="103"/>
      <c r="AK65" s="103"/>
      <c r="AL65" s="103"/>
      <c r="AM65" s="103"/>
      <c r="AN65" s="103"/>
      <c r="AO65" s="103"/>
      <c r="AP65" s="103"/>
      <c r="AQ65" s="103"/>
      <c r="AR65" s="103"/>
      <c r="AS65" s="103"/>
      <c r="AT65" s="103"/>
      <c r="AU65" s="103"/>
      <c r="AV65" s="103"/>
      <c r="AW65" s="103"/>
      <c r="AX65" s="103"/>
      <c r="AY65" t="s">
        <v>1190</v>
      </c>
      <c r="AZ65" s="103"/>
      <c r="BA65" s="103"/>
    </row>
    <row r="66" spans="1:53" x14ac:dyDescent="0.3">
      <c r="A66" s="24">
        <v>67</v>
      </c>
      <c r="B66" s="103">
        <v>1943</v>
      </c>
      <c r="C66" s="103">
        <v>1943</v>
      </c>
      <c r="D66" s="103" t="s">
        <v>193</v>
      </c>
      <c r="E66" s="103" t="s">
        <v>193</v>
      </c>
      <c r="F66" s="24" t="s">
        <v>41</v>
      </c>
      <c r="G66" s="24" t="s">
        <v>1177</v>
      </c>
      <c r="H66" s="103" t="s">
        <v>1178</v>
      </c>
      <c r="I66" s="103" t="s">
        <v>351</v>
      </c>
      <c r="J66" s="103">
        <v>42.527999999999999</v>
      </c>
      <c r="K66" s="24">
        <v>74.540499999999994</v>
      </c>
      <c r="L66" s="24">
        <v>3637</v>
      </c>
      <c r="M66" s="24">
        <v>42.58</v>
      </c>
      <c r="N66" s="24">
        <v>74.480999999999995</v>
      </c>
      <c r="O66" s="24">
        <v>2015</v>
      </c>
      <c r="P66" s="24" t="s">
        <v>426</v>
      </c>
      <c r="Q66" s="103" t="s">
        <v>186</v>
      </c>
      <c r="R66" s="103" t="s">
        <v>44</v>
      </c>
      <c r="S66" s="103" t="s">
        <v>42</v>
      </c>
      <c r="T66" s="24" t="s">
        <v>1179</v>
      </c>
      <c r="U66" s="103" t="s">
        <v>1180</v>
      </c>
      <c r="V66" s="103"/>
      <c r="W66" s="103" t="s">
        <v>1181</v>
      </c>
      <c r="X66" s="103" t="s">
        <v>47</v>
      </c>
      <c r="Y66" s="24"/>
      <c r="Z66" s="24"/>
      <c r="AA66" s="103"/>
      <c r="AB66" s="103"/>
      <c r="AC66" s="103"/>
      <c r="AD66" s="24"/>
      <c r="AE66" s="24"/>
      <c r="AF66" s="24"/>
      <c r="AG66" s="24"/>
      <c r="AH66" s="24"/>
      <c r="AI66" s="24"/>
      <c r="AJ66" s="103"/>
      <c r="AK66" s="103"/>
      <c r="AL66" s="24"/>
      <c r="AM66" s="24"/>
      <c r="AN66" s="103"/>
      <c r="AO66" s="103"/>
      <c r="AP66" s="103"/>
      <c r="AQ66" s="103"/>
      <c r="AR66" s="24"/>
      <c r="AS66" s="24"/>
      <c r="AT66" s="103"/>
      <c r="AU66" s="103"/>
      <c r="AV66" s="103"/>
      <c r="AW66" s="24"/>
      <c r="AX66" s="24"/>
      <c r="AY66" t="s">
        <v>1190</v>
      </c>
      <c r="AZ66" s="24"/>
      <c r="BA66" s="24"/>
    </row>
    <row r="67" spans="1:53" x14ac:dyDescent="0.3">
      <c r="A67" s="24">
        <v>68</v>
      </c>
      <c r="B67" s="24">
        <v>1950</v>
      </c>
      <c r="C67" s="24">
        <v>1950</v>
      </c>
      <c r="D67" s="24" t="s">
        <v>193</v>
      </c>
      <c r="E67" s="24" t="s">
        <v>193</v>
      </c>
      <c r="F67" s="24" t="s">
        <v>41</v>
      </c>
      <c r="G67" s="24" t="s">
        <v>1177</v>
      </c>
      <c r="H67" s="24" t="s">
        <v>1178</v>
      </c>
      <c r="I67" s="24" t="s">
        <v>351</v>
      </c>
      <c r="J67" s="24">
        <v>42.527999999999999</v>
      </c>
      <c r="K67" s="24">
        <v>74.540499999999994</v>
      </c>
      <c r="L67" s="24">
        <v>3637</v>
      </c>
      <c r="M67" s="24">
        <v>42.58</v>
      </c>
      <c r="N67" s="24">
        <v>74.480999999999995</v>
      </c>
      <c r="O67" s="24">
        <v>2015</v>
      </c>
      <c r="P67" s="24" t="s">
        <v>426</v>
      </c>
      <c r="Q67" s="128" t="s">
        <v>186</v>
      </c>
      <c r="R67" s="103" t="s">
        <v>44</v>
      </c>
      <c r="S67" s="103" t="s">
        <v>42</v>
      </c>
      <c r="T67" s="24" t="s">
        <v>1179</v>
      </c>
      <c r="U67" s="24" t="s">
        <v>1180</v>
      </c>
      <c r="V67" s="24"/>
      <c r="W67" s="24" t="s">
        <v>1181</v>
      </c>
      <c r="X67" s="24" t="s">
        <v>47</v>
      </c>
      <c r="Y67" s="24"/>
      <c r="Z67" s="24"/>
      <c r="AA67" s="24"/>
      <c r="AB67" s="24"/>
      <c r="AC67" s="24"/>
      <c r="AD67" s="24"/>
      <c r="AE67" s="24"/>
      <c r="AF67" s="24"/>
      <c r="AG67" s="24"/>
      <c r="AH67" s="24"/>
      <c r="AI67" s="24"/>
      <c r="AJ67" s="128"/>
      <c r="AK67" s="128"/>
      <c r="AL67" s="129"/>
      <c r="AM67" s="24"/>
      <c r="AN67" s="24"/>
      <c r="AO67" s="24"/>
      <c r="AP67" s="24"/>
      <c r="AQ67" s="24"/>
      <c r="AR67" s="24"/>
      <c r="AS67" s="24"/>
      <c r="AT67" s="24"/>
      <c r="AU67" s="24"/>
      <c r="AV67" s="24"/>
      <c r="AW67" s="24"/>
      <c r="AX67" s="24"/>
      <c r="AY67" t="s">
        <v>1190</v>
      </c>
      <c r="AZ67" s="24"/>
      <c r="BA67" s="24"/>
    </row>
    <row r="68" spans="1:53" x14ac:dyDescent="0.3">
      <c r="A68" s="24">
        <v>69</v>
      </c>
      <c r="B68" s="103">
        <v>1955</v>
      </c>
      <c r="C68" s="103">
        <v>1955</v>
      </c>
      <c r="D68" s="103" t="s">
        <v>193</v>
      </c>
      <c r="E68" s="103" t="s">
        <v>193</v>
      </c>
      <c r="F68" s="24" t="s">
        <v>41</v>
      </c>
      <c r="G68" s="24" t="s">
        <v>1177</v>
      </c>
      <c r="H68" s="103" t="s">
        <v>1178</v>
      </c>
      <c r="I68" s="103" t="s">
        <v>351</v>
      </c>
      <c r="J68" s="103">
        <v>42.527999999999999</v>
      </c>
      <c r="K68" s="24">
        <v>74.540499999999994</v>
      </c>
      <c r="L68" s="24">
        <v>3637</v>
      </c>
      <c r="M68" s="24">
        <v>42.58</v>
      </c>
      <c r="N68" s="24">
        <v>74.480999999999995</v>
      </c>
      <c r="O68" s="24">
        <v>2015</v>
      </c>
      <c r="P68" s="24" t="s">
        <v>426</v>
      </c>
      <c r="Q68" s="103" t="s">
        <v>186</v>
      </c>
      <c r="R68" s="103" t="s">
        <v>44</v>
      </c>
      <c r="S68" s="103" t="s">
        <v>42</v>
      </c>
      <c r="T68" s="24" t="s">
        <v>1179</v>
      </c>
      <c r="U68" s="103" t="s">
        <v>1180</v>
      </c>
      <c r="V68" s="103"/>
      <c r="W68" s="103" t="s">
        <v>1181</v>
      </c>
      <c r="X68" s="103" t="s">
        <v>47</v>
      </c>
      <c r="Y68" s="24"/>
      <c r="Z68" s="24"/>
      <c r="AA68" s="103"/>
      <c r="AB68" s="103"/>
      <c r="AC68" s="103"/>
      <c r="AD68" s="24"/>
      <c r="AE68" s="24"/>
      <c r="AF68" s="24"/>
      <c r="AG68" s="24"/>
      <c r="AH68" s="24"/>
      <c r="AI68" s="24"/>
      <c r="AJ68" s="103"/>
      <c r="AK68" s="103"/>
      <c r="AL68" s="24"/>
      <c r="AM68" s="24"/>
      <c r="AN68" s="103"/>
      <c r="AO68" s="103"/>
      <c r="AP68" s="103"/>
      <c r="AQ68" s="103"/>
      <c r="AR68" s="24"/>
      <c r="AS68" s="24"/>
      <c r="AT68" s="103"/>
      <c r="AU68" s="103"/>
      <c r="AV68" s="103"/>
      <c r="AW68" s="24"/>
      <c r="AX68" s="24"/>
      <c r="AY68" t="s">
        <v>1190</v>
      </c>
      <c r="AZ68" s="24"/>
      <c r="BA68" s="24"/>
    </row>
    <row r="69" spans="1:53" x14ac:dyDescent="0.3">
      <c r="A69" s="103">
        <v>70</v>
      </c>
      <c r="B69" s="103">
        <v>1973</v>
      </c>
      <c r="C69" s="103">
        <v>1973</v>
      </c>
      <c r="D69" s="103" t="s">
        <v>193</v>
      </c>
      <c r="E69" s="103" t="s">
        <v>193</v>
      </c>
      <c r="F69" s="103" t="s">
        <v>41</v>
      </c>
      <c r="G69" s="103" t="s">
        <v>1177</v>
      </c>
      <c r="H69" s="103" t="s">
        <v>1178</v>
      </c>
      <c r="I69" s="103" t="s">
        <v>351</v>
      </c>
      <c r="J69" s="103">
        <v>42.527999999999999</v>
      </c>
      <c r="K69" s="103">
        <v>74.540499999999994</v>
      </c>
      <c r="L69" s="103">
        <v>3637</v>
      </c>
      <c r="M69" s="103">
        <v>42.58</v>
      </c>
      <c r="N69" s="103">
        <v>74.480999999999995</v>
      </c>
      <c r="O69" s="103">
        <v>2015</v>
      </c>
      <c r="P69" s="103" t="s">
        <v>426</v>
      </c>
      <c r="Q69" s="103" t="s">
        <v>186</v>
      </c>
      <c r="R69" s="103" t="s">
        <v>44</v>
      </c>
      <c r="S69" s="103" t="s">
        <v>42</v>
      </c>
      <c r="T69" s="103" t="s">
        <v>1179</v>
      </c>
      <c r="U69" s="103" t="s">
        <v>1180</v>
      </c>
      <c r="V69" s="103"/>
      <c r="W69" s="103" t="s">
        <v>1181</v>
      </c>
      <c r="X69" s="103" t="s">
        <v>47</v>
      </c>
      <c r="Y69" s="103"/>
      <c r="Z69" s="103"/>
      <c r="AA69" s="103"/>
      <c r="AB69" s="103"/>
      <c r="AC69" s="103"/>
      <c r="AD69" s="103"/>
      <c r="AE69" s="103"/>
      <c r="AF69" s="103"/>
      <c r="AG69" s="103"/>
      <c r="AH69" s="103"/>
      <c r="AI69" s="103"/>
      <c r="AJ69" s="103"/>
      <c r="AK69" s="103"/>
      <c r="AL69" s="103"/>
      <c r="AM69" s="103"/>
      <c r="AN69" s="103"/>
      <c r="AO69" s="103"/>
      <c r="AP69" s="103"/>
      <c r="AQ69" s="103"/>
      <c r="AR69" s="103"/>
      <c r="AS69" s="103"/>
      <c r="AT69" s="103"/>
      <c r="AU69" s="103"/>
      <c r="AV69" s="103"/>
      <c r="AW69" s="103"/>
      <c r="AX69" s="103"/>
      <c r="AY69" t="s">
        <v>1190</v>
      </c>
      <c r="AZ69" s="103"/>
      <c r="BA69" s="103"/>
    </row>
    <row r="70" spans="1:53" x14ac:dyDescent="0.3">
      <c r="A70" s="24">
        <v>71</v>
      </c>
      <c r="B70" s="103">
        <v>1975</v>
      </c>
      <c r="C70" s="103">
        <v>1975</v>
      </c>
      <c r="D70" s="103" t="s">
        <v>193</v>
      </c>
      <c r="E70" s="103" t="s">
        <v>193</v>
      </c>
      <c r="F70" s="24" t="s">
        <v>41</v>
      </c>
      <c r="G70" s="24" t="s">
        <v>1177</v>
      </c>
      <c r="H70" s="103" t="s">
        <v>1178</v>
      </c>
      <c r="I70" s="103" t="s">
        <v>351</v>
      </c>
      <c r="J70" s="103">
        <v>42.527999999999999</v>
      </c>
      <c r="K70" s="24">
        <v>74.540499999999994</v>
      </c>
      <c r="L70" s="24">
        <v>3637</v>
      </c>
      <c r="M70" s="24">
        <v>42.58</v>
      </c>
      <c r="N70" s="24">
        <v>74.480999999999995</v>
      </c>
      <c r="O70" s="24">
        <v>2015</v>
      </c>
      <c r="P70" s="24" t="s">
        <v>426</v>
      </c>
      <c r="Q70" s="103" t="s">
        <v>186</v>
      </c>
      <c r="R70" s="103" t="s">
        <v>44</v>
      </c>
      <c r="S70" s="103" t="s">
        <v>42</v>
      </c>
      <c r="T70" s="24" t="s">
        <v>1179</v>
      </c>
      <c r="U70" s="103" t="s">
        <v>1180</v>
      </c>
      <c r="V70" s="103"/>
      <c r="W70" s="103" t="s">
        <v>1181</v>
      </c>
      <c r="X70" s="103" t="s">
        <v>47</v>
      </c>
      <c r="Y70" s="24"/>
      <c r="Z70" s="24"/>
      <c r="AA70" s="103"/>
      <c r="AB70" s="103"/>
      <c r="AC70" s="103"/>
      <c r="AD70" s="24"/>
      <c r="AE70" s="24"/>
      <c r="AF70" s="24"/>
      <c r="AG70" s="24"/>
      <c r="AH70" s="24"/>
      <c r="AI70" s="24"/>
      <c r="AJ70" s="103"/>
      <c r="AK70" s="103"/>
      <c r="AL70" s="24"/>
      <c r="AM70" s="24"/>
      <c r="AN70" s="103"/>
      <c r="AO70" s="103"/>
      <c r="AP70" s="103"/>
      <c r="AQ70" s="103"/>
      <c r="AR70" s="24"/>
      <c r="AS70" s="24"/>
      <c r="AT70" s="103"/>
      <c r="AU70" s="103"/>
      <c r="AV70" s="103"/>
      <c r="AW70" s="24"/>
      <c r="AX70" s="24"/>
      <c r="AY70" t="s">
        <v>1190</v>
      </c>
      <c r="AZ70" s="24"/>
      <c r="BA70" s="24"/>
    </row>
    <row r="71" spans="1:53" x14ac:dyDescent="0.3">
      <c r="A71" s="103">
        <v>72</v>
      </c>
      <c r="B71" s="103">
        <v>1977</v>
      </c>
      <c r="C71" s="103">
        <v>1977</v>
      </c>
      <c r="D71" s="103" t="s">
        <v>193</v>
      </c>
      <c r="E71" s="103" t="s">
        <v>193</v>
      </c>
      <c r="F71" s="103" t="s">
        <v>41</v>
      </c>
      <c r="G71" s="103" t="s">
        <v>1177</v>
      </c>
      <c r="H71" s="103" t="s">
        <v>1178</v>
      </c>
      <c r="I71" s="103" t="s">
        <v>351</v>
      </c>
      <c r="J71" s="103">
        <v>42.527999999999999</v>
      </c>
      <c r="K71" s="103">
        <v>74.540499999999994</v>
      </c>
      <c r="L71" s="103">
        <v>3637</v>
      </c>
      <c r="M71" s="103">
        <v>42.58</v>
      </c>
      <c r="N71" s="103">
        <v>74.480999999999995</v>
      </c>
      <c r="O71" s="103">
        <v>2015</v>
      </c>
      <c r="P71" s="103" t="s">
        <v>426</v>
      </c>
      <c r="Q71" s="103" t="s">
        <v>186</v>
      </c>
      <c r="R71" s="103" t="s">
        <v>44</v>
      </c>
      <c r="S71" s="103" t="s">
        <v>42</v>
      </c>
      <c r="T71" s="103" t="s">
        <v>1179</v>
      </c>
      <c r="U71" s="103" t="s">
        <v>1180</v>
      </c>
      <c r="V71" s="103"/>
      <c r="W71" s="103" t="s">
        <v>1181</v>
      </c>
      <c r="X71" s="103" t="s">
        <v>47</v>
      </c>
      <c r="Y71" s="103"/>
      <c r="Z71" s="103"/>
      <c r="AA71" s="103"/>
      <c r="AB71" s="103"/>
      <c r="AC71" s="103"/>
      <c r="AD71" s="103"/>
      <c r="AE71" s="103"/>
      <c r="AF71" s="103"/>
      <c r="AG71" s="103"/>
      <c r="AH71" s="103"/>
      <c r="AI71" s="103"/>
      <c r="AJ71" s="103"/>
      <c r="AK71" s="103"/>
      <c r="AL71" s="103"/>
      <c r="AM71" s="103"/>
      <c r="AN71" s="103"/>
      <c r="AO71" s="103"/>
      <c r="AP71" s="103"/>
      <c r="AQ71" s="103"/>
      <c r="AR71" s="103"/>
      <c r="AS71" s="103"/>
      <c r="AT71" s="103"/>
      <c r="AU71" s="103"/>
      <c r="AV71" s="103"/>
      <c r="AW71" s="103"/>
      <c r="AX71" s="103"/>
      <c r="AY71" t="s">
        <v>1190</v>
      </c>
      <c r="AZ71" s="103"/>
      <c r="BA71" s="103"/>
    </row>
    <row r="72" spans="1:53" x14ac:dyDescent="0.3">
      <c r="A72" s="24">
        <v>73</v>
      </c>
      <c r="B72" s="103">
        <v>1993</v>
      </c>
      <c r="C72" s="103">
        <v>1993</v>
      </c>
      <c r="D72" s="103" t="s">
        <v>193</v>
      </c>
      <c r="E72" s="103" t="s">
        <v>193</v>
      </c>
      <c r="F72" s="24" t="s">
        <v>41</v>
      </c>
      <c r="G72" s="24" t="s">
        <v>1177</v>
      </c>
      <c r="H72" s="103" t="s">
        <v>1178</v>
      </c>
      <c r="I72" s="103" t="s">
        <v>351</v>
      </c>
      <c r="J72" s="103">
        <v>42.527999999999999</v>
      </c>
      <c r="K72" s="24">
        <v>74.540499999999994</v>
      </c>
      <c r="L72" s="24">
        <v>3637</v>
      </c>
      <c r="M72" s="24">
        <v>42.58</v>
      </c>
      <c r="N72" s="24">
        <v>74.480999999999995</v>
      </c>
      <c r="O72" s="24">
        <v>2015</v>
      </c>
      <c r="P72" s="24" t="s">
        <v>426</v>
      </c>
      <c r="Q72" s="103" t="s">
        <v>186</v>
      </c>
      <c r="R72" s="103" t="s">
        <v>44</v>
      </c>
      <c r="S72" s="103" t="s">
        <v>42</v>
      </c>
      <c r="T72" s="24" t="s">
        <v>1179</v>
      </c>
      <c r="U72" s="103" t="s">
        <v>1180</v>
      </c>
      <c r="V72" s="103"/>
      <c r="W72" s="103" t="s">
        <v>1181</v>
      </c>
      <c r="X72" s="103" t="s">
        <v>47</v>
      </c>
      <c r="Y72" s="24"/>
      <c r="Z72" s="24"/>
      <c r="AA72" s="103"/>
      <c r="AB72" s="103"/>
      <c r="AC72" s="103"/>
      <c r="AD72" s="24"/>
      <c r="AE72" s="24"/>
      <c r="AF72" s="24"/>
      <c r="AG72" s="24"/>
      <c r="AH72" s="24"/>
      <c r="AI72" s="24"/>
      <c r="AJ72" s="103"/>
      <c r="AK72" s="103"/>
      <c r="AL72" s="24"/>
      <c r="AM72" s="24"/>
      <c r="AN72" s="103"/>
      <c r="AO72" s="103"/>
      <c r="AP72" s="103"/>
      <c r="AQ72" s="103"/>
      <c r="AR72" s="24"/>
      <c r="AS72" s="24"/>
      <c r="AT72" s="103"/>
      <c r="AU72" s="103"/>
      <c r="AV72" s="103"/>
      <c r="AW72" s="24"/>
      <c r="AX72" s="24"/>
      <c r="AY72" t="s">
        <v>1190</v>
      </c>
      <c r="AZ72" s="24"/>
      <c r="BA72" s="24"/>
    </row>
    <row r="73" spans="1:53" x14ac:dyDescent="0.3">
      <c r="A73" s="24">
        <v>74</v>
      </c>
      <c r="B73" s="24">
        <v>1928</v>
      </c>
      <c r="C73" s="24">
        <v>1928</v>
      </c>
      <c r="D73" s="24" t="s">
        <v>193</v>
      </c>
      <c r="E73" s="24" t="s">
        <v>193</v>
      </c>
      <c r="F73" s="24" t="s">
        <v>41</v>
      </c>
      <c r="G73" s="24" t="s">
        <v>1249</v>
      </c>
      <c r="H73" s="24" t="s">
        <v>1250</v>
      </c>
      <c r="I73" s="24" t="s">
        <v>351</v>
      </c>
      <c r="J73" s="24">
        <v>42.488</v>
      </c>
      <c r="K73" s="24">
        <v>74.522999999999996</v>
      </c>
      <c r="L73" s="24">
        <v>3680</v>
      </c>
      <c r="M73" s="24">
        <v>42.58</v>
      </c>
      <c r="N73" s="24">
        <v>74.480999999999995</v>
      </c>
      <c r="O73" s="24">
        <v>2015</v>
      </c>
      <c r="P73" s="24" t="s">
        <v>426</v>
      </c>
      <c r="Q73" s="128" t="s">
        <v>186</v>
      </c>
      <c r="R73" s="103" t="s">
        <v>44</v>
      </c>
      <c r="S73" s="103" t="s">
        <v>42</v>
      </c>
      <c r="T73" s="24" t="s">
        <v>1179</v>
      </c>
      <c r="U73" s="24" t="s">
        <v>1180</v>
      </c>
      <c r="V73" s="24"/>
      <c r="W73" s="24" t="s">
        <v>1181</v>
      </c>
      <c r="X73" s="24" t="s">
        <v>47</v>
      </c>
      <c r="Y73" s="24"/>
      <c r="Z73" s="24"/>
      <c r="AA73" s="24"/>
      <c r="AB73" s="24"/>
      <c r="AC73" s="24"/>
      <c r="AD73" s="24"/>
      <c r="AE73" s="24"/>
      <c r="AF73" s="24"/>
      <c r="AG73" s="24"/>
      <c r="AH73" s="24"/>
      <c r="AI73" s="24"/>
      <c r="AJ73" s="128"/>
      <c r="AK73" s="128"/>
      <c r="AL73" s="129"/>
      <c r="AM73" s="24"/>
      <c r="AN73" s="24"/>
      <c r="AO73" s="24"/>
      <c r="AP73" s="24"/>
      <c r="AQ73" s="24"/>
      <c r="AR73" s="24"/>
      <c r="AS73" s="24"/>
      <c r="AT73" s="24"/>
      <c r="AU73" s="24"/>
      <c r="AV73" s="24"/>
      <c r="AW73" s="24"/>
      <c r="AX73" s="24"/>
      <c r="AY73" t="s">
        <v>1190</v>
      </c>
      <c r="AZ73" s="24"/>
      <c r="BA73" s="24"/>
    </row>
    <row r="74" spans="1:53" x14ac:dyDescent="0.3">
      <c r="A74" s="24">
        <v>75</v>
      </c>
      <c r="B74" s="103">
        <v>1953</v>
      </c>
      <c r="C74" s="103">
        <v>1953</v>
      </c>
      <c r="D74" s="103" t="s">
        <v>193</v>
      </c>
      <c r="E74" s="103" t="s">
        <v>193</v>
      </c>
      <c r="F74" s="24" t="s">
        <v>41</v>
      </c>
      <c r="G74" s="24" t="s">
        <v>1249</v>
      </c>
      <c r="H74" s="103" t="s">
        <v>1250</v>
      </c>
      <c r="I74" s="103" t="s">
        <v>351</v>
      </c>
      <c r="J74" s="103">
        <v>42.488</v>
      </c>
      <c r="K74" s="24">
        <v>74.522999999999996</v>
      </c>
      <c r="L74" s="24">
        <v>3680</v>
      </c>
      <c r="M74" s="24">
        <v>42.58</v>
      </c>
      <c r="N74" s="24">
        <v>74.480999999999995</v>
      </c>
      <c r="O74" s="24">
        <v>2015</v>
      </c>
      <c r="P74" s="24" t="s">
        <v>426</v>
      </c>
      <c r="Q74" s="103" t="s">
        <v>186</v>
      </c>
      <c r="R74" s="103" t="s">
        <v>44</v>
      </c>
      <c r="S74" s="103" t="s">
        <v>42</v>
      </c>
      <c r="T74" s="24" t="s">
        <v>1179</v>
      </c>
      <c r="U74" s="103" t="s">
        <v>1180</v>
      </c>
      <c r="V74" s="103"/>
      <c r="W74" s="103" t="s">
        <v>1181</v>
      </c>
      <c r="X74" s="103" t="s">
        <v>47</v>
      </c>
      <c r="Y74" s="24"/>
      <c r="Z74" s="24"/>
      <c r="AA74" s="103"/>
      <c r="AB74" s="103"/>
      <c r="AC74" s="103"/>
      <c r="AD74" s="24"/>
      <c r="AE74" s="24"/>
      <c r="AF74" s="24"/>
      <c r="AG74" s="24"/>
      <c r="AH74" s="24"/>
      <c r="AI74" s="24"/>
      <c r="AJ74" s="103"/>
      <c r="AK74" s="103"/>
      <c r="AL74" s="24"/>
      <c r="AM74" s="24"/>
      <c r="AN74" s="103"/>
      <c r="AO74" s="103"/>
      <c r="AP74" s="103"/>
      <c r="AQ74" s="103"/>
      <c r="AR74" s="24"/>
      <c r="AS74" s="24"/>
      <c r="AT74" s="103"/>
      <c r="AU74" s="103"/>
      <c r="AV74" s="103"/>
      <c r="AW74" s="24"/>
      <c r="AX74" s="24"/>
      <c r="AY74" t="s">
        <v>1190</v>
      </c>
      <c r="AZ74" s="24"/>
      <c r="BA74" s="24"/>
    </row>
    <row r="75" spans="1:53" x14ac:dyDescent="0.3">
      <c r="A75" s="103">
        <v>76</v>
      </c>
      <c r="B75" s="103">
        <v>1968</v>
      </c>
      <c r="C75" s="103">
        <v>1968</v>
      </c>
      <c r="D75" s="103" t="s">
        <v>193</v>
      </c>
      <c r="E75" s="103" t="s">
        <v>193</v>
      </c>
      <c r="F75" s="103" t="s">
        <v>41</v>
      </c>
      <c r="G75" s="103" t="s">
        <v>1249</v>
      </c>
      <c r="H75" s="103" t="s">
        <v>1250</v>
      </c>
      <c r="I75" s="103" t="s">
        <v>351</v>
      </c>
      <c r="J75" s="103">
        <v>42.488</v>
      </c>
      <c r="K75" s="103">
        <v>74.522999999999996</v>
      </c>
      <c r="L75" s="103">
        <v>3680</v>
      </c>
      <c r="M75" s="103">
        <v>42.58</v>
      </c>
      <c r="N75" s="103">
        <v>74.480999999999995</v>
      </c>
      <c r="O75" s="103">
        <v>2015</v>
      </c>
      <c r="P75" s="103" t="s">
        <v>426</v>
      </c>
      <c r="Q75" s="103" t="s">
        <v>186</v>
      </c>
      <c r="R75" s="103" t="s">
        <v>44</v>
      </c>
      <c r="S75" s="103" t="s">
        <v>42</v>
      </c>
      <c r="T75" s="103" t="s">
        <v>1179</v>
      </c>
      <c r="U75" s="103" t="s">
        <v>1180</v>
      </c>
      <c r="V75" s="103"/>
      <c r="W75" s="103" t="s">
        <v>1181</v>
      </c>
      <c r="X75" s="103" t="s">
        <v>47</v>
      </c>
      <c r="Y75" s="103"/>
      <c r="Z75" s="103"/>
      <c r="AA75" s="103"/>
      <c r="AB75" s="103"/>
      <c r="AC75" s="103"/>
      <c r="AD75" s="103"/>
      <c r="AE75" s="103"/>
      <c r="AF75" s="103"/>
      <c r="AG75" s="103"/>
      <c r="AH75" s="103"/>
      <c r="AI75" s="103"/>
      <c r="AJ75" s="103"/>
      <c r="AK75" s="103"/>
      <c r="AL75" s="103"/>
      <c r="AM75" s="103"/>
      <c r="AN75" s="103"/>
      <c r="AO75" s="103"/>
      <c r="AP75" s="103"/>
      <c r="AQ75" s="103"/>
      <c r="AR75" s="103"/>
      <c r="AS75" s="103"/>
      <c r="AT75" s="103"/>
      <c r="AU75" s="103"/>
      <c r="AV75" s="103"/>
      <c r="AW75" s="103"/>
      <c r="AX75" s="103"/>
      <c r="AY75" t="s">
        <v>1190</v>
      </c>
      <c r="AZ75" s="103"/>
      <c r="BA75" s="103"/>
    </row>
    <row r="76" spans="1:53" x14ac:dyDescent="0.3">
      <c r="A76" s="24">
        <v>77</v>
      </c>
      <c r="B76" s="103">
        <v>1974</v>
      </c>
      <c r="C76" s="103">
        <v>1974</v>
      </c>
      <c r="D76" s="103" t="s">
        <v>193</v>
      </c>
      <c r="E76" s="103" t="s">
        <v>193</v>
      </c>
      <c r="F76" s="24" t="s">
        <v>41</v>
      </c>
      <c r="G76" s="24" t="s">
        <v>1249</v>
      </c>
      <c r="H76" s="103" t="s">
        <v>1250</v>
      </c>
      <c r="I76" s="103" t="s">
        <v>351</v>
      </c>
      <c r="J76" s="103">
        <v>42.488</v>
      </c>
      <c r="K76" s="24">
        <v>74.522999999999996</v>
      </c>
      <c r="L76" s="24">
        <v>3680</v>
      </c>
      <c r="M76" s="24">
        <v>42.58</v>
      </c>
      <c r="N76" s="24">
        <v>74.480999999999995</v>
      </c>
      <c r="O76" s="24">
        <v>2015</v>
      </c>
      <c r="P76" s="24" t="s">
        <v>426</v>
      </c>
      <c r="Q76" s="103" t="s">
        <v>186</v>
      </c>
      <c r="R76" s="103" t="s">
        <v>44</v>
      </c>
      <c r="S76" s="103" t="s">
        <v>42</v>
      </c>
      <c r="T76" s="24" t="s">
        <v>1179</v>
      </c>
      <c r="U76" s="103" t="s">
        <v>1180</v>
      </c>
      <c r="V76" s="103"/>
      <c r="W76" s="103" t="s">
        <v>1181</v>
      </c>
      <c r="X76" s="103" t="s">
        <v>47</v>
      </c>
      <c r="Y76" s="24"/>
      <c r="Z76" s="24"/>
      <c r="AA76" s="103"/>
      <c r="AB76" s="103"/>
      <c r="AC76" s="103"/>
      <c r="AD76" s="24"/>
      <c r="AE76" s="24"/>
      <c r="AF76" s="24"/>
      <c r="AG76" s="24"/>
      <c r="AH76" s="24"/>
      <c r="AI76" s="24"/>
      <c r="AJ76" s="103"/>
      <c r="AK76" s="103"/>
      <c r="AL76" s="24"/>
      <c r="AM76" s="24"/>
      <c r="AN76" s="103"/>
      <c r="AO76" s="103"/>
      <c r="AP76" s="103"/>
      <c r="AQ76" s="103"/>
      <c r="AR76" s="24"/>
      <c r="AS76" s="24"/>
      <c r="AT76" s="103"/>
      <c r="AU76" s="103"/>
      <c r="AV76" s="103"/>
      <c r="AW76" s="24"/>
      <c r="AX76" s="24"/>
      <c r="AY76" t="s">
        <v>1190</v>
      </c>
      <c r="AZ76" s="24"/>
      <c r="BA76" s="24"/>
    </row>
    <row r="77" spans="1:53" x14ac:dyDescent="0.3">
      <c r="A77" s="103">
        <v>78</v>
      </c>
      <c r="B77" s="103">
        <v>1988</v>
      </c>
      <c r="C77" s="103">
        <v>1988</v>
      </c>
      <c r="D77" s="103" t="s">
        <v>193</v>
      </c>
      <c r="E77" s="103" t="s">
        <v>193</v>
      </c>
      <c r="F77" s="103" t="s">
        <v>41</v>
      </c>
      <c r="G77" s="103" t="s">
        <v>1249</v>
      </c>
      <c r="H77" s="103" t="s">
        <v>1250</v>
      </c>
      <c r="I77" s="103" t="s">
        <v>351</v>
      </c>
      <c r="J77" s="103">
        <v>42.488</v>
      </c>
      <c r="K77" s="103">
        <v>74.522999999999996</v>
      </c>
      <c r="L77" s="103">
        <v>3680</v>
      </c>
      <c r="M77" s="103">
        <v>42.58</v>
      </c>
      <c r="N77" s="103">
        <v>74.480999999999995</v>
      </c>
      <c r="O77" s="103">
        <v>2015</v>
      </c>
      <c r="P77" s="103" t="s">
        <v>426</v>
      </c>
      <c r="Q77" s="103" t="s">
        <v>186</v>
      </c>
      <c r="R77" s="103" t="s">
        <v>44</v>
      </c>
      <c r="S77" s="103" t="s">
        <v>42</v>
      </c>
      <c r="T77" s="103" t="s">
        <v>1179</v>
      </c>
      <c r="U77" s="103" t="s">
        <v>1180</v>
      </c>
      <c r="V77" s="103"/>
      <c r="W77" s="103" t="s">
        <v>1181</v>
      </c>
      <c r="X77" s="103" t="s">
        <v>47</v>
      </c>
      <c r="Y77" s="103"/>
      <c r="Z77" s="103"/>
      <c r="AA77" s="103"/>
      <c r="AB77" s="103"/>
      <c r="AC77" s="103"/>
      <c r="AD77" s="103"/>
      <c r="AE77" s="103"/>
      <c r="AF77" s="103"/>
      <c r="AG77" s="103"/>
      <c r="AH77" s="103"/>
      <c r="AI77" s="103"/>
      <c r="AJ77" s="103"/>
      <c r="AK77" s="103"/>
      <c r="AL77" s="103"/>
      <c r="AM77" s="103"/>
      <c r="AN77" s="103"/>
      <c r="AO77" s="103"/>
      <c r="AP77" s="103"/>
      <c r="AQ77" s="103"/>
      <c r="AR77" s="103"/>
      <c r="AS77" s="103"/>
      <c r="AT77" s="103"/>
      <c r="AU77" s="103"/>
      <c r="AV77" s="103"/>
      <c r="AW77" s="103"/>
      <c r="AX77" s="103"/>
      <c r="AY77" t="s">
        <v>1190</v>
      </c>
      <c r="AZ77" s="103"/>
      <c r="BA77" s="103"/>
    </row>
    <row r="78" spans="1:53" x14ac:dyDescent="0.3">
      <c r="A78" s="24">
        <v>79</v>
      </c>
      <c r="B78" s="103">
        <v>1993</v>
      </c>
      <c r="C78" s="103">
        <v>1993</v>
      </c>
      <c r="D78" s="103" t="s">
        <v>193</v>
      </c>
      <c r="E78" s="103" t="s">
        <v>193</v>
      </c>
      <c r="F78" s="24" t="s">
        <v>41</v>
      </c>
      <c r="G78" s="24" t="s">
        <v>1249</v>
      </c>
      <c r="H78" s="103" t="s">
        <v>1250</v>
      </c>
      <c r="I78" s="103" t="s">
        <v>351</v>
      </c>
      <c r="J78" s="103">
        <v>42.488</v>
      </c>
      <c r="K78" s="24">
        <v>74.522999999999996</v>
      </c>
      <c r="L78" s="24">
        <v>3680</v>
      </c>
      <c r="M78" s="24">
        <v>42.58</v>
      </c>
      <c r="N78" s="24">
        <v>74.480999999999995</v>
      </c>
      <c r="O78" s="24">
        <v>2015</v>
      </c>
      <c r="P78" s="24" t="s">
        <v>426</v>
      </c>
      <c r="Q78" s="103" t="s">
        <v>186</v>
      </c>
      <c r="R78" s="103" t="s">
        <v>44</v>
      </c>
      <c r="S78" s="103" t="s">
        <v>42</v>
      </c>
      <c r="T78" s="24" t="s">
        <v>1179</v>
      </c>
      <c r="U78" s="103" t="s">
        <v>1180</v>
      </c>
      <c r="V78" s="103"/>
      <c r="W78" s="103" t="s">
        <v>1181</v>
      </c>
      <c r="X78" s="103" t="s">
        <v>47</v>
      </c>
      <c r="Y78" s="24"/>
      <c r="Z78" s="24"/>
      <c r="AA78" s="103"/>
      <c r="AB78" s="103"/>
      <c r="AC78" s="103"/>
      <c r="AD78" s="24"/>
      <c r="AE78" s="24"/>
      <c r="AF78" s="24"/>
      <c r="AG78" s="24"/>
      <c r="AH78" s="24"/>
      <c r="AI78" s="24"/>
      <c r="AJ78" s="103"/>
      <c r="AK78" s="103"/>
      <c r="AL78" s="24"/>
      <c r="AM78" s="24"/>
      <c r="AN78" s="103"/>
      <c r="AO78" s="103"/>
      <c r="AP78" s="103"/>
      <c r="AQ78" s="103"/>
      <c r="AR78" s="24"/>
      <c r="AS78" s="24"/>
      <c r="AT78" s="103"/>
      <c r="AU78" s="103"/>
      <c r="AV78" s="103"/>
      <c r="AW78" s="24"/>
      <c r="AX78" s="24"/>
      <c r="AY78" t="s">
        <v>1190</v>
      </c>
      <c r="AZ78" s="24"/>
      <c r="BA78" s="24"/>
    </row>
    <row r="79" spans="1:53" x14ac:dyDescent="0.3">
      <c r="A79" s="24">
        <v>80</v>
      </c>
      <c r="B79" s="24">
        <v>1846</v>
      </c>
      <c r="C79" s="24">
        <v>1846</v>
      </c>
      <c r="D79" s="24" t="s">
        <v>193</v>
      </c>
      <c r="E79" s="24" t="s">
        <v>193</v>
      </c>
      <c r="F79" s="24" t="s">
        <v>41</v>
      </c>
      <c r="G79" s="24" t="s">
        <v>1251</v>
      </c>
      <c r="H79" s="24" t="s">
        <v>1252</v>
      </c>
      <c r="I79" s="24" t="s">
        <v>690</v>
      </c>
      <c r="J79" s="24">
        <v>42.521999999999998</v>
      </c>
      <c r="K79" s="24">
        <v>74.608999999999995</v>
      </c>
      <c r="L79" s="24">
        <v>3470</v>
      </c>
      <c r="M79" s="24">
        <v>42.534999999999997</v>
      </c>
      <c r="N79" s="24">
        <v>74.658000000000001</v>
      </c>
      <c r="O79" s="24">
        <v>2170</v>
      </c>
      <c r="P79" s="24" t="s">
        <v>426</v>
      </c>
      <c r="Q79" s="128" t="s">
        <v>186</v>
      </c>
      <c r="R79" s="103" t="s">
        <v>44</v>
      </c>
      <c r="S79" s="103" t="s">
        <v>42</v>
      </c>
      <c r="T79" s="24" t="s">
        <v>1179</v>
      </c>
      <c r="U79" s="24" t="s">
        <v>1180</v>
      </c>
      <c r="V79" s="24"/>
      <c r="W79" s="24" t="s">
        <v>1253</v>
      </c>
      <c r="X79" s="24" t="s">
        <v>47</v>
      </c>
      <c r="Y79" s="24"/>
      <c r="Z79" s="24"/>
      <c r="AA79" s="24"/>
      <c r="AB79" s="24"/>
      <c r="AC79" s="24"/>
      <c r="AD79" s="24"/>
      <c r="AE79" s="24"/>
      <c r="AF79" s="24"/>
      <c r="AG79" s="24"/>
      <c r="AH79" s="24"/>
      <c r="AI79" s="24"/>
      <c r="AJ79" s="128"/>
      <c r="AK79" s="128"/>
      <c r="AL79" s="129"/>
      <c r="AM79" s="24"/>
      <c r="AN79" s="24"/>
      <c r="AO79" s="24"/>
      <c r="AP79" s="24"/>
      <c r="AQ79" s="24"/>
      <c r="AR79" s="24"/>
      <c r="AS79" s="24"/>
      <c r="AT79" s="24"/>
      <c r="AU79" s="24"/>
      <c r="AV79" s="24"/>
      <c r="AW79" s="24"/>
      <c r="AX79" s="24"/>
      <c r="AY79" t="s">
        <v>1190</v>
      </c>
      <c r="AZ79" s="24"/>
      <c r="BA79" s="24"/>
    </row>
    <row r="80" spans="1:53" x14ac:dyDescent="0.3">
      <c r="A80" s="24">
        <v>81</v>
      </c>
      <c r="B80" s="103">
        <v>1882</v>
      </c>
      <c r="C80" s="103">
        <v>1882</v>
      </c>
      <c r="D80" s="103" t="s">
        <v>193</v>
      </c>
      <c r="E80" s="103" t="s">
        <v>193</v>
      </c>
      <c r="F80" s="24" t="s">
        <v>41</v>
      </c>
      <c r="G80" s="24" t="s">
        <v>1251</v>
      </c>
      <c r="H80" s="103" t="s">
        <v>1252</v>
      </c>
      <c r="I80" s="103" t="s">
        <v>690</v>
      </c>
      <c r="J80" s="103">
        <v>42.521999999999998</v>
      </c>
      <c r="K80" s="24">
        <v>74.608999999999995</v>
      </c>
      <c r="L80" s="24">
        <v>3470</v>
      </c>
      <c r="M80" s="24">
        <v>42.534999999999997</v>
      </c>
      <c r="N80" s="24">
        <v>74.658000000000001</v>
      </c>
      <c r="O80" s="24">
        <v>2170</v>
      </c>
      <c r="P80" s="24" t="s">
        <v>426</v>
      </c>
      <c r="Q80" s="103" t="s">
        <v>186</v>
      </c>
      <c r="R80" s="103" t="s">
        <v>44</v>
      </c>
      <c r="S80" s="103" t="s">
        <v>42</v>
      </c>
      <c r="T80" s="24" t="s">
        <v>1179</v>
      </c>
      <c r="U80" s="103" t="s">
        <v>1180</v>
      </c>
      <c r="V80" s="103"/>
      <c r="W80" s="103" t="s">
        <v>1253</v>
      </c>
      <c r="X80" s="103" t="s">
        <v>47</v>
      </c>
      <c r="Y80" s="24"/>
      <c r="Z80" s="24"/>
      <c r="AA80" s="103"/>
      <c r="AB80" s="103"/>
      <c r="AC80" s="103"/>
      <c r="AD80" s="24"/>
      <c r="AE80" s="24"/>
      <c r="AF80" s="24"/>
      <c r="AG80" s="24"/>
      <c r="AH80" s="24"/>
      <c r="AI80" s="24"/>
      <c r="AJ80" s="103"/>
      <c r="AK80" s="103"/>
      <c r="AL80" s="24"/>
      <c r="AM80" s="24"/>
      <c r="AN80" s="103"/>
      <c r="AO80" s="103"/>
      <c r="AP80" s="103"/>
      <c r="AQ80" s="103"/>
      <c r="AR80" s="24"/>
      <c r="AS80" s="24"/>
      <c r="AT80" s="103"/>
      <c r="AU80" s="103"/>
      <c r="AV80" s="103"/>
      <c r="AW80" s="24"/>
      <c r="AX80" s="24"/>
      <c r="AY80" t="s">
        <v>1190</v>
      </c>
      <c r="AZ80" s="24"/>
      <c r="BA80" s="24"/>
    </row>
    <row r="81" spans="1:53" x14ac:dyDescent="0.3">
      <c r="A81" s="103">
        <v>82</v>
      </c>
      <c r="B81" s="103">
        <v>1902</v>
      </c>
      <c r="C81" s="103">
        <v>1902</v>
      </c>
      <c r="D81" s="103" t="s">
        <v>193</v>
      </c>
      <c r="E81" s="103" t="s">
        <v>193</v>
      </c>
      <c r="F81" s="103" t="s">
        <v>41</v>
      </c>
      <c r="G81" s="103" t="s">
        <v>1251</v>
      </c>
      <c r="H81" s="103" t="s">
        <v>1252</v>
      </c>
      <c r="I81" s="103" t="s">
        <v>690</v>
      </c>
      <c r="J81" s="103">
        <v>42.521999999999998</v>
      </c>
      <c r="K81" s="103">
        <v>74.608999999999995</v>
      </c>
      <c r="L81" s="103">
        <v>3470</v>
      </c>
      <c r="M81" s="103">
        <v>42.534999999999997</v>
      </c>
      <c r="N81" s="103">
        <v>74.658000000000001</v>
      </c>
      <c r="O81" s="103">
        <v>2170</v>
      </c>
      <c r="P81" s="103" t="s">
        <v>426</v>
      </c>
      <c r="Q81" s="103" t="s">
        <v>186</v>
      </c>
      <c r="R81" s="103" t="s">
        <v>44</v>
      </c>
      <c r="S81" s="103" t="s">
        <v>42</v>
      </c>
      <c r="T81" s="103" t="s">
        <v>1179</v>
      </c>
      <c r="U81" s="103" t="s">
        <v>1180</v>
      </c>
      <c r="V81" s="103"/>
      <c r="W81" s="103" t="s">
        <v>1253</v>
      </c>
      <c r="X81" s="103" t="s">
        <v>47</v>
      </c>
      <c r="Y81" s="103"/>
      <c r="Z81" s="103"/>
      <c r="AA81" s="103"/>
      <c r="AB81" s="103"/>
      <c r="AC81" s="103"/>
      <c r="AD81" s="103"/>
      <c r="AE81" s="103"/>
      <c r="AF81" s="103"/>
      <c r="AG81" s="103"/>
      <c r="AH81" s="103"/>
      <c r="AI81" s="103"/>
      <c r="AJ81" s="103"/>
      <c r="AK81" s="103"/>
      <c r="AL81" s="103"/>
      <c r="AM81" s="103"/>
      <c r="AN81" s="103"/>
      <c r="AO81" s="103"/>
      <c r="AP81" s="103"/>
      <c r="AQ81" s="103"/>
      <c r="AR81" s="103"/>
      <c r="AS81" s="103"/>
      <c r="AT81" s="103"/>
      <c r="AU81" s="103"/>
      <c r="AV81" s="103"/>
      <c r="AW81" s="103"/>
      <c r="AX81" s="103"/>
      <c r="AY81" t="s">
        <v>1190</v>
      </c>
      <c r="AZ81" s="103"/>
      <c r="BA81" s="103"/>
    </row>
    <row r="82" spans="1:53" x14ac:dyDescent="0.3">
      <c r="A82" s="24">
        <v>83</v>
      </c>
      <c r="B82" s="103">
        <v>1904</v>
      </c>
      <c r="C82" s="103">
        <v>1904</v>
      </c>
      <c r="D82" s="103" t="s">
        <v>193</v>
      </c>
      <c r="E82" s="103" t="s">
        <v>193</v>
      </c>
      <c r="F82" s="24" t="s">
        <v>41</v>
      </c>
      <c r="G82" s="24" t="s">
        <v>1251</v>
      </c>
      <c r="H82" s="103" t="s">
        <v>1252</v>
      </c>
      <c r="I82" s="103" t="s">
        <v>690</v>
      </c>
      <c r="J82" s="103">
        <v>42.521999999999998</v>
      </c>
      <c r="K82" s="24">
        <v>74.608999999999995</v>
      </c>
      <c r="L82" s="24">
        <v>3470</v>
      </c>
      <c r="M82" s="24">
        <v>42.534999999999997</v>
      </c>
      <c r="N82" s="24">
        <v>74.658000000000001</v>
      </c>
      <c r="O82" s="24">
        <v>2170</v>
      </c>
      <c r="P82" s="24" t="s">
        <v>426</v>
      </c>
      <c r="Q82" s="103" t="s">
        <v>186</v>
      </c>
      <c r="R82" s="103" t="s">
        <v>44</v>
      </c>
      <c r="S82" s="103" t="s">
        <v>42</v>
      </c>
      <c r="T82" s="24" t="s">
        <v>1179</v>
      </c>
      <c r="U82" s="103" t="s">
        <v>1180</v>
      </c>
      <c r="V82" s="103"/>
      <c r="W82" s="103" t="s">
        <v>1253</v>
      </c>
      <c r="X82" s="103" t="s">
        <v>47</v>
      </c>
      <c r="Y82" s="24"/>
      <c r="Z82" s="24"/>
      <c r="AA82" s="103"/>
      <c r="AB82" s="103"/>
      <c r="AC82" s="103"/>
      <c r="AD82" s="24"/>
      <c r="AE82" s="24"/>
      <c r="AF82" s="24"/>
      <c r="AG82" s="24"/>
      <c r="AH82" s="24"/>
      <c r="AI82" s="24"/>
      <c r="AJ82" s="103"/>
      <c r="AK82" s="103"/>
      <c r="AL82" s="24"/>
      <c r="AM82" s="24"/>
      <c r="AN82" s="103"/>
      <c r="AO82" s="103"/>
      <c r="AP82" s="103"/>
      <c r="AQ82" s="103"/>
      <c r="AR82" s="24"/>
      <c r="AS82" s="24"/>
      <c r="AT82" s="103"/>
      <c r="AU82" s="103"/>
      <c r="AV82" s="103"/>
      <c r="AW82" s="24"/>
      <c r="AX82" s="24"/>
      <c r="AY82" t="s">
        <v>1190</v>
      </c>
      <c r="AZ82" s="24"/>
      <c r="BA82" s="24"/>
    </row>
    <row r="83" spans="1:53" x14ac:dyDescent="0.3">
      <c r="A83" s="103">
        <v>84</v>
      </c>
      <c r="B83" s="103">
        <v>1928</v>
      </c>
      <c r="C83" s="103">
        <v>1928</v>
      </c>
      <c r="D83" s="103" t="s">
        <v>193</v>
      </c>
      <c r="E83" s="103" t="s">
        <v>193</v>
      </c>
      <c r="F83" s="103" t="s">
        <v>41</v>
      </c>
      <c r="G83" s="103" t="s">
        <v>1251</v>
      </c>
      <c r="H83" s="103" t="s">
        <v>1252</v>
      </c>
      <c r="I83" s="103" t="s">
        <v>690</v>
      </c>
      <c r="J83" s="103">
        <v>42.521999999999998</v>
      </c>
      <c r="K83" s="103">
        <v>74.608999999999995</v>
      </c>
      <c r="L83" s="103">
        <v>3470</v>
      </c>
      <c r="M83" s="103">
        <v>42.534999999999997</v>
      </c>
      <c r="N83" s="103">
        <v>74.658000000000001</v>
      </c>
      <c r="O83" s="103">
        <v>2170</v>
      </c>
      <c r="P83" s="103" t="s">
        <v>426</v>
      </c>
      <c r="Q83" s="103" t="s">
        <v>186</v>
      </c>
      <c r="R83" s="103" t="s">
        <v>44</v>
      </c>
      <c r="S83" s="103" t="s">
        <v>42</v>
      </c>
      <c r="T83" s="103" t="s">
        <v>1179</v>
      </c>
      <c r="U83" s="103" t="s">
        <v>1180</v>
      </c>
      <c r="V83" s="103"/>
      <c r="W83" s="103" t="s">
        <v>1253</v>
      </c>
      <c r="X83" s="103" t="s">
        <v>47</v>
      </c>
      <c r="Y83" s="103"/>
      <c r="Z83" s="103"/>
      <c r="AA83" s="103"/>
      <c r="AB83" s="103"/>
      <c r="AC83" s="103"/>
      <c r="AD83" s="103"/>
      <c r="AE83" s="103"/>
      <c r="AF83" s="103"/>
      <c r="AG83" s="103"/>
      <c r="AH83" s="103"/>
      <c r="AI83" s="103"/>
      <c r="AJ83" s="103"/>
      <c r="AK83" s="103"/>
      <c r="AL83" s="103"/>
      <c r="AM83" s="103"/>
      <c r="AN83" s="103"/>
      <c r="AO83" s="103"/>
      <c r="AP83" s="103"/>
      <c r="AQ83" s="103"/>
      <c r="AR83" s="103"/>
      <c r="AS83" s="103"/>
      <c r="AT83" s="103"/>
      <c r="AU83" s="103"/>
      <c r="AV83" s="103"/>
      <c r="AW83" s="103"/>
      <c r="AX83" s="103"/>
      <c r="AY83" t="s">
        <v>1190</v>
      </c>
      <c r="AZ83" s="103"/>
      <c r="BA83" s="103"/>
    </row>
    <row r="84" spans="1:53" x14ac:dyDescent="0.3">
      <c r="A84" s="24">
        <v>85</v>
      </c>
      <c r="B84" s="103">
        <v>1956</v>
      </c>
      <c r="C84" s="103">
        <v>1956</v>
      </c>
      <c r="D84" s="103" t="s">
        <v>193</v>
      </c>
      <c r="E84" s="103" t="s">
        <v>193</v>
      </c>
      <c r="F84" s="24" t="s">
        <v>41</v>
      </c>
      <c r="G84" s="24" t="s">
        <v>1251</v>
      </c>
      <c r="H84" s="103" t="s">
        <v>1252</v>
      </c>
      <c r="I84" s="103" t="s">
        <v>690</v>
      </c>
      <c r="J84" s="103">
        <v>42.521999999999998</v>
      </c>
      <c r="K84" s="24">
        <v>74.608999999999995</v>
      </c>
      <c r="L84" s="24">
        <v>3470</v>
      </c>
      <c r="M84" s="24">
        <v>42.534999999999997</v>
      </c>
      <c r="N84" s="24">
        <v>74.658000000000001</v>
      </c>
      <c r="O84" s="24">
        <v>2170</v>
      </c>
      <c r="P84" s="24" t="s">
        <v>426</v>
      </c>
      <c r="Q84" s="103" t="s">
        <v>186</v>
      </c>
      <c r="R84" s="103" t="s">
        <v>44</v>
      </c>
      <c r="S84" s="103" t="s">
        <v>42</v>
      </c>
      <c r="T84" s="24" t="s">
        <v>1179</v>
      </c>
      <c r="U84" s="103" t="s">
        <v>1180</v>
      </c>
      <c r="V84" s="103"/>
      <c r="W84" s="103" t="s">
        <v>1253</v>
      </c>
      <c r="X84" s="103" t="s">
        <v>47</v>
      </c>
      <c r="Y84" s="24"/>
      <c r="Z84" s="24"/>
      <c r="AA84" s="103"/>
      <c r="AB84" s="103"/>
      <c r="AC84" s="103"/>
      <c r="AD84" s="24"/>
      <c r="AE84" s="24"/>
      <c r="AF84" s="24"/>
      <c r="AG84" s="24"/>
      <c r="AH84" s="24"/>
      <c r="AI84" s="24"/>
      <c r="AJ84" s="103"/>
      <c r="AK84" s="103"/>
      <c r="AL84" s="24"/>
      <c r="AM84" s="24"/>
      <c r="AN84" s="103"/>
      <c r="AO84" s="103"/>
      <c r="AP84" s="103"/>
      <c r="AQ84" s="103"/>
      <c r="AR84" s="24"/>
      <c r="AS84" s="24"/>
      <c r="AT84" s="103"/>
      <c r="AU84" s="103"/>
      <c r="AV84" s="103"/>
      <c r="AW84" s="24"/>
      <c r="AX84" s="24"/>
      <c r="AY84" t="s">
        <v>1190</v>
      </c>
      <c r="AZ84" s="24"/>
      <c r="BA84" s="24"/>
    </row>
    <row r="85" spans="1:53" x14ac:dyDescent="0.3">
      <c r="A85" s="24">
        <v>86</v>
      </c>
      <c r="B85" s="24">
        <v>1958</v>
      </c>
      <c r="C85" s="24">
        <v>1958</v>
      </c>
      <c r="D85" s="24" t="s">
        <v>193</v>
      </c>
      <c r="E85" s="24" t="s">
        <v>193</v>
      </c>
      <c r="F85" s="24" t="s">
        <v>41</v>
      </c>
      <c r="G85" s="24" t="s">
        <v>1251</v>
      </c>
      <c r="H85" s="24" t="s">
        <v>1252</v>
      </c>
      <c r="I85" s="24" t="s">
        <v>690</v>
      </c>
      <c r="J85" s="24">
        <v>42.521999999999998</v>
      </c>
      <c r="K85" s="24">
        <v>74.608999999999995</v>
      </c>
      <c r="L85" s="24">
        <v>3470</v>
      </c>
      <c r="M85" s="24">
        <v>42.534999999999997</v>
      </c>
      <c r="N85" s="24">
        <v>74.658000000000001</v>
      </c>
      <c r="O85" s="24">
        <v>2170</v>
      </c>
      <c r="P85" s="24" t="s">
        <v>426</v>
      </c>
      <c r="Q85" s="128" t="s">
        <v>186</v>
      </c>
      <c r="R85" s="103" t="s">
        <v>44</v>
      </c>
      <c r="S85" s="103" t="s">
        <v>42</v>
      </c>
      <c r="T85" s="24" t="s">
        <v>1179</v>
      </c>
      <c r="U85" s="24" t="s">
        <v>1180</v>
      </c>
      <c r="V85" s="24"/>
      <c r="W85" s="24" t="s">
        <v>1253</v>
      </c>
      <c r="X85" s="24" t="s">
        <v>47</v>
      </c>
      <c r="Y85" s="24"/>
      <c r="Z85" s="24"/>
      <c r="AA85" s="24"/>
      <c r="AB85" s="24"/>
      <c r="AC85" s="24"/>
      <c r="AD85" s="24"/>
      <c r="AE85" s="24"/>
      <c r="AF85" s="24"/>
      <c r="AG85" s="24"/>
      <c r="AH85" s="24"/>
      <c r="AI85" s="24"/>
      <c r="AJ85" s="128"/>
      <c r="AK85" s="128"/>
      <c r="AL85" s="129"/>
      <c r="AM85" s="24"/>
      <c r="AN85" s="24"/>
      <c r="AO85" s="24"/>
      <c r="AP85" s="24"/>
      <c r="AQ85" s="24"/>
      <c r="AR85" s="24"/>
      <c r="AS85" s="24"/>
      <c r="AT85" s="24"/>
      <c r="AU85" s="24"/>
      <c r="AV85" s="24"/>
      <c r="AW85" s="24"/>
      <c r="AX85" s="24"/>
      <c r="AY85" t="s">
        <v>1190</v>
      </c>
      <c r="AZ85" s="24"/>
      <c r="BA85" s="24"/>
    </row>
    <row r="86" spans="1:53" x14ac:dyDescent="0.3">
      <c r="A86" s="24">
        <v>87</v>
      </c>
      <c r="B86" s="103">
        <v>1966</v>
      </c>
      <c r="C86" s="103">
        <v>1966</v>
      </c>
      <c r="D86" s="103" t="s">
        <v>193</v>
      </c>
      <c r="E86" s="103" t="s">
        <v>193</v>
      </c>
      <c r="F86" s="24" t="s">
        <v>41</v>
      </c>
      <c r="G86" s="24" t="s">
        <v>1251</v>
      </c>
      <c r="H86" s="103" t="s">
        <v>1252</v>
      </c>
      <c r="I86" s="103" t="s">
        <v>690</v>
      </c>
      <c r="J86" s="103">
        <v>42.521999999999998</v>
      </c>
      <c r="K86" s="24">
        <v>74.608999999999995</v>
      </c>
      <c r="L86" s="24">
        <v>3470</v>
      </c>
      <c r="M86" s="24">
        <v>42.534999999999997</v>
      </c>
      <c r="N86" s="24">
        <v>74.658000000000001</v>
      </c>
      <c r="O86" s="24">
        <v>2170</v>
      </c>
      <c r="P86" s="24" t="s">
        <v>426</v>
      </c>
      <c r="Q86" s="103" t="s">
        <v>186</v>
      </c>
      <c r="R86" s="103" t="s">
        <v>44</v>
      </c>
      <c r="S86" s="103" t="s">
        <v>42</v>
      </c>
      <c r="T86" s="24" t="s">
        <v>1179</v>
      </c>
      <c r="U86" s="103" t="s">
        <v>1180</v>
      </c>
      <c r="V86" s="103"/>
      <c r="W86" s="103" t="s">
        <v>1253</v>
      </c>
      <c r="X86" s="103" t="s">
        <v>47</v>
      </c>
      <c r="Y86" s="24"/>
      <c r="Z86" s="24"/>
      <c r="AA86" s="103"/>
      <c r="AB86" s="103"/>
      <c r="AC86" s="103"/>
      <c r="AD86" s="24"/>
      <c r="AE86" s="24"/>
      <c r="AF86" s="24"/>
      <c r="AG86" s="24"/>
      <c r="AH86" s="24"/>
      <c r="AI86" s="24"/>
      <c r="AJ86" s="103"/>
      <c r="AK86" s="103"/>
      <c r="AL86" s="24"/>
      <c r="AM86" s="24"/>
      <c r="AN86" s="103"/>
      <c r="AO86" s="103"/>
      <c r="AP86" s="103"/>
      <c r="AQ86" s="103"/>
      <c r="AR86" s="24"/>
      <c r="AS86" s="24"/>
      <c r="AT86" s="103"/>
      <c r="AU86" s="103"/>
      <c r="AV86" s="103"/>
      <c r="AW86" s="24"/>
      <c r="AX86" s="24"/>
      <c r="AY86" t="s">
        <v>1190</v>
      </c>
      <c r="AZ86" s="24"/>
      <c r="BA86" s="24"/>
    </row>
    <row r="87" spans="1:53" x14ac:dyDescent="0.3">
      <c r="A87" s="103">
        <v>88</v>
      </c>
      <c r="B87" s="103">
        <v>1980</v>
      </c>
      <c r="C87" s="103">
        <v>1980</v>
      </c>
      <c r="D87" s="103" t="s">
        <v>193</v>
      </c>
      <c r="E87" s="103" t="s">
        <v>193</v>
      </c>
      <c r="F87" s="103" t="s">
        <v>41</v>
      </c>
      <c r="G87" s="103" t="s">
        <v>1251</v>
      </c>
      <c r="H87" s="103" t="s">
        <v>1252</v>
      </c>
      <c r="I87" s="103" t="s">
        <v>690</v>
      </c>
      <c r="J87" s="103">
        <v>42.521999999999998</v>
      </c>
      <c r="K87" s="103">
        <v>74.608999999999995</v>
      </c>
      <c r="L87" s="103">
        <v>3470</v>
      </c>
      <c r="M87" s="103">
        <v>42.534999999999997</v>
      </c>
      <c r="N87" s="103">
        <v>74.658000000000001</v>
      </c>
      <c r="O87" s="103">
        <v>2170</v>
      </c>
      <c r="P87" s="103" t="s">
        <v>426</v>
      </c>
      <c r="Q87" s="103" t="s">
        <v>186</v>
      </c>
      <c r="R87" s="103" t="s">
        <v>44</v>
      </c>
      <c r="S87" s="103" t="s">
        <v>42</v>
      </c>
      <c r="T87" s="103" t="s">
        <v>1179</v>
      </c>
      <c r="U87" s="103" t="s">
        <v>1180</v>
      </c>
      <c r="V87" s="103"/>
      <c r="W87" s="103" t="s">
        <v>1253</v>
      </c>
      <c r="X87" s="103" t="s">
        <v>47</v>
      </c>
      <c r="Y87" s="103"/>
      <c r="Z87" s="103"/>
      <c r="AA87" s="103"/>
      <c r="AB87" s="103"/>
      <c r="AC87" s="103"/>
      <c r="AD87" s="103"/>
      <c r="AE87" s="103"/>
      <c r="AF87" s="103"/>
      <c r="AG87" s="103"/>
      <c r="AH87" s="103"/>
      <c r="AI87" s="103"/>
      <c r="AJ87" s="103"/>
      <c r="AK87" s="103"/>
      <c r="AL87" s="103"/>
      <c r="AM87" s="103"/>
      <c r="AN87" s="103"/>
      <c r="AO87" s="103"/>
      <c r="AP87" s="103"/>
      <c r="AQ87" s="103"/>
      <c r="AR87" s="103"/>
      <c r="AS87" s="103"/>
      <c r="AT87" s="103"/>
      <c r="AU87" s="103"/>
      <c r="AV87" s="103"/>
      <c r="AW87" s="103"/>
      <c r="AX87" s="103"/>
      <c r="AY87" t="s">
        <v>1190</v>
      </c>
      <c r="AZ87" s="103"/>
      <c r="BA87" s="103"/>
    </row>
    <row r="88" spans="1:53" x14ac:dyDescent="0.3">
      <c r="A88" s="24">
        <v>89</v>
      </c>
      <c r="B88" s="103">
        <v>1982</v>
      </c>
      <c r="C88" s="103">
        <v>1982</v>
      </c>
      <c r="D88" s="103" t="s">
        <v>193</v>
      </c>
      <c r="E88" s="103" t="s">
        <v>193</v>
      </c>
      <c r="F88" s="24" t="s">
        <v>41</v>
      </c>
      <c r="G88" s="24" t="s">
        <v>1251</v>
      </c>
      <c r="H88" s="103" t="s">
        <v>1252</v>
      </c>
      <c r="I88" s="103" t="s">
        <v>690</v>
      </c>
      <c r="J88" s="103">
        <v>42.521999999999998</v>
      </c>
      <c r="K88" s="24">
        <v>74.608999999999995</v>
      </c>
      <c r="L88" s="24">
        <v>3470</v>
      </c>
      <c r="M88" s="24">
        <v>42.534999999999997</v>
      </c>
      <c r="N88" s="24">
        <v>74.658000000000001</v>
      </c>
      <c r="O88" s="24">
        <v>2170</v>
      </c>
      <c r="P88" s="24" t="s">
        <v>426</v>
      </c>
      <c r="Q88" s="103" t="s">
        <v>186</v>
      </c>
      <c r="R88" s="103" t="s">
        <v>44</v>
      </c>
      <c r="S88" s="103" t="s">
        <v>42</v>
      </c>
      <c r="T88" s="24" t="s">
        <v>1179</v>
      </c>
      <c r="U88" s="103" t="s">
        <v>1180</v>
      </c>
      <c r="V88" s="103"/>
      <c r="W88" s="103" t="s">
        <v>1253</v>
      </c>
      <c r="X88" s="103" t="s">
        <v>47</v>
      </c>
      <c r="Y88" s="24"/>
      <c r="Z88" s="24"/>
      <c r="AA88" s="103"/>
      <c r="AB88" s="103"/>
      <c r="AC88" s="103"/>
      <c r="AD88" s="24"/>
      <c r="AE88" s="24"/>
      <c r="AF88" s="24"/>
      <c r="AG88" s="24"/>
      <c r="AH88" s="24"/>
      <c r="AI88" s="24"/>
      <c r="AJ88" s="103"/>
      <c r="AK88" s="103"/>
      <c r="AL88" s="24"/>
      <c r="AM88" s="24"/>
      <c r="AN88" s="103"/>
      <c r="AO88" s="103"/>
      <c r="AP88" s="103"/>
      <c r="AQ88" s="103"/>
      <c r="AR88" s="24"/>
      <c r="AS88" s="24"/>
      <c r="AT88" s="103"/>
      <c r="AU88" s="103"/>
      <c r="AV88" s="103"/>
      <c r="AW88" s="24"/>
      <c r="AX88" s="24"/>
      <c r="AY88" t="s">
        <v>1190</v>
      </c>
      <c r="AZ88" s="24"/>
      <c r="BA88" s="24"/>
    </row>
    <row r="89" spans="1:53" x14ac:dyDescent="0.3">
      <c r="A89" s="103">
        <v>90</v>
      </c>
      <c r="B89" s="103">
        <v>1984</v>
      </c>
      <c r="C89" s="103">
        <v>1984</v>
      </c>
      <c r="D89" s="103" t="s">
        <v>193</v>
      </c>
      <c r="E89" s="103" t="s">
        <v>193</v>
      </c>
      <c r="F89" s="103" t="s">
        <v>41</v>
      </c>
      <c r="G89" s="103" t="s">
        <v>1251</v>
      </c>
      <c r="H89" s="103" t="s">
        <v>1252</v>
      </c>
      <c r="I89" s="103" t="s">
        <v>690</v>
      </c>
      <c r="J89" s="103">
        <v>42.521999999999998</v>
      </c>
      <c r="K89" s="103">
        <v>74.608999999999995</v>
      </c>
      <c r="L89" s="103">
        <v>3470</v>
      </c>
      <c r="M89" s="103">
        <v>42.534999999999997</v>
      </c>
      <c r="N89" s="103">
        <v>74.658000000000001</v>
      </c>
      <c r="O89" s="103">
        <v>2170</v>
      </c>
      <c r="P89" s="103" t="s">
        <v>426</v>
      </c>
      <c r="Q89" s="103" t="s">
        <v>186</v>
      </c>
      <c r="R89" s="103" t="s">
        <v>44</v>
      </c>
      <c r="S89" s="103" t="s">
        <v>42</v>
      </c>
      <c r="T89" s="103" t="s">
        <v>1179</v>
      </c>
      <c r="U89" s="103" t="s">
        <v>1180</v>
      </c>
      <c r="V89" s="103"/>
      <c r="W89" s="103" t="s">
        <v>1253</v>
      </c>
      <c r="X89" s="103" t="s">
        <v>47</v>
      </c>
      <c r="Y89" s="103"/>
      <c r="Z89" s="103"/>
      <c r="AA89" s="103"/>
      <c r="AB89" s="103"/>
      <c r="AC89" s="103"/>
      <c r="AD89" s="103"/>
      <c r="AE89" s="103"/>
      <c r="AF89" s="103"/>
      <c r="AG89" s="103"/>
      <c r="AH89" s="103"/>
      <c r="AI89" s="103"/>
      <c r="AJ89" s="103"/>
      <c r="AK89" s="103"/>
      <c r="AL89" s="103"/>
      <c r="AM89" s="103"/>
      <c r="AN89" s="103"/>
      <c r="AO89" s="103"/>
      <c r="AP89" s="103"/>
      <c r="AQ89" s="103"/>
      <c r="AR89" s="103"/>
      <c r="AS89" s="103"/>
      <c r="AT89" s="103"/>
      <c r="AU89" s="103"/>
      <c r="AV89" s="103"/>
      <c r="AW89" s="103"/>
      <c r="AX89" s="103"/>
      <c r="AY89" t="s">
        <v>1190</v>
      </c>
      <c r="AZ89" s="103"/>
      <c r="BA89" s="103"/>
    </row>
    <row r="90" spans="1:53" x14ac:dyDescent="0.3">
      <c r="A90" s="24">
        <v>91</v>
      </c>
      <c r="B90" s="103">
        <v>1988</v>
      </c>
      <c r="C90" s="103">
        <v>1988</v>
      </c>
      <c r="D90" s="103" t="s">
        <v>193</v>
      </c>
      <c r="E90" s="103" t="s">
        <v>193</v>
      </c>
      <c r="F90" s="24" t="s">
        <v>41</v>
      </c>
      <c r="G90" s="24" t="s">
        <v>1251</v>
      </c>
      <c r="H90" s="103" t="s">
        <v>1252</v>
      </c>
      <c r="I90" s="103" t="s">
        <v>690</v>
      </c>
      <c r="J90" s="103">
        <v>42.521999999999998</v>
      </c>
      <c r="K90" s="24">
        <v>74.608999999999995</v>
      </c>
      <c r="L90" s="24">
        <v>3470</v>
      </c>
      <c r="M90" s="24">
        <v>42.534999999999997</v>
      </c>
      <c r="N90" s="24">
        <v>74.658000000000001</v>
      </c>
      <c r="O90" s="24">
        <v>2170</v>
      </c>
      <c r="P90" s="24" t="s">
        <v>426</v>
      </c>
      <c r="Q90" s="103" t="s">
        <v>186</v>
      </c>
      <c r="R90" s="103" t="s">
        <v>44</v>
      </c>
      <c r="S90" s="103" t="s">
        <v>42</v>
      </c>
      <c r="T90" s="24" t="s">
        <v>1179</v>
      </c>
      <c r="U90" s="103" t="s">
        <v>1180</v>
      </c>
      <c r="V90" s="103"/>
      <c r="W90" s="103" t="s">
        <v>1253</v>
      </c>
      <c r="X90" s="103" t="s">
        <v>47</v>
      </c>
      <c r="Y90" s="24"/>
      <c r="Z90" s="24"/>
      <c r="AA90" s="103"/>
      <c r="AB90" s="103"/>
      <c r="AC90" s="103"/>
      <c r="AD90" s="24"/>
      <c r="AE90" s="24"/>
      <c r="AF90" s="24"/>
      <c r="AG90" s="24"/>
      <c r="AH90" s="24"/>
      <c r="AI90" s="24"/>
      <c r="AJ90" s="103"/>
      <c r="AK90" s="103"/>
      <c r="AL90" s="24"/>
      <c r="AM90" s="24"/>
      <c r="AN90" s="103"/>
      <c r="AO90" s="103"/>
      <c r="AP90" s="103"/>
      <c r="AQ90" s="103"/>
      <c r="AR90" s="24"/>
      <c r="AS90" s="24"/>
      <c r="AT90" s="103"/>
      <c r="AU90" s="103"/>
      <c r="AV90" s="103"/>
      <c r="AW90" s="24"/>
      <c r="AX90" s="24"/>
      <c r="AY90" t="s">
        <v>1190</v>
      </c>
      <c r="AZ90" s="24"/>
      <c r="BA90" s="24"/>
    </row>
    <row r="91" spans="1:53" x14ac:dyDescent="0.3">
      <c r="A91" s="24">
        <v>92</v>
      </c>
      <c r="B91" s="24">
        <v>1993</v>
      </c>
      <c r="C91" s="24">
        <v>1993</v>
      </c>
      <c r="D91" s="24" t="s">
        <v>193</v>
      </c>
      <c r="E91" s="24" t="s">
        <v>193</v>
      </c>
      <c r="F91" s="24" t="s">
        <v>41</v>
      </c>
      <c r="G91" s="24" t="s">
        <v>1251</v>
      </c>
      <c r="H91" s="24" t="s">
        <v>1252</v>
      </c>
      <c r="I91" s="24" t="s">
        <v>690</v>
      </c>
      <c r="J91" s="24">
        <v>42.521999999999998</v>
      </c>
      <c r="K91" s="24">
        <v>74.608999999999995</v>
      </c>
      <c r="L91" s="24">
        <v>3470</v>
      </c>
      <c r="M91" s="24">
        <v>42.534999999999997</v>
      </c>
      <c r="N91" s="24">
        <v>74.658000000000001</v>
      </c>
      <c r="O91" s="24">
        <v>2170</v>
      </c>
      <c r="P91" s="24" t="s">
        <v>426</v>
      </c>
      <c r="Q91" s="128" t="s">
        <v>186</v>
      </c>
      <c r="R91" s="103" t="s">
        <v>44</v>
      </c>
      <c r="S91" s="103" t="s">
        <v>42</v>
      </c>
      <c r="T91" s="24" t="s">
        <v>1179</v>
      </c>
      <c r="U91" s="24" t="s">
        <v>1180</v>
      </c>
      <c r="V91" s="24"/>
      <c r="W91" s="24" t="s">
        <v>1253</v>
      </c>
      <c r="X91" s="24" t="s">
        <v>47</v>
      </c>
      <c r="Y91" s="24"/>
      <c r="Z91" s="24"/>
      <c r="AA91" s="24"/>
      <c r="AB91" s="24"/>
      <c r="AC91" s="24"/>
      <c r="AD91" s="24"/>
      <c r="AE91" s="24"/>
      <c r="AF91" s="24"/>
      <c r="AG91" s="24"/>
      <c r="AH91" s="24"/>
      <c r="AI91" s="24"/>
      <c r="AJ91" s="128"/>
      <c r="AK91" s="128"/>
      <c r="AL91" s="129"/>
      <c r="AM91" s="24"/>
      <c r="AN91" s="24"/>
      <c r="AO91" s="24"/>
      <c r="AP91" s="24"/>
      <c r="AQ91" s="24"/>
      <c r="AR91" s="24"/>
      <c r="AS91" s="24"/>
      <c r="AT91" s="24"/>
      <c r="AU91" s="24"/>
      <c r="AV91" s="24"/>
      <c r="AW91" s="24"/>
      <c r="AX91" s="24"/>
      <c r="AY91" t="s">
        <v>1190</v>
      </c>
      <c r="AZ91" s="24"/>
      <c r="BA91" s="24"/>
    </row>
    <row r="92" spans="1:53" x14ac:dyDescent="0.3">
      <c r="A92" s="24">
        <v>93</v>
      </c>
      <c r="B92" s="103">
        <v>1999</v>
      </c>
      <c r="C92" s="103">
        <v>1999</v>
      </c>
      <c r="D92" s="103" t="s">
        <v>193</v>
      </c>
      <c r="E92" s="103" t="s">
        <v>193</v>
      </c>
      <c r="F92" s="24" t="s">
        <v>41</v>
      </c>
      <c r="G92" s="24" t="s">
        <v>1251</v>
      </c>
      <c r="H92" s="103" t="s">
        <v>1252</v>
      </c>
      <c r="I92" s="103" t="s">
        <v>690</v>
      </c>
      <c r="J92" s="103">
        <v>42.521999999999998</v>
      </c>
      <c r="K92" s="24">
        <v>74.608999999999995</v>
      </c>
      <c r="L92" s="24">
        <v>3470</v>
      </c>
      <c r="M92" s="24">
        <v>42.534999999999997</v>
      </c>
      <c r="N92" s="24">
        <v>74.658000000000001</v>
      </c>
      <c r="O92" s="24">
        <v>2170</v>
      </c>
      <c r="P92" s="24" t="s">
        <v>426</v>
      </c>
      <c r="Q92" s="103" t="s">
        <v>186</v>
      </c>
      <c r="R92" s="103" t="s">
        <v>44</v>
      </c>
      <c r="S92" s="103" t="s">
        <v>42</v>
      </c>
      <c r="T92" s="24" t="s">
        <v>1179</v>
      </c>
      <c r="U92" s="103" t="s">
        <v>1180</v>
      </c>
      <c r="V92" s="103"/>
      <c r="W92" s="103" t="s">
        <v>1253</v>
      </c>
      <c r="X92" s="103" t="s">
        <v>47</v>
      </c>
      <c r="Y92" s="24"/>
      <c r="Z92" s="24"/>
      <c r="AA92" s="103"/>
      <c r="AB92" s="103"/>
      <c r="AC92" s="103"/>
      <c r="AD92" s="24"/>
      <c r="AE92" s="24"/>
      <c r="AF92" s="24"/>
      <c r="AG92" s="24"/>
      <c r="AH92" s="24"/>
      <c r="AI92" s="24"/>
      <c r="AJ92" s="103"/>
      <c r="AK92" s="103"/>
      <c r="AL92" s="24"/>
      <c r="AM92" s="24"/>
      <c r="AN92" s="103"/>
      <c r="AO92" s="103"/>
      <c r="AP92" s="103"/>
      <c r="AQ92" s="103"/>
      <c r="AR92" s="24"/>
      <c r="AS92" s="24"/>
      <c r="AT92" s="103"/>
      <c r="AU92" s="103"/>
      <c r="AV92" s="103"/>
      <c r="AW92" s="24"/>
      <c r="AX92" s="24"/>
      <c r="AY92" t="s">
        <v>1190</v>
      </c>
      <c r="AZ92" s="24"/>
      <c r="BA92" s="24"/>
    </row>
    <row r="93" spans="1:53" x14ac:dyDescent="0.3">
      <c r="A93" s="103">
        <v>94</v>
      </c>
      <c r="B93" s="103">
        <v>2000</v>
      </c>
      <c r="C93" s="103">
        <v>2000</v>
      </c>
      <c r="D93" s="103" t="s">
        <v>193</v>
      </c>
      <c r="E93" s="103" t="s">
        <v>193</v>
      </c>
      <c r="F93" s="103" t="s">
        <v>41</v>
      </c>
      <c r="G93" s="103" t="s">
        <v>1251</v>
      </c>
      <c r="H93" s="103" t="s">
        <v>1252</v>
      </c>
      <c r="I93" s="103" t="s">
        <v>690</v>
      </c>
      <c r="J93" s="103">
        <v>42.521999999999998</v>
      </c>
      <c r="K93" s="103">
        <v>74.608999999999995</v>
      </c>
      <c r="L93" s="103">
        <v>3470</v>
      </c>
      <c r="M93" s="103">
        <v>42.534999999999997</v>
      </c>
      <c r="N93" s="103">
        <v>74.658000000000001</v>
      </c>
      <c r="O93" s="103">
        <v>2170</v>
      </c>
      <c r="P93" s="103" t="s">
        <v>426</v>
      </c>
      <c r="Q93" s="103" t="s">
        <v>186</v>
      </c>
      <c r="R93" s="103" t="s">
        <v>44</v>
      </c>
      <c r="S93" s="103" t="s">
        <v>42</v>
      </c>
      <c r="T93" s="103" t="s">
        <v>1179</v>
      </c>
      <c r="U93" s="103" t="s">
        <v>1180</v>
      </c>
      <c r="V93" s="103"/>
      <c r="W93" s="103" t="s">
        <v>1253</v>
      </c>
      <c r="X93" s="103" t="s">
        <v>47</v>
      </c>
      <c r="Y93" s="103"/>
      <c r="Z93" s="103"/>
      <c r="AA93" s="103"/>
      <c r="AB93" s="103"/>
      <c r="AC93" s="103"/>
      <c r="AD93" s="103"/>
      <c r="AE93" s="103"/>
      <c r="AF93" s="103"/>
      <c r="AG93" s="103"/>
      <c r="AH93" s="103"/>
      <c r="AI93" s="103"/>
      <c r="AJ93" s="103"/>
      <c r="AK93" s="103"/>
      <c r="AL93" s="103"/>
      <c r="AM93" s="103"/>
      <c r="AN93" s="103"/>
      <c r="AO93" s="103"/>
      <c r="AP93" s="103"/>
      <c r="AQ93" s="103"/>
      <c r="AR93" s="103"/>
      <c r="AS93" s="103"/>
      <c r="AT93" s="103"/>
      <c r="AU93" s="103"/>
      <c r="AV93" s="103"/>
      <c r="AW93" s="103"/>
      <c r="AX93" s="103"/>
      <c r="AY93" t="s">
        <v>1190</v>
      </c>
      <c r="AZ93" s="103"/>
      <c r="BA93" s="103"/>
    </row>
    <row r="94" spans="1:53" x14ac:dyDescent="0.3">
      <c r="A94" s="24">
        <v>95</v>
      </c>
      <c r="B94" s="103">
        <v>2003</v>
      </c>
      <c r="C94" s="103">
        <v>2003</v>
      </c>
      <c r="D94" s="103" t="s">
        <v>193</v>
      </c>
      <c r="E94" s="103" t="s">
        <v>193</v>
      </c>
      <c r="F94" s="24" t="s">
        <v>41</v>
      </c>
      <c r="G94" s="24" t="s">
        <v>1251</v>
      </c>
      <c r="H94" s="103" t="s">
        <v>1252</v>
      </c>
      <c r="I94" s="103" t="s">
        <v>690</v>
      </c>
      <c r="J94" s="103">
        <v>42.521999999999998</v>
      </c>
      <c r="K94" s="24">
        <v>74.608999999999995</v>
      </c>
      <c r="L94" s="24">
        <v>3470</v>
      </c>
      <c r="M94" s="24">
        <v>42.534999999999997</v>
      </c>
      <c r="N94" s="24">
        <v>74.658000000000001</v>
      </c>
      <c r="O94" s="24">
        <v>2170</v>
      </c>
      <c r="P94" s="24" t="s">
        <v>426</v>
      </c>
      <c r="Q94" s="103" t="s">
        <v>186</v>
      </c>
      <c r="R94" s="103" t="s">
        <v>44</v>
      </c>
      <c r="S94" s="103" t="s">
        <v>42</v>
      </c>
      <c r="T94" s="24" t="s">
        <v>1179</v>
      </c>
      <c r="U94" s="103" t="s">
        <v>1180</v>
      </c>
      <c r="V94" s="103"/>
      <c r="W94" s="103" t="s">
        <v>1253</v>
      </c>
      <c r="X94" s="103" t="s">
        <v>47</v>
      </c>
      <c r="Y94" s="24"/>
      <c r="Z94" s="24"/>
      <c r="AA94" s="103"/>
      <c r="AB94" s="103"/>
      <c r="AC94" s="103"/>
      <c r="AD94" s="24"/>
      <c r="AE94" s="24"/>
      <c r="AF94" s="24"/>
      <c r="AG94" s="24"/>
      <c r="AH94" s="24"/>
      <c r="AI94" s="24"/>
      <c r="AJ94" s="103"/>
      <c r="AK94" s="103"/>
      <c r="AL94" s="24"/>
      <c r="AM94" s="24"/>
      <c r="AN94" s="103"/>
      <c r="AO94" s="103"/>
      <c r="AP94" s="103"/>
      <c r="AQ94" s="103"/>
      <c r="AR94" s="24"/>
      <c r="AS94" s="24"/>
      <c r="AT94" s="103"/>
      <c r="AU94" s="103"/>
      <c r="AV94" s="103"/>
      <c r="AW94" s="24"/>
      <c r="AX94" s="24"/>
      <c r="AY94" t="s">
        <v>1190</v>
      </c>
      <c r="AZ94" s="24"/>
      <c r="BA94" s="24"/>
    </row>
    <row r="95" spans="1:53" x14ac:dyDescent="0.3">
      <c r="A95" s="103">
        <v>96</v>
      </c>
      <c r="B95" s="103">
        <v>2010</v>
      </c>
      <c r="C95" s="103">
        <v>2010</v>
      </c>
      <c r="D95" s="103" t="s">
        <v>193</v>
      </c>
      <c r="E95" s="103" t="s">
        <v>193</v>
      </c>
      <c r="F95" s="103" t="s">
        <v>41</v>
      </c>
      <c r="G95" s="103" t="s">
        <v>1251</v>
      </c>
      <c r="H95" s="103" t="s">
        <v>1252</v>
      </c>
      <c r="I95" s="103" t="s">
        <v>690</v>
      </c>
      <c r="J95" s="103">
        <v>42.521999999999998</v>
      </c>
      <c r="K95" s="103">
        <v>74.608999999999995</v>
      </c>
      <c r="L95" s="103">
        <v>3470</v>
      </c>
      <c r="M95" s="103">
        <v>42.534999999999997</v>
      </c>
      <c r="N95" s="103">
        <v>74.658000000000001</v>
      </c>
      <c r="O95" s="103">
        <v>2170</v>
      </c>
      <c r="P95" s="103" t="s">
        <v>426</v>
      </c>
      <c r="Q95" s="103" t="s">
        <v>186</v>
      </c>
      <c r="R95" s="103" t="s">
        <v>44</v>
      </c>
      <c r="S95" s="103" t="s">
        <v>42</v>
      </c>
      <c r="T95" s="103" t="s">
        <v>1179</v>
      </c>
      <c r="U95" s="103" t="s">
        <v>1180</v>
      </c>
      <c r="V95" s="103"/>
      <c r="W95" s="103" t="s">
        <v>1253</v>
      </c>
      <c r="X95" s="103" t="s">
        <v>47</v>
      </c>
      <c r="Y95" s="103"/>
      <c r="Z95" s="103"/>
      <c r="AA95" s="103"/>
      <c r="AB95" s="103"/>
      <c r="AC95" s="103"/>
      <c r="AD95" s="103"/>
      <c r="AE95" s="103"/>
      <c r="AF95" s="103"/>
      <c r="AG95" s="103"/>
      <c r="AH95" s="103"/>
      <c r="AI95" s="103"/>
      <c r="AJ95" s="103"/>
      <c r="AK95" s="103"/>
      <c r="AL95" s="103"/>
      <c r="AM95" s="103"/>
      <c r="AN95" s="103"/>
      <c r="AO95" s="103"/>
      <c r="AP95" s="103"/>
      <c r="AQ95" s="103"/>
      <c r="AR95" s="103"/>
      <c r="AS95" s="103"/>
      <c r="AT95" s="103"/>
      <c r="AU95" s="103"/>
      <c r="AV95" s="103"/>
      <c r="AW95" s="103"/>
      <c r="AX95" s="103"/>
      <c r="AY95" t="s">
        <v>1190</v>
      </c>
      <c r="AZ95" s="103"/>
      <c r="BA95" s="103"/>
    </row>
    <row r="96" spans="1:53" x14ac:dyDescent="0.3">
      <c r="A96" s="24">
        <v>97</v>
      </c>
      <c r="B96" s="103">
        <v>1938</v>
      </c>
      <c r="C96" s="103">
        <v>1938</v>
      </c>
      <c r="D96" s="103" t="s">
        <v>193</v>
      </c>
      <c r="E96" s="103" t="s">
        <v>193</v>
      </c>
      <c r="F96" s="24" t="s">
        <v>41</v>
      </c>
      <c r="G96" s="24" t="s">
        <v>1254</v>
      </c>
      <c r="H96" s="103" t="s">
        <v>1255</v>
      </c>
      <c r="I96" s="103" t="s">
        <v>690</v>
      </c>
      <c r="J96" s="103">
        <v>42.518000000000001</v>
      </c>
      <c r="K96" s="24">
        <v>74.716999999999999</v>
      </c>
      <c r="L96" s="24">
        <v>3390</v>
      </c>
      <c r="M96" s="24">
        <v>42.561</v>
      </c>
      <c r="N96" s="24">
        <v>74.662999999999997</v>
      </c>
      <c r="O96" s="24">
        <v>2005</v>
      </c>
      <c r="P96" s="24" t="s">
        <v>426</v>
      </c>
      <c r="Q96" s="103" t="s">
        <v>186</v>
      </c>
      <c r="R96" s="103" t="s">
        <v>44</v>
      </c>
      <c r="S96" s="103" t="s">
        <v>42</v>
      </c>
      <c r="T96" s="24" t="s">
        <v>1179</v>
      </c>
      <c r="U96" s="103" t="s">
        <v>1180</v>
      </c>
      <c r="V96" s="103"/>
      <c r="W96" s="103" t="s">
        <v>1253</v>
      </c>
      <c r="X96" s="103" t="s">
        <v>47</v>
      </c>
      <c r="Y96" s="24"/>
      <c r="Z96" s="24"/>
      <c r="AA96" s="103"/>
      <c r="AB96" s="103"/>
      <c r="AC96" s="103"/>
      <c r="AD96" s="24"/>
      <c r="AE96" s="24"/>
      <c r="AF96" s="24"/>
      <c r="AG96" s="24"/>
      <c r="AH96" s="24"/>
      <c r="AI96" s="24"/>
      <c r="AJ96" s="103"/>
      <c r="AK96" s="103"/>
      <c r="AL96" s="24"/>
      <c r="AM96" s="24"/>
      <c r="AN96" s="103"/>
      <c r="AO96" s="103"/>
      <c r="AP96" s="103"/>
      <c r="AQ96" s="103"/>
      <c r="AR96" s="24"/>
      <c r="AS96" s="24"/>
      <c r="AT96" s="103"/>
      <c r="AU96" s="103"/>
      <c r="AV96" s="103"/>
      <c r="AW96" s="24"/>
      <c r="AX96" s="24"/>
      <c r="AY96" t="s">
        <v>1190</v>
      </c>
      <c r="AZ96" s="24"/>
      <c r="BA96" s="24"/>
    </row>
    <row r="97" spans="1:53" x14ac:dyDescent="0.3">
      <c r="A97" s="24">
        <v>98</v>
      </c>
      <c r="B97" s="24">
        <v>1956</v>
      </c>
      <c r="C97" s="24">
        <v>1956</v>
      </c>
      <c r="D97" s="24" t="s">
        <v>193</v>
      </c>
      <c r="E97" s="24" t="s">
        <v>193</v>
      </c>
      <c r="F97" s="24" t="s">
        <v>41</v>
      </c>
      <c r="G97" s="24" t="s">
        <v>1254</v>
      </c>
      <c r="H97" s="24" t="s">
        <v>1255</v>
      </c>
      <c r="I97" s="24" t="s">
        <v>690</v>
      </c>
      <c r="J97" s="24">
        <v>42.518000000000001</v>
      </c>
      <c r="K97" s="24">
        <v>74.716999999999999</v>
      </c>
      <c r="L97" s="24">
        <v>3390</v>
      </c>
      <c r="M97" s="24">
        <v>42.561</v>
      </c>
      <c r="N97" s="24">
        <v>74.662999999999997</v>
      </c>
      <c r="O97" s="24">
        <v>2005</v>
      </c>
      <c r="P97" s="24" t="s">
        <v>426</v>
      </c>
      <c r="Q97" s="128" t="s">
        <v>186</v>
      </c>
      <c r="R97" s="103" t="s">
        <v>44</v>
      </c>
      <c r="S97" s="103" t="s">
        <v>42</v>
      </c>
      <c r="T97" s="24" t="s">
        <v>1179</v>
      </c>
      <c r="U97" s="24" t="s">
        <v>1180</v>
      </c>
      <c r="V97" s="24"/>
      <c r="W97" s="24" t="s">
        <v>1253</v>
      </c>
      <c r="X97" s="24" t="s">
        <v>47</v>
      </c>
      <c r="Y97" s="24"/>
      <c r="Z97" s="24"/>
      <c r="AA97" s="24"/>
      <c r="AB97" s="24"/>
      <c r="AC97" s="24"/>
      <c r="AD97" s="24"/>
      <c r="AE97" s="24"/>
      <c r="AF97" s="24"/>
      <c r="AG97" s="24"/>
      <c r="AH97" s="24"/>
      <c r="AI97" s="24"/>
      <c r="AJ97" s="128"/>
      <c r="AK97" s="128"/>
      <c r="AL97" s="129"/>
      <c r="AM97" s="24"/>
      <c r="AN97" s="24"/>
      <c r="AO97" s="24"/>
      <c r="AP97" s="24"/>
      <c r="AQ97" s="24"/>
      <c r="AR97" s="24"/>
      <c r="AS97" s="24"/>
      <c r="AT97" s="24"/>
      <c r="AU97" s="24"/>
      <c r="AV97" s="24"/>
      <c r="AW97" s="24"/>
      <c r="AX97" s="24"/>
      <c r="AY97" t="s">
        <v>1190</v>
      </c>
      <c r="AZ97" s="24"/>
      <c r="BA97" s="24"/>
    </row>
    <row r="98" spans="1:53" x14ac:dyDescent="0.3">
      <c r="A98" s="24">
        <v>99</v>
      </c>
      <c r="B98" s="103">
        <v>1961</v>
      </c>
      <c r="C98" s="103">
        <v>1961</v>
      </c>
      <c r="D98" s="103" t="s">
        <v>193</v>
      </c>
      <c r="E98" s="103" t="s">
        <v>193</v>
      </c>
      <c r="F98" s="24" t="s">
        <v>41</v>
      </c>
      <c r="G98" s="24" t="s">
        <v>1254</v>
      </c>
      <c r="H98" s="103" t="s">
        <v>1255</v>
      </c>
      <c r="I98" s="103" t="s">
        <v>690</v>
      </c>
      <c r="J98" s="103">
        <v>42.518000000000001</v>
      </c>
      <c r="K98" s="24">
        <v>74.716999999999999</v>
      </c>
      <c r="L98" s="24">
        <v>3390</v>
      </c>
      <c r="M98" s="24">
        <v>42.561</v>
      </c>
      <c r="N98" s="24">
        <v>74.662999999999997</v>
      </c>
      <c r="O98" s="24">
        <v>2005</v>
      </c>
      <c r="P98" s="24" t="s">
        <v>426</v>
      </c>
      <c r="Q98" s="103" t="s">
        <v>186</v>
      </c>
      <c r="R98" s="103" t="s">
        <v>44</v>
      </c>
      <c r="S98" s="103" t="s">
        <v>42</v>
      </c>
      <c r="T98" s="24" t="s">
        <v>1179</v>
      </c>
      <c r="U98" s="103" t="s">
        <v>1180</v>
      </c>
      <c r="V98" s="103"/>
      <c r="W98" s="103" t="s">
        <v>1253</v>
      </c>
      <c r="X98" s="103" t="s">
        <v>47</v>
      </c>
      <c r="Y98" s="24"/>
      <c r="Z98" s="24"/>
      <c r="AA98" s="103"/>
      <c r="AB98" s="103"/>
      <c r="AC98" s="103"/>
      <c r="AD98" s="24"/>
      <c r="AE98" s="24"/>
      <c r="AF98" s="24"/>
      <c r="AG98" s="24"/>
      <c r="AH98" s="24"/>
      <c r="AI98" s="24"/>
      <c r="AJ98" s="103"/>
      <c r="AK98" s="103"/>
      <c r="AL98" s="24"/>
      <c r="AM98" s="24"/>
      <c r="AN98" s="103"/>
      <c r="AO98" s="103"/>
      <c r="AP98" s="103"/>
      <c r="AQ98" s="103"/>
      <c r="AR98" s="24"/>
      <c r="AS98" s="24"/>
      <c r="AT98" s="103"/>
      <c r="AU98" s="103"/>
      <c r="AV98" s="103"/>
      <c r="AW98" s="24"/>
      <c r="AX98" s="24"/>
      <c r="AY98" t="s">
        <v>1190</v>
      </c>
      <c r="AZ98" s="24"/>
      <c r="BA98" s="24"/>
    </row>
    <row r="99" spans="1:53" x14ac:dyDescent="0.3">
      <c r="A99" s="103">
        <v>100</v>
      </c>
      <c r="B99" s="103">
        <v>1970</v>
      </c>
      <c r="C99" s="103">
        <v>1970</v>
      </c>
      <c r="D99" s="103" t="s">
        <v>193</v>
      </c>
      <c r="E99" s="103" t="s">
        <v>193</v>
      </c>
      <c r="F99" s="103" t="s">
        <v>41</v>
      </c>
      <c r="G99" s="103" t="s">
        <v>1254</v>
      </c>
      <c r="H99" s="103" t="s">
        <v>1255</v>
      </c>
      <c r="I99" s="103" t="s">
        <v>690</v>
      </c>
      <c r="J99" s="103">
        <v>42.518000000000001</v>
      </c>
      <c r="K99" s="103">
        <v>74.716999999999999</v>
      </c>
      <c r="L99" s="103">
        <v>3390</v>
      </c>
      <c r="M99" s="103">
        <v>42.561</v>
      </c>
      <c r="N99" s="103">
        <v>74.662999999999997</v>
      </c>
      <c r="O99" s="103">
        <v>2005</v>
      </c>
      <c r="P99" s="103" t="s">
        <v>426</v>
      </c>
      <c r="Q99" s="103" t="s">
        <v>186</v>
      </c>
      <c r="R99" s="103" t="s">
        <v>44</v>
      </c>
      <c r="S99" s="103" t="s">
        <v>42</v>
      </c>
      <c r="T99" s="103" t="s">
        <v>1179</v>
      </c>
      <c r="U99" s="103" t="s">
        <v>1180</v>
      </c>
      <c r="V99" s="103"/>
      <c r="W99" s="103" t="s">
        <v>1253</v>
      </c>
      <c r="X99" s="103" t="s">
        <v>47</v>
      </c>
      <c r="Y99" s="103"/>
      <c r="Z99" s="103"/>
      <c r="AA99" s="103"/>
      <c r="AB99" s="103"/>
      <c r="AC99" s="103"/>
      <c r="AD99" s="103"/>
      <c r="AE99" s="103"/>
      <c r="AF99" s="103"/>
      <c r="AG99" s="103"/>
      <c r="AH99" s="103"/>
      <c r="AI99" s="103"/>
      <c r="AJ99" s="103"/>
      <c r="AK99" s="103"/>
      <c r="AL99" s="103"/>
      <c r="AM99" s="103"/>
      <c r="AN99" s="103"/>
      <c r="AO99" s="103"/>
      <c r="AP99" s="103"/>
      <c r="AQ99" s="103"/>
      <c r="AR99" s="103"/>
      <c r="AS99" s="103"/>
      <c r="AT99" s="103"/>
      <c r="AU99" s="103"/>
      <c r="AV99" s="103"/>
      <c r="AW99" s="103"/>
      <c r="AX99" s="103"/>
      <c r="AY99" t="s">
        <v>1190</v>
      </c>
      <c r="AZ99" s="103"/>
      <c r="BA99" s="103"/>
    </row>
    <row r="100" spans="1:53" x14ac:dyDescent="0.3">
      <c r="A100" s="24">
        <v>101</v>
      </c>
      <c r="B100" s="103">
        <v>1975</v>
      </c>
      <c r="C100" s="103">
        <v>1975</v>
      </c>
      <c r="D100" s="103" t="s">
        <v>193</v>
      </c>
      <c r="E100" s="103" t="s">
        <v>193</v>
      </c>
      <c r="F100" s="24" t="s">
        <v>41</v>
      </c>
      <c r="G100" s="24" t="s">
        <v>1254</v>
      </c>
      <c r="H100" s="103" t="s">
        <v>1255</v>
      </c>
      <c r="I100" s="103" t="s">
        <v>690</v>
      </c>
      <c r="J100" s="103">
        <v>42.518000000000001</v>
      </c>
      <c r="K100" s="24">
        <v>74.716999999999999</v>
      </c>
      <c r="L100" s="24">
        <v>3390</v>
      </c>
      <c r="M100" s="24">
        <v>42.561</v>
      </c>
      <c r="N100" s="24">
        <v>74.662999999999997</v>
      </c>
      <c r="O100" s="24">
        <v>2005</v>
      </c>
      <c r="P100" s="24" t="s">
        <v>426</v>
      </c>
      <c r="Q100" s="103" t="s">
        <v>186</v>
      </c>
      <c r="R100" s="103" t="s">
        <v>44</v>
      </c>
      <c r="S100" s="103" t="s">
        <v>42</v>
      </c>
      <c r="T100" s="24" t="s">
        <v>1179</v>
      </c>
      <c r="U100" s="103" t="s">
        <v>1180</v>
      </c>
      <c r="V100" s="103"/>
      <c r="W100" s="103" t="s">
        <v>1253</v>
      </c>
      <c r="X100" s="103" t="s">
        <v>47</v>
      </c>
      <c r="Y100" s="24"/>
      <c r="Z100" s="24"/>
      <c r="AA100" s="103"/>
      <c r="AB100" s="103"/>
      <c r="AC100" s="103"/>
      <c r="AD100" s="24"/>
      <c r="AE100" s="24"/>
      <c r="AF100" s="24"/>
      <c r="AG100" s="24"/>
      <c r="AH100" s="24"/>
      <c r="AI100" s="24"/>
      <c r="AJ100" s="103"/>
      <c r="AK100" s="103"/>
      <c r="AL100" s="24"/>
      <c r="AM100" s="24"/>
      <c r="AN100" s="103"/>
      <c r="AO100" s="103"/>
      <c r="AP100" s="103"/>
      <c r="AQ100" s="103"/>
      <c r="AR100" s="24"/>
      <c r="AS100" s="24"/>
      <c r="AT100" s="103"/>
      <c r="AU100" s="103"/>
      <c r="AV100" s="103"/>
      <c r="AW100" s="24"/>
      <c r="AX100" s="24"/>
      <c r="AY100" t="s">
        <v>1190</v>
      </c>
      <c r="AZ100" s="24"/>
      <c r="BA100" s="24"/>
    </row>
    <row r="101" spans="1:53" x14ac:dyDescent="0.3">
      <c r="A101" s="103">
        <v>102</v>
      </c>
      <c r="B101" s="103">
        <v>1980</v>
      </c>
      <c r="C101" s="103">
        <v>1980</v>
      </c>
      <c r="D101" s="103" t="s">
        <v>193</v>
      </c>
      <c r="E101" s="103" t="s">
        <v>193</v>
      </c>
      <c r="F101" s="103" t="s">
        <v>41</v>
      </c>
      <c r="G101" s="103" t="s">
        <v>1254</v>
      </c>
      <c r="H101" s="103" t="s">
        <v>1255</v>
      </c>
      <c r="I101" s="103" t="s">
        <v>690</v>
      </c>
      <c r="J101" s="103">
        <v>42.518000000000001</v>
      </c>
      <c r="K101" s="103">
        <v>74.716999999999999</v>
      </c>
      <c r="L101" s="103">
        <v>3390</v>
      </c>
      <c r="M101" s="103">
        <v>42.561</v>
      </c>
      <c r="N101" s="103">
        <v>74.662999999999997</v>
      </c>
      <c r="O101" s="103">
        <v>2005</v>
      </c>
      <c r="P101" s="103" t="s">
        <v>426</v>
      </c>
      <c r="Q101" s="103" t="s">
        <v>186</v>
      </c>
      <c r="R101" s="103" t="s">
        <v>44</v>
      </c>
      <c r="S101" s="103" t="s">
        <v>42</v>
      </c>
      <c r="T101" s="103" t="s">
        <v>1179</v>
      </c>
      <c r="U101" s="103" t="s">
        <v>1180</v>
      </c>
      <c r="V101" s="103"/>
      <c r="W101" s="103" t="s">
        <v>1253</v>
      </c>
      <c r="X101" s="103" t="s">
        <v>47</v>
      </c>
      <c r="Y101" s="103"/>
      <c r="Z101" s="103"/>
      <c r="AA101" s="103"/>
      <c r="AB101" s="103"/>
      <c r="AC101" s="103"/>
      <c r="AD101" s="103"/>
      <c r="AE101" s="103"/>
      <c r="AF101" s="103"/>
      <c r="AG101" s="103"/>
      <c r="AH101" s="103"/>
      <c r="AI101" s="103"/>
      <c r="AJ101" s="103"/>
      <c r="AK101" s="103"/>
      <c r="AL101" s="103"/>
      <c r="AM101" s="103"/>
      <c r="AN101" s="103"/>
      <c r="AO101" s="103"/>
      <c r="AP101" s="103"/>
      <c r="AQ101" s="103"/>
      <c r="AR101" s="103"/>
      <c r="AS101" s="103"/>
      <c r="AT101" s="103"/>
      <c r="AU101" s="103"/>
      <c r="AV101" s="103"/>
      <c r="AW101" s="103"/>
      <c r="AX101" s="103"/>
      <c r="AY101" t="s">
        <v>1190</v>
      </c>
      <c r="AZ101" s="103"/>
      <c r="BA101" s="103"/>
    </row>
    <row r="102" spans="1:53" x14ac:dyDescent="0.3">
      <c r="A102" s="24">
        <v>103</v>
      </c>
      <c r="B102" s="103">
        <v>2005</v>
      </c>
      <c r="C102" s="103">
        <v>2005</v>
      </c>
      <c r="D102" s="103">
        <v>7</v>
      </c>
      <c r="E102" s="103">
        <v>31</v>
      </c>
      <c r="F102" s="24" t="s">
        <v>1256</v>
      </c>
      <c r="G102" s="24" t="s">
        <v>1257</v>
      </c>
      <c r="H102" s="103" t="s">
        <v>1258</v>
      </c>
      <c r="I102" s="103" t="s">
        <v>690</v>
      </c>
      <c r="J102" s="103">
        <v>42.195999999999998</v>
      </c>
      <c r="K102" s="24">
        <v>79.846999999999994</v>
      </c>
      <c r="L102" s="24">
        <v>3271</v>
      </c>
      <c r="M102" s="24" t="s">
        <v>193</v>
      </c>
      <c r="N102" s="24" t="s">
        <v>193</v>
      </c>
      <c r="O102" s="24" t="s">
        <v>193</v>
      </c>
      <c r="P102" s="24" t="s">
        <v>193</v>
      </c>
      <c r="Q102" s="103" t="s">
        <v>736</v>
      </c>
      <c r="R102" s="103" t="s">
        <v>44</v>
      </c>
      <c r="S102" s="103" t="s">
        <v>42</v>
      </c>
      <c r="T102" s="24" t="s">
        <v>1179</v>
      </c>
      <c r="U102" s="103" t="s">
        <v>1180</v>
      </c>
      <c r="V102" s="103"/>
      <c r="W102" s="103" t="s">
        <v>1259</v>
      </c>
      <c r="X102" s="103" t="s">
        <v>1260</v>
      </c>
      <c r="Y102" s="24"/>
      <c r="Z102" s="24"/>
      <c r="AA102" s="103"/>
      <c r="AB102" s="103"/>
      <c r="AC102" s="103"/>
      <c r="AD102" s="24"/>
      <c r="AE102" s="24"/>
      <c r="AF102" s="24"/>
      <c r="AG102" s="24"/>
      <c r="AH102" s="24"/>
      <c r="AI102" s="24"/>
      <c r="AJ102" s="103"/>
      <c r="AK102" s="103"/>
      <c r="AL102" s="24"/>
      <c r="AM102" s="24"/>
      <c r="AN102" s="103"/>
      <c r="AO102" s="103"/>
      <c r="AP102" s="103"/>
      <c r="AQ102" s="103"/>
      <c r="AR102" s="24"/>
      <c r="AS102" s="24"/>
      <c r="AT102" s="103"/>
      <c r="AU102" s="103"/>
      <c r="AV102" s="103"/>
      <c r="AW102" s="24"/>
      <c r="AX102" s="24"/>
      <c r="AY102" t="s">
        <v>1261</v>
      </c>
      <c r="AZ102" s="24" t="s">
        <v>1262</v>
      </c>
      <c r="BA102" s="24"/>
    </row>
    <row r="103" spans="1:53" x14ac:dyDescent="0.3">
      <c r="A103" s="24">
        <v>104</v>
      </c>
      <c r="B103" s="24">
        <v>1902</v>
      </c>
      <c r="C103" s="24">
        <v>1902</v>
      </c>
      <c r="D103" s="24">
        <v>8</v>
      </c>
      <c r="E103" s="24" t="s">
        <v>193</v>
      </c>
      <c r="F103" s="24" t="s">
        <v>1256</v>
      </c>
      <c r="G103" s="24" t="s">
        <v>1257</v>
      </c>
      <c r="H103" s="24" t="s">
        <v>1258</v>
      </c>
      <c r="I103" s="24" t="s">
        <v>690</v>
      </c>
      <c r="J103" s="24">
        <v>42.195999999999998</v>
      </c>
      <c r="K103" s="24">
        <v>79.846999999999994</v>
      </c>
      <c r="L103" s="24">
        <v>3271</v>
      </c>
      <c r="M103" s="24" t="s">
        <v>193</v>
      </c>
      <c r="N103" s="24" t="s">
        <v>193</v>
      </c>
      <c r="O103" s="24" t="s">
        <v>193</v>
      </c>
      <c r="P103" s="24" t="s">
        <v>193</v>
      </c>
      <c r="Q103" s="128" t="s">
        <v>736</v>
      </c>
      <c r="R103" s="103" t="s">
        <v>44</v>
      </c>
      <c r="S103" s="103" t="s">
        <v>42</v>
      </c>
      <c r="T103" s="24" t="s">
        <v>1179</v>
      </c>
      <c r="U103" s="24" t="s">
        <v>1180</v>
      </c>
      <c r="V103" s="24"/>
      <c r="W103" s="24" t="s">
        <v>1259</v>
      </c>
      <c r="X103" s="24" t="s">
        <v>1260</v>
      </c>
      <c r="Y103" s="24"/>
      <c r="Z103" s="24"/>
      <c r="AA103" s="24"/>
      <c r="AB103" s="24"/>
      <c r="AC103" s="24"/>
      <c r="AD103" s="24"/>
      <c r="AE103" s="24"/>
      <c r="AF103" s="24"/>
      <c r="AG103" s="24"/>
      <c r="AH103" s="24"/>
      <c r="AI103" s="24"/>
      <c r="AJ103" s="128"/>
      <c r="AK103" s="128"/>
      <c r="AL103" s="129"/>
      <c r="AM103" s="24"/>
      <c r="AN103" s="24"/>
      <c r="AO103" s="24"/>
      <c r="AP103" s="24"/>
      <c r="AQ103" s="24"/>
      <c r="AR103" s="24"/>
      <c r="AS103" s="24"/>
      <c r="AT103" s="24"/>
      <c r="AU103" s="24"/>
      <c r="AV103" s="24"/>
      <c r="AW103" s="24"/>
      <c r="AX103" s="24"/>
      <c r="AY103" t="s">
        <v>1261</v>
      </c>
      <c r="AZ103" s="24"/>
      <c r="BA103" s="24"/>
    </row>
    <row r="104" spans="1:53" x14ac:dyDescent="0.3">
      <c r="A104" s="24">
        <v>105</v>
      </c>
      <c r="B104" s="103">
        <v>1931</v>
      </c>
      <c r="C104" s="103">
        <v>1931</v>
      </c>
      <c r="D104" s="103">
        <v>9</v>
      </c>
      <c r="E104" s="103">
        <v>19</v>
      </c>
      <c r="F104" s="24" t="s">
        <v>1256</v>
      </c>
      <c r="G104" s="24" t="s">
        <v>1257</v>
      </c>
      <c r="H104" s="103" t="s">
        <v>1258</v>
      </c>
      <c r="I104" s="103" t="s">
        <v>690</v>
      </c>
      <c r="J104" s="103">
        <v>42.195999999999998</v>
      </c>
      <c r="K104" s="24">
        <v>79.846999999999994</v>
      </c>
      <c r="L104" s="24">
        <v>3271</v>
      </c>
      <c r="M104" s="24" t="s">
        <v>193</v>
      </c>
      <c r="N104" s="24" t="s">
        <v>193</v>
      </c>
      <c r="O104" s="24" t="s">
        <v>193</v>
      </c>
      <c r="P104" s="24" t="s">
        <v>193</v>
      </c>
      <c r="Q104" s="103" t="s">
        <v>736</v>
      </c>
      <c r="R104" s="103" t="s">
        <v>44</v>
      </c>
      <c r="S104" s="103" t="s">
        <v>42</v>
      </c>
      <c r="T104" s="24" t="s">
        <v>1179</v>
      </c>
      <c r="U104" s="103" t="s">
        <v>1180</v>
      </c>
      <c r="V104" s="103"/>
      <c r="W104" s="103" t="s">
        <v>1259</v>
      </c>
      <c r="X104" s="103" t="s">
        <v>1260</v>
      </c>
      <c r="Y104" s="24"/>
      <c r="Z104" s="24"/>
      <c r="AA104" s="103"/>
      <c r="AB104" s="103"/>
      <c r="AC104" s="103"/>
      <c r="AD104" s="24"/>
      <c r="AE104" s="24"/>
      <c r="AF104" s="24"/>
      <c r="AG104" s="24"/>
      <c r="AH104" s="24"/>
      <c r="AI104" s="24"/>
      <c r="AJ104" s="103"/>
      <c r="AK104" s="103"/>
      <c r="AL104" s="24"/>
      <c r="AM104" s="24"/>
      <c r="AN104" s="103"/>
      <c r="AO104" s="103"/>
      <c r="AP104" s="103"/>
      <c r="AQ104" s="103"/>
      <c r="AR104" s="24"/>
      <c r="AS104" s="24"/>
      <c r="AT104" s="103"/>
      <c r="AU104" s="103"/>
      <c r="AV104" s="103"/>
      <c r="AW104" s="24"/>
      <c r="AX104" s="24"/>
      <c r="AY104" t="s">
        <v>1261</v>
      </c>
      <c r="AZ104" s="24"/>
      <c r="BA104" s="24"/>
    </row>
    <row r="105" spans="1:53" x14ac:dyDescent="0.3">
      <c r="A105" s="103">
        <v>106</v>
      </c>
      <c r="B105" s="103">
        <v>1932</v>
      </c>
      <c r="C105" s="103">
        <v>1932</v>
      </c>
      <c r="D105" s="103">
        <v>9</v>
      </c>
      <c r="E105" s="103">
        <v>12</v>
      </c>
      <c r="F105" s="103" t="s">
        <v>1256</v>
      </c>
      <c r="G105" s="103" t="s">
        <v>1257</v>
      </c>
      <c r="H105" s="103" t="s">
        <v>1258</v>
      </c>
      <c r="I105" s="103" t="s">
        <v>690</v>
      </c>
      <c r="J105" s="103">
        <v>42.195999999999998</v>
      </c>
      <c r="K105" s="103">
        <v>79.846999999999994</v>
      </c>
      <c r="L105" s="103">
        <v>3271</v>
      </c>
      <c r="M105" s="103" t="s">
        <v>193</v>
      </c>
      <c r="N105" s="103" t="s">
        <v>193</v>
      </c>
      <c r="O105" s="103" t="s">
        <v>193</v>
      </c>
      <c r="P105" s="103" t="s">
        <v>193</v>
      </c>
      <c r="Q105" s="103" t="s">
        <v>736</v>
      </c>
      <c r="R105" s="103" t="s">
        <v>44</v>
      </c>
      <c r="S105" s="103" t="s">
        <v>42</v>
      </c>
      <c r="T105" s="103" t="s">
        <v>1179</v>
      </c>
      <c r="U105" s="103" t="s">
        <v>1180</v>
      </c>
      <c r="V105" s="103"/>
      <c r="W105" s="103" t="s">
        <v>1259</v>
      </c>
      <c r="X105" s="103" t="s">
        <v>1260</v>
      </c>
      <c r="Y105" s="103"/>
      <c r="Z105" s="103"/>
      <c r="AA105" s="103"/>
      <c r="AB105" s="103"/>
      <c r="AC105" s="103"/>
      <c r="AD105" s="103"/>
      <c r="AE105" s="103"/>
      <c r="AF105" s="103"/>
      <c r="AG105" s="103"/>
      <c r="AH105" s="103"/>
      <c r="AI105" s="103"/>
      <c r="AJ105" s="103"/>
      <c r="AK105" s="103"/>
      <c r="AL105" s="103"/>
      <c r="AM105" s="103"/>
      <c r="AN105" s="103"/>
      <c r="AO105" s="103"/>
      <c r="AP105" s="103"/>
      <c r="AQ105" s="103"/>
      <c r="AR105" s="103"/>
      <c r="AS105" s="103"/>
      <c r="AT105" s="103"/>
      <c r="AU105" s="103"/>
      <c r="AV105" s="103"/>
      <c r="AW105" s="103"/>
      <c r="AX105" s="103"/>
      <c r="AY105" t="s">
        <v>1261</v>
      </c>
      <c r="AZ105" s="103"/>
      <c r="BA105" s="103"/>
    </row>
    <row r="106" spans="1:53" x14ac:dyDescent="0.3">
      <c r="A106" s="24">
        <v>107</v>
      </c>
      <c r="B106" s="103">
        <v>1933</v>
      </c>
      <c r="C106" s="103">
        <v>1933</v>
      </c>
      <c r="D106" s="103">
        <v>8</v>
      </c>
      <c r="E106" s="103" t="s">
        <v>193</v>
      </c>
      <c r="F106" s="24" t="s">
        <v>1256</v>
      </c>
      <c r="G106" s="24" t="s">
        <v>1257</v>
      </c>
      <c r="H106" s="103" t="s">
        <v>1258</v>
      </c>
      <c r="I106" s="103" t="s">
        <v>690</v>
      </c>
      <c r="J106" s="103">
        <v>42.195999999999998</v>
      </c>
      <c r="K106" s="24">
        <v>79.846999999999994</v>
      </c>
      <c r="L106" s="24">
        <v>3271</v>
      </c>
      <c r="M106" s="24" t="s">
        <v>193</v>
      </c>
      <c r="N106" s="24" t="s">
        <v>193</v>
      </c>
      <c r="O106" s="24" t="s">
        <v>193</v>
      </c>
      <c r="P106" s="24" t="s">
        <v>193</v>
      </c>
      <c r="Q106" s="103" t="s">
        <v>736</v>
      </c>
      <c r="R106" s="103" t="s">
        <v>44</v>
      </c>
      <c r="S106" s="103" t="s">
        <v>42</v>
      </c>
      <c r="T106" s="24" t="s">
        <v>1179</v>
      </c>
      <c r="U106" s="103" t="s">
        <v>1180</v>
      </c>
      <c r="V106" s="103"/>
      <c r="W106" s="103" t="s">
        <v>1259</v>
      </c>
      <c r="X106" s="103" t="s">
        <v>1260</v>
      </c>
      <c r="Y106" s="24"/>
      <c r="Z106" s="24"/>
      <c r="AA106" s="103"/>
      <c r="AB106" s="103"/>
      <c r="AC106" s="103"/>
      <c r="AD106" s="24"/>
      <c r="AE106" s="24"/>
      <c r="AF106" s="24"/>
      <c r="AG106" s="24"/>
      <c r="AH106" s="24"/>
      <c r="AI106" s="24"/>
      <c r="AJ106" s="103"/>
      <c r="AK106" s="103"/>
      <c r="AL106" s="24"/>
      <c r="AM106" s="24"/>
      <c r="AN106" s="103"/>
      <c r="AO106" s="103"/>
      <c r="AP106" s="103"/>
      <c r="AQ106" s="103"/>
      <c r="AR106" s="24"/>
      <c r="AS106" s="24"/>
      <c r="AT106" s="103"/>
      <c r="AU106" s="103"/>
      <c r="AV106" s="103"/>
      <c r="AW106" s="24"/>
      <c r="AX106" s="24"/>
      <c r="AY106" t="s">
        <v>1261</v>
      </c>
      <c r="AZ106" s="24"/>
      <c r="BA106" s="24"/>
    </row>
    <row r="107" spans="1:53" x14ac:dyDescent="0.3">
      <c r="A107" s="103">
        <v>108</v>
      </c>
      <c r="B107" s="103">
        <v>1935</v>
      </c>
      <c r="C107" s="103">
        <v>1935</v>
      </c>
      <c r="D107" s="103">
        <v>9</v>
      </c>
      <c r="E107" s="103" t="s">
        <v>193</v>
      </c>
      <c r="F107" s="103" t="s">
        <v>1256</v>
      </c>
      <c r="G107" s="103" t="s">
        <v>1257</v>
      </c>
      <c r="H107" s="103" t="s">
        <v>1258</v>
      </c>
      <c r="I107" s="103" t="s">
        <v>690</v>
      </c>
      <c r="J107" s="103">
        <v>42.195999999999998</v>
      </c>
      <c r="K107" s="103">
        <v>79.846999999999994</v>
      </c>
      <c r="L107" s="103">
        <v>3271</v>
      </c>
      <c r="M107" s="103" t="s">
        <v>193</v>
      </c>
      <c r="N107" s="103" t="s">
        <v>193</v>
      </c>
      <c r="O107" s="103" t="s">
        <v>193</v>
      </c>
      <c r="P107" s="103" t="s">
        <v>193</v>
      </c>
      <c r="Q107" s="103" t="s">
        <v>736</v>
      </c>
      <c r="R107" s="103" t="s">
        <v>44</v>
      </c>
      <c r="S107" s="103" t="s">
        <v>42</v>
      </c>
      <c r="T107" s="103" t="s">
        <v>1179</v>
      </c>
      <c r="U107" s="103" t="s">
        <v>1180</v>
      </c>
      <c r="V107" s="103"/>
      <c r="W107" s="103" t="s">
        <v>1259</v>
      </c>
      <c r="X107" s="103" t="s">
        <v>1260</v>
      </c>
      <c r="Y107" s="103"/>
      <c r="Z107" s="103"/>
      <c r="AA107" s="103"/>
      <c r="AB107" s="103"/>
      <c r="AC107" s="103"/>
      <c r="AD107" s="103"/>
      <c r="AE107" s="103"/>
      <c r="AF107" s="103"/>
      <c r="AG107" s="103"/>
      <c r="AH107" s="103"/>
      <c r="AI107" s="103"/>
      <c r="AJ107" s="103"/>
      <c r="AK107" s="103"/>
      <c r="AL107" s="103"/>
      <c r="AM107" s="103"/>
      <c r="AN107" s="103"/>
      <c r="AO107" s="103"/>
      <c r="AP107" s="103"/>
      <c r="AQ107" s="103"/>
      <c r="AR107" s="103"/>
      <c r="AS107" s="103"/>
      <c r="AT107" s="103"/>
      <c r="AU107" s="103"/>
      <c r="AV107" s="103"/>
      <c r="AW107" s="103"/>
      <c r="AX107" s="103"/>
      <c r="AY107" t="s">
        <v>1261</v>
      </c>
      <c r="AZ107" s="103"/>
      <c r="BA107" s="103"/>
    </row>
    <row r="108" spans="1:53" x14ac:dyDescent="0.3">
      <c r="A108" s="24">
        <v>109</v>
      </c>
      <c r="B108" s="103">
        <v>1936</v>
      </c>
      <c r="C108" s="103">
        <v>1936</v>
      </c>
      <c r="D108" s="103">
        <v>10</v>
      </c>
      <c r="E108" s="103" t="s">
        <v>193</v>
      </c>
      <c r="F108" s="24" t="s">
        <v>1256</v>
      </c>
      <c r="G108" s="24" t="s">
        <v>1257</v>
      </c>
      <c r="H108" s="103" t="s">
        <v>1258</v>
      </c>
      <c r="I108" s="103" t="s">
        <v>690</v>
      </c>
      <c r="J108" s="103">
        <v>42.195999999999998</v>
      </c>
      <c r="K108" s="24">
        <v>79.846999999999994</v>
      </c>
      <c r="L108" s="24">
        <v>3271</v>
      </c>
      <c r="M108" s="24" t="s">
        <v>193</v>
      </c>
      <c r="N108" s="24" t="s">
        <v>193</v>
      </c>
      <c r="O108" s="24" t="s">
        <v>193</v>
      </c>
      <c r="P108" s="24" t="s">
        <v>193</v>
      </c>
      <c r="Q108" s="103" t="s">
        <v>736</v>
      </c>
      <c r="R108" s="103" t="s">
        <v>44</v>
      </c>
      <c r="S108" s="103" t="s">
        <v>42</v>
      </c>
      <c r="T108" s="24" t="s">
        <v>1179</v>
      </c>
      <c r="U108" s="103" t="s">
        <v>1180</v>
      </c>
      <c r="V108" s="103"/>
      <c r="W108" s="103" t="s">
        <v>1259</v>
      </c>
      <c r="X108" s="103" t="s">
        <v>1260</v>
      </c>
      <c r="Y108" s="24"/>
      <c r="Z108" s="24"/>
      <c r="AA108" s="103"/>
      <c r="AB108" s="103"/>
      <c r="AC108" s="103"/>
      <c r="AD108" s="24"/>
      <c r="AE108" s="24"/>
      <c r="AF108" s="24"/>
      <c r="AG108" s="24"/>
      <c r="AH108" s="24"/>
      <c r="AI108" s="24"/>
      <c r="AJ108" s="103"/>
      <c r="AK108" s="103"/>
      <c r="AL108" s="24"/>
      <c r="AM108" s="24"/>
      <c r="AN108" s="103"/>
      <c r="AO108" s="103"/>
      <c r="AP108" s="103"/>
      <c r="AQ108" s="103"/>
      <c r="AR108" s="24"/>
      <c r="AS108" s="24"/>
      <c r="AT108" s="103"/>
      <c r="AU108" s="103"/>
      <c r="AV108" s="103"/>
      <c r="AW108" s="24"/>
      <c r="AX108" s="24"/>
      <c r="AY108" t="s">
        <v>1261</v>
      </c>
      <c r="AZ108" s="24"/>
      <c r="BA108" s="24"/>
    </row>
    <row r="109" spans="1:53" x14ac:dyDescent="0.3">
      <c r="A109" s="24">
        <v>110</v>
      </c>
      <c r="B109" s="24">
        <v>1937</v>
      </c>
      <c r="C109" s="24">
        <v>1937</v>
      </c>
      <c r="D109" s="24">
        <v>10</v>
      </c>
      <c r="E109" s="24" t="s">
        <v>193</v>
      </c>
      <c r="F109" s="24" t="s">
        <v>1256</v>
      </c>
      <c r="G109" s="24" t="s">
        <v>1257</v>
      </c>
      <c r="H109" s="24" t="s">
        <v>1258</v>
      </c>
      <c r="I109" s="24" t="s">
        <v>690</v>
      </c>
      <c r="J109" s="24">
        <v>42.195999999999998</v>
      </c>
      <c r="K109" s="24">
        <v>79.846999999999994</v>
      </c>
      <c r="L109" s="24">
        <v>3271</v>
      </c>
      <c r="M109" s="24" t="s">
        <v>193</v>
      </c>
      <c r="N109" s="24" t="s">
        <v>193</v>
      </c>
      <c r="O109" s="24" t="s">
        <v>193</v>
      </c>
      <c r="P109" s="24" t="s">
        <v>193</v>
      </c>
      <c r="Q109" s="128" t="s">
        <v>736</v>
      </c>
      <c r="R109" s="103" t="s">
        <v>44</v>
      </c>
      <c r="S109" s="103" t="s">
        <v>42</v>
      </c>
      <c r="T109" s="24" t="s">
        <v>1179</v>
      </c>
      <c r="U109" s="24" t="s">
        <v>1180</v>
      </c>
      <c r="V109" s="24"/>
      <c r="W109" s="24" t="s">
        <v>1259</v>
      </c>
      <c r="X109" s="24" t="s">
        <v>1260</v>
      </c>
      <c r="Y109" s="24"/>
      <c r="Z109" s="24"/>
      <c r="AA109" s="24"/>
      <c r="AB109" s="24"/>
      <c r="AC109" s="24"/>
      <c r="AD109" s="24"/>
      <c r="AE109" s="24"/>
      <c r="AF109" s="24"/>
      <c r="AG109" s="24"/>
      <c r="AH109" s="24"/>
      <c r="AI109" s="24"/>
      <c r="AJ109" s="128"/>
      <c r="AK109" s="128"/>
      <c r="AL109" s="129"/>
      <c r="AM109" s="24"/>
      <c r="AN109" s="24"/>
      <c r="AO109" s="24"/>
      <c r="AP109" s="24"/>
      <c r="AQ109" s="24"/>
      <c r="AR109" s="24"/>
      <c r="AS109" s="24"/>
      <c r="AT109" s="24"/>
      <c r="AU109" s="24"/>
      <c r="AV109" s="24"/>
      <c r="AW109" s="24"/>
      <c r="AX109" s="24"/>
      <c r="AY109" t="s">
        <v>1261</v>
      </c>
      <c r="AZ109" s="24"/>
      <c r="BA109" s="24"/>
    </row>
    <row r="110" spans="1:53" x14ac:dyDescent="0.3">
      <c r="A110" s="24">
        <v>111</v>
      </c>
      <c r="B110" s="103">
        <v>1938</v>
      </c>
      <c r="C110" s="103">
        <v>1938</v>
      </c>
      <c r="D110" s="103">
        <v>10</v>
      </c>
      <c r="E110" s="103" t="s">
        <v>193</v>
      </c>
      <c r="F110" s="24" t="s">
        <v>1256</v>
      </c>
      <c r="G110" s="24" t="s">
        <v>1257</v>
      </c>
      <c r="H110" s="103" t="s">
        <v>1258</v>
      </c>
      <c r="I110" s="103" t="s">
        <v>690</v>
      </c>
      <c r="J110" s="103">
        <v>42.195999999999998</v>
      </c>
      <c r="K110" s="24">
        <v>79.846999999999994</v>
      </c>
      <c r="L110" s="24">
        <v>3271</v>
      </c>
      <c r="M110" s="24" t="s">
        <v>193</v>
      </c>
      <c r="N110" s="24" t="s">
        <v>193</v>
      </c>
      <c r="O110" s="24" t="s">
        <v>193</v>
      </c>
      <c r="P110" s="24" t="s">
        <v>193</v>
      </c>
      <c r="Q110" s="103" t="s">
        <v>736</v>
      </c>
      <c r="R110" s="103" t="s">
        <v>44</v>
      </c>
      <c r="S110" s="103" t="s">
        <v>42</v>
      </c>
      <c r="T110" s="24" t="s">
        <v>1179</v>
      </c>
      <c r="U110" s="103" t="s">
        <v>1180</v>
      </c>
      <c r="V110" s="103"/>
      <c r="W110" s="103" t="s">
        <v>1259</v>
      </c>
      <c r="X110" s="103" t="s">
        <v>1260</v>
      </c>
      <c r="Y110" s="24"/>
      <c r="Z110" s="24"/>
      <c r="AA110" s="103"/>
      <c r="AB110" s="103"/>
      <c r="AC110" s="103"/>
      <c r="AD110" s="24"/>
      <c r="AE110" s="24"/>
      <c r="AF110" s="24"/>
      <c r="AG110" s="24"/>
      <c r="AH110" s="24"/>
      <c r="AI110" s="24"/>
      <c r="AJ110" s="103"/>
      <c r="AK110" s="103"/>
      <c r="AL110" s="24"/>
      <c r="AM110" s="24"/>
      <c r="AN110" s="103"/>
      <c r="AO110" s="103"/>
      <c r="AP110" s="103"/>
      <c r="AQ110" s="103"/>
      <c r="AR110" s="24"/>
      <c r="AS110" s="24"/>
      <c r="AT110" s="103"/>
      <c r="AU110" s="103"/>
      <c r="AV110" s="103"/>
      <c r="AW110" s="24"/>
      <c r="AX110" s="24"/>
      <c r="AY110" t="s">
        <v>1261</v>
      </c>
      <c r="AZ110" s="24"/>
      <c r="BA110" s="24"/>
    </row>
    <row r="111" spans="1:53" x14ac:dyDescent="0.3">
      <c r="A111" s="103">
        <v>112</v>
      </c>
      <c r="B111" s="103">
        <v>1939</v>
      </c>
      <c r="C111" s="103">
        <v>1939</v>
      </c>
      <c r="D111" s="103">
        <v>8</v>
      </c>
      <c r="E111" s="103">
        <v>1</v>
      </c>
      <c r="F111" s="103" t="s">
        <v>1256</v>
      </c>
      <c r="G111" s="103" t="s">
        <v>1257</v>
      </c>
      <c r="H111" s="103" t="s">
        <v>1258</v>
      </c>
      <c r="I111" s="103" t="s">
        <v>690</v>
      </c>
      <c r="J111" s="103">
        <v>42.195999999999998</v>
      </c>
      <c r="K111" s="103">
        <v>79.846999999999994</v>
      </c>
      <c r="L111" s="103">
        <v>3271</v>
      </c>
      <c r="M111" s="103" t="s">
        <v>193</v>
      </c>
      <c r="N111" s="103" t="s">
        <v>193</v>
      </c>
      <c r="O111" s="103" t="s">
        <v>193</v>
      </c>
      <c r="P111" s="103" t="s">
        <v>193</v>
      </c>
      <c r="Q111" s="103" t="s">
        <v>736</v>
      </c>
      <c r="R111" s="103" t="s">
        <v>44</v>
      </c>
      <c r="S111" s="103" t="s">
        <v>42</v>
      </c>
      <c r="T111" s="103" t="s">
        <v>1179</v>
      </c>
      <c r="U111" s="103" t="s">
        <v>1180</v>
      </c>
      <c r="V111" s="103"/>
      <c r="W111" s="103" t="s">
        <v>1259</v>
      </c>
      <c r="X111" s="103" t="s">
        <v>1260</v>
      </c>
      <c r="Y111" s="103"/>
      <c r="Z111" s="103"/>
      <c r="AA111" s="103"/>
      <c r="AB111" s="103"/>
      <c r="AC111" s="103"/>
      <c r="AD111" s="103"/>
      <c r="AE111" s="103"/>
      <c r="AF111" s="103"/>
      <c r="AG111" s="103"/>
      <c r="AH111" s="103"/>
      <c r="AI111" s="103"/>
      <c r="AJ111" s="103"/>
      <c r="AK111" s="103"/>
      <c r="AL111" s="103"/>
      <c r="AM111" s="103"/>
      <c r="AN111" s="103"/>
      <c r="AO111" s="103"/>
      <c r="AP111" s="103"/>
      <c r="AQ111" s="103"/>
      <c r="AR111" s="103"/>
      <c r="AS111" s="103"/>
      <c r="AT111" s="103"/>
      <c r="AU111" s="103"/>
      <c r="AV111" s="103"/>
      <c r="AW111" s="103"/>
      <c r="AX111" s="103"/>
      <c r="AY111" t="s">
        <v>1261</v>
      </c>
      <c r="AZ111" s="103"/>
      <c r="BA111" s="103"/>
    </row>
    <row r="112" spans="1:53" x14ac:dyDescent="0.3">
      <c r="A112" s="24">
        <v>113</v>
      </c>
      <c r="B112" s="103">
        <v>1940</v>
      </c>
      <c r="C112" s="103">
        <v>1940</v>
      </c>
      <c r="D112" s="103">
        <v>10</v>
      </c>
      <c r="E112" s="103" t="s">
        <v>193</v>
      </c>
      <c r="F112" s="24" t="s">
        <v>1256</v>
      </c>
      <c r="G112" s="24" t="s">
        <v>1257</v>
      </c>
      <c r="H112" s="103" t="s">
        <v>1258</v>
      </c>
      <c r="I112" s="103" t="s">
        <v>690</v>
      </c>
      <c r="J112" s="103">
        <v>42.195999999999998</v>
      </c>
      <c r="K112" s="24">
        <v>79.846999999999994</v>
      </c>
      <c r="L112" s="24">
        <v>3271</v>
      </c>
      <c r="M112" s="24" t="s">
        <v>193</v>
      </c>
      <c r="N112" s="24" t="s">
        <v>193</v>
      </c>
      <c r="O112" s="24" t="s">
        <v>193</v>
      </c>
      <c r="P112" s="24" t="s">
        <v>193</v>
      </c>
      <c r="Q112" s="103" t="s">
        <v>736</v>
      </c>
      <c r="R112" s="103" t="s">
        <v>44</v>
      </c>
      <c r="S112" s="103" t="s">
        <v>42</v>
      </c>
      <c r="T112" s="24" t="s">
        <v>1179</v>
      </c>
      <c r="U112" s="103" t="s">
        <v>1180</v>
      </c>
      <c r="V112" s="103"/>
      <c r="W112" s="103" t="s">
        <v>1259</v>
      </c>
      <c r="X112" s="103" t="s">
        <v>1260</v>
      </c>
      <c r="Y112" s="24"/>
      <c r="Z112" s="24"/>
      <c r="AA112" s="103"/>
      <c r="AB112" s="103"/>
      <c r="AC112" s="103"/>
      <c r="AD112" s="24"/>
      <c r="AE112" s="24"/>
      <c r="AF112" s="24"/>
      <c r="AG112" s="24"/>
      <c r="AH112" s="24"/>
      <c r="AI112" s="24"/>
      <c r="AJ112" s="103"/>
      <c r="AK112" s="103"/>
      <c r="AL112" s="24"/>
      <c r="AM112" s="24"/>
      <c r="AN112" s="103"/>
      <c r="AO112" s="103"/>
      <c r="AP112" s="103"/>
      <c r="AQ112" s="103"/>
      <c r="AR112" s="24"/>
      <c r="AS112" s="24"/>
      <c r="AT112" s="103"/>
      <c r="AU112" s="103"/>
      <c r="AV112" s="103"/>
      <c r="AW112" s="24"/>
      <c r="AX112" s="24"/>
      <c r="AY112" t="s">
        <v>1261</v>
      </c>
      <c r="AZ112" s="24"/>
      <c r="BA112" s="24"/>
    </row>
    <row r="113" spans="1:53" x14ac:dyDescent="0.3">
      <c r="A113" s="103">
        <v>114</v>
      </c>
      <c r="B113" s="103">
        <v>1941</v>
      </c>
      <c r="C113" s="103">
        <v>1941</v>
      </c>
      <c r="D113" s="103">
        <v>10</v>
      </c>
      <c r="E113" s="103" t="s">
        <v>193</v>
      </c>
      <c r="F113" s="103" t="s">
        <v>1256</v>
      </c>
      <c r="G113" s="103" t="s">
        <v>1257</v>
      </c>
      <c r="H113" s="103" t="s">
        <v>1258</v>
      </c>
      <c r="I113" s="103" t="s">
        <v>690</v>
      </c>
      <c r="J113" s="103">
        <v>42.195999999999998</v>
      </c>
      <c r="K113" s="103">
        <v>79.846999999999994</v>
      </c>
      <c r="L113" s="103">
        <v>3271</v>
      </c>
      <c r="M113" s="103" t="s">
        <v>193</v>
      </c>
      <c r="N113" s="103" t="s">
        <v>193</v>
      </c>
      <c r="O113" s="103" t="s">
        <v>193</v>
      </c>
      <c r="P113" s="103" t="s">
        <v>193</v>
      </c>
      <c r="Q113" s="103" t="s">
        <v>736</v>
      </c>
      <c r="R113" s="103" t="s">
        <v>44</v>
      </c>
      <c r="S113" s="103" t="s">
        <v>42</v>
      </c>
      <c r="T113" s="103" t="s">
        <v>1179</v>
      </c>
      <c r="U113" s="103" t="s">
        <v>1180</v>
      </c>
      <c r="V113" s="103"/>
      <c r="W113" s="103" t="s">
        <v>1259</v>
      </c>
      <c r="X113" s="103" t="s">
        <v>1260</v>
      </c>
      <c r="Y113" s="103"/>
      <c r="Z113" s="103"/>
      <c r="AA113" s="103"/>
      <c r="AB113" s="103"/>
      <c r="AC113" s="103"/>
      <c r="AD113" s="103"/>
      <c r="AE113" s="103"/>
      <c r="AF113" s="103"/>
      <c r="AG113" s="103"/>
      <c r="AH113" s="103"/>
      <c r="AI113" s="103"/>
      <c r="AJ113" s="103"/>
      <c r="AK113" s="103"/>
      <c r="AL113" s="103"/>
      <c r="AM113" s="103"/>
      <c r="AN113" s="103"/>
      <c r="AO113" s="103"/>
      <c r="AP113" s="103"/>
      <c r="AQ113" s="103"/>
      <c r="AR113" s="103"/>
      <c r="AS113" s="103"/>
      <c r="AT113" s="103"/>
      <c r="AU113" s="103"/>
      <c r="AV113" s="103"/>
      <c r="AW113" s="103"/>
      <c r="AX113" s="103"/>
      <c r="AY113" t="s">
        <v>1261</v>
      </c>
      <c r="AZ113" s="103"/>
      <c r="BA113" s="103"/>
    </row>
    <row r="114" spans="1:53" x14ac:dyDescent="0.3">
      <c r="A114" s="24">
        <v>115</v>
      </c>
      <c r="B114" s="103">
        <v>1942</v>
      </c>
      <c r="C114" s="103">
        <v>1942</v>
      </c>
      <c r="D114" s="103">
        <v>10</v>
      </c>
      <c r="E114" s="103" t="s">
        <v>193</v>
      </c>
      <c r="F114" s="24" t="s">
        <v>1256</v>
      </c>
      <c r="G114" s="24" t="s">
        <v>1257</v>
      </c>
      <c r="H114" s="103" t="s">
        <v>1258</v>
      </c>
      <c r="I114" s="103" t="s">
        <v>690</v>
      </c>
      <c r="J114" s="103">
        <v>42.195999999999998</v>
      </c>
      <c r="K114" s="24">
        <v>79.846999999999994</v>
      </c>
      <c r="L114" s="24">
        <v>3271</v>
      </c>
      <c r="M114" s="24" t="s">
        <v>193</v>
      </c>
      <c r="N114" s="24" t="s">
        <v>193</v>
      </c>
      <c r="O114" s="24" t="s">
        <v>193</v>
      </c>
      <c r="P114" s="24" t="s">
        <v>193</v>
      </c>
      <c r="Q114" s="103" t="s">
        <v>736</v>
      </c>
      <c r="R114" s="103" t="s">
        <v>44</v>
      </c>
      <c r="S114" s="103" t="s">
        <v>42</v>
      </c>
      <c r="T114" s="24" t="s">
        <v>1179</v>
      </c>
      <c r="U114" s="103" t="s">
        <v>1180</v>
      </c>
      <c r="V114" s="103"/>
      <c r="W114" s="103" t="s">
        <v>1259</v>
      </c>
      <c r="X114" s="103" t="s">
        <v>1260</v>
      </c>
      <c r="Y114" s="24"/>
      <c r="Z114" s="24"/>
      <c r="AA114" s="103"/>
      <c r="AB114" s="103"/>
      <c r="AC114" s="103"/>
      <c r="AD114" s="24"/>
      <c r="AE114" s="24"/>
      <c r="AF114" s="24"/>
      <c r="AG114" s="24"/>
      <c r="AH114" s="24"/>
      <c r="AI114" s="24"/>
      <c r="AJ114" s="103"/>
      <c r="AK114" s="103"/>
      <c r="AL114" s="24"/>
      <c r="AM114" s="24"/>
      <c r="AN114" s="103"/>
      <c r="AO114" s="103"/>
      <c r="AP114" s="103"/>
      <c r="AQ114" s="103"/>
      <c r="AR114" s="24"/>
      <c r="AS114" s="24"/>
      <c r="AT114" s="103"/>
      <c r="AU114" s="103"/>
      <c r="AV114" s="103"/>
      <c r="AW114" s="24"/>
      <c r="AX114" s="24"/>
      <c r="AY114" t="s">
        <v>1261</v>
      </c>
      <c r="AZ114" s="24"/>
      <c r="BA114" s="24"/>
    </row>
    <row r="115" spans="1:53" x14ac:dyDescent="0.3">
      <c r="A115" s="24">
        <v>116</v>
      </c>
      <c r="B115" s="24">
        <v>1943</v>
      </c>
      <c r="C115" s="24">
        <v>1943</v>
      </c>
      <c r="D115" s="24">
        <v>9</v>
      </c>
      <c r="E115" s="24">
        <v>22</v>
      </c>
      <c r="F115" s="24" t="s">
        <v>1256</v>
      </c>
      <c r="G115" s="24" t="s">
        <v>1257</v>
      </c>
      <c r="H115" s="24" t="s">
        <v>1258</v>
      </c>
      <c r="I115" s="24" t="s">
        <v>690</v>
      </c>
      <c r="J115" s="24">
        <v>42.195999999999998</v>
      </c>
      <c r="K115" s="24">
        <v>79.846999999999994</v>
      </c>
      <c r="L115" s="24">
        <v>3271</v>
      </c>
      <c r="M115" s="24" t="s">
        <v>193</v>
      </c>
      <c r="N115" s="24" t="s">
        <v>193</v>
      </c>
      <c r="O115" s="24" t="s">
        <v>193</v>
      </c>
      <c r="P115" s="24" t="s">
        <v>193</v>
      </c>
      <c r="Q115" s="128" t="s">
        <v>736</v>
      </c>
      <c r="R115" s="103" t="s">
        <v>44</v>
      </c>
      <c r="S115" s="103" t="s">
        <v>42</v>
      </c>
      <c r="T115" s="24" t="s">
        <v>1179</v>
      </c>
      <c r="U115" s="24" t="s">
        <v>1180</v>
      </c>
      <c r="V115" s="24"/>
      <c r="W115" s="24" t="s">
        <v>1259</v>
      </c>
      <c r="X115" s="24" t="s">
        <v>1260</v>
      </c>
      <c r="Y115" s="24"/>
      <c r="Z115" s="24"/>
      <c r="AA115" s="24"/>
      <c r="AB115" s="24"/>
      <c r="AC115" s="24"/>
      <c r="AD115" s="24"/>
      <c r="AE115" s="24"/>
      <c r="AF115" s="24"/>
      <c r="AG115" s="24"/>
      <c r="AH115" s="24"/>
      <c r="AI115" s="24"/>
      <c r="AJ115" s="128"/>
      <c r="AK115" s="128"/>
      <c r="AL115" s="129"/>
      <c r="AM115" s="24"/>
      <c r="AN115" s="24"/>
      <c r="AO115" s="24"/>
      <c r="AP115" s="24"/>
      <c r="AQ115" s="24"/>
      <c r="AR115" s="24"/>
      <c r="AS115" s="24"/>
      <c r="AT115" s="24"/>
      <c r="AU115" s="24"/>
      <c r="AV115" s="24"/>
      <c r="AW115" s="24"/>
      <c r="AX115" s="24"/>
      <c r="AY115" t="s">
        <v>1261</v>
      </c>
      <c r="AZ115" s="24"/>
      <c r="BA115" s="24"/>
    </row>
    <row r="116" spans="1:53" x14ac:dyDescent="0.3">
      <c r="A116" s="24">
        <v>117</v>
      </c>
      <c r="B116" s="103">
        <v>1949</v>
      </c>
      <c r="C116" s="103">
        <v>1949</v>
      </c>
      <c r="D116" s="103">
        <v>8</v>
      </c>
      <c r="E116" s="103">
        <v>3</v>
      </c>
      <c r="F116" s="24" t="s">
        <v>1256</v>
      </c>
      <c r="G116" s="24" t="s">
        <v>1257</v>
      </c>
      <c r="H116" s="103" t="s">
        <v>1258</v>
      </c>
      <c r="I116" s="103" t="s">
        <v>690</v>
      </c>
      <c r="J116" s="103">
        <v>42.195999999999998</v>
      </c>
      <c r="K116" s="24">
        <v>79.846999999999994</v>
      </c>
      <c r="L116" s="24">
        <v>3271</v>
      </c>
      <c r="M116" s="24" t="s">
        <v>193</v>
      </c>
      <c r="N116" s="24" t="s">
        <v>193</v>
      </c>
      <c r="O116" s="24" t="s">
        <v>193</v>
      </c>
      <c r="P116" s="24" t="s">
        <v>193</v>
      </c>
      <c r="Q116" s="103" t="s">
        <v>736</v>
      </c>
      <c r="R116" s="103" t="s">
        <v>44</v>
      </c>
      <c r="S116" s="103" t="s">
        <v>42</v>
      </c>
      <c r="T116" s="24" t="s">
        <v>1179</v>
      </c>
      <c r="U116" s="103" t="s">
        <v>1180</v>
      </c>
      <c r="V116" s="103"/>
      <c r="W116" s="103" t="s">
        <v>1259</v>
      </c>
      <c r="X116" s="103" t="s">
        <v>1260</v>
      </c>
      <c r="Y116" s="24"/>
      <c r="Z116" s="24"/>
      <c r="AA116" s="103"/>
      <c r="AB116" s="103"/>
      <c r="AC116" s="103"/>
      <c r="AD116" s="24"/>
      <c r="AE116" s="24"/>
      <c r="AF116" s="24"/>
      <c r="AG116" s="24"/>
      <c r="AH116" s="24"/>
      <c r="AI116" s="24"/>
      <c r="AJ116" s="103"/>
      <c r="AK116" s="103"/>
      <c r="AL116" s="24"/>
      <c r="AM116" s="24"/>
      <c r="AN116" s="103"/>
      <c r="AO116" s="103"/>
      <c r="AP116" s="103"/>
      <c r="AQ116" s="103"/>
      <c r="AR116" s="24"/>
      <c r="AS116" s="24"/>
      <c r="AT116" s="103"/>
      <c r="AU116" s="103"/>
      <c r="AV116" s="103"/>
      <c r="AW116" s="24"/>
      <c r="AX116" s="24"/>
      <c r="AY116" t="s">
        <v>1261</v>
      </c>
      <c r="AZ116" s="24"/>
      <c r="BA116" s="24"/>
    </row>
    <row r="117" spans="1:53" x14ac:dyDescent="0.3">
      <c r="A117" s="103">
        <v>118</v>
      </c>
      <c r="B117" s="103">
        <v>1954</v>
      </c>
      <c r="C117" s="103">
        <v>1954</v>
      </c>
      <c r="D117" s="103">
        <v>8</v>
      </c>
      <c r="E117" s="103">
        <v>24</v>
      </c>
      <c r="F117" s="103" t="s">
        <v>1256</v>
      </c>
      <c r="G117" s="103" t="s">
        <v>1257</v>
      </c>
      <c r="H117" s="103" t="s">
        <v>1258</v>
      </c>
      <c r="I117" s="103" t="s">
        <v>690</v>
      </c>
      <c r="J117" s="103">
        <v>42.195999999999998</v>
      </c>
      <c r="K117" s="103">
        <v>79.846999999999994</v>
      </c>
      <c r="L117" s="103">
        <v>3271</v>
      </c>
      <c r="M117" s="103" t="s">
        <v>193</v>
      </c>
      <c r="N117" s="103" t="s">
        <v>193</v>
      </c>
      <c r="O117" s="103" t="s">
        <v>193</v>
      </c>
      <c r="P117" s="103" t="s">
        <v>193</v>
      </c>
      <c r="Q117" s="103" t="s">
        <v>736</v>
      </c>
      <c r="R117" s="103" t="s">
        <v>44</v>
      </c>
      <c r="S117" s="103" t="s">
        <v>42</v>
      </c>
      <c r="T117" s="103" t="s">
        <v>1179</v>
      </c>
      <c r="U117" s="103" t="s">
        <v>1180</v>
      </c>
      <c r="V117" s="103"/>
      <c r="W117" s="103" t="s">
        <v>1259</v>
      </c>
      <c r="X117" s="103" t="s">
        <v>1260</v>
      </c>
      <c r="Y117" s="103"/>
      <c r="Z117" s="103"/>
      <c r="AA117" s="103"/>
      <c r="AB117" s="103"/>
      <c r="AC117" s="103"/>
      <c r="AD117" s="103"/>
      <c r="AE117" s="103"/>
      <c r="AF117" s="103"/>
      <c r="AG117" s="103"/>
      <c r="AH117" s="103"/>
      <c r="AI117" s="103"/>
      <c r="AJ117" s="103"/>
      <c r="AK117" s="103"/>
      <c r="AL117" s="103"/>
      <c r="AM117" s="103"/>
      <c r="AN117" s="103"/>
      <c r="AO117" s="103"/>
      <c r="AP117" s="103"/>
      <c r="AQ117" s="103"/>
      <c r="AR117" s="103"/>
      <c r="AS117" s="103"/>
      <c r="AT117" s="103"/>
      <c r="AU117" s="103"/>
      <c r="AV117" s="103"/>
      <c r="AW117" s="103"/>
      <c r="AX117" s="103"/>
      <c r="AY117" t="s">
        <v>1261</v>
      </c>
      <c r="AZ117" s="103"/>
      <c r="BA117" s="103"/>
    </row>
    <row r="118" spans="1:53" x14ac:dyDescent="0.3">
      <c r="A118" s="24">
        <v>119</v>
      </c>
      <c r="B118" s="103">
        <v>1956</v>
      </c>
      <c r="C118" s="103">
        <v>1956</v>
      </c>
      <c r="D118" s="103">
        <v>9</v>
      </c>
      <c r="E118" s="103">
        <v>2</v>
      </c>
      <c r="F118" s="24" t="s">
        <v>1256</v>
      </c>
      <c r="G118" s="24" t="s">
        <v>1257</v>
      </c>
      <c r="H118" s="103" t="s">
        <v>1258</v>
      </c>
      <c r="I118" s="103" t="s">
        <v>690</v>
      </c>
      <c r="J118" s="103">
        <v>42.195999999999998</v>
      </c>
      <c r="K118" s="24">
        <v>79.846999999999994</v>
      </c>
      <c r="L118" s="24">
        <v>3271</v>
      </c>
      <c r="M118" s="24" t="s">
        <v>193</v>
      </c>
      <c r="N118" s="24" t="s">
        <v>193</v>
      </c>
      <c r="O118" s="24" t="s">
        <v>193</v>
      </c>
      <c r="P118" s="24" t="s">
        <v>193</v>
      </c>
      <c r="Q118" s="103" t="s">
        <v>736</v>
      </c>
      <c r="R118" s="103" t="s">
        <v>44</v>
      </c>
      <c r="S118" s="103" t="s">
        <v>42</v>
      </c>
      <c r="T118" s="24" t="s">
        <v>1179</v>
      </c>
      <c r="U118" s="103" t="s">
        <v>1180</v>
      </c>
      <c r="V118" s="103"/>
      <c r="W118" s="103" t="s">
        <v>1259</v>
      </c>
      <c r="X118" s="103" t="s">
        <v>1260</v>
      </c>
      <c r="Y118" s="24"/>
      <c r="Z118" s="24"/>
      <c r="AA118" s="103"/>
      <c r="AB118" s="103"/>
      <c r="AC118" s="103"/>
      <c r="AD118" s="24"/>
      <c r="AE118" s="24"/>
      <c r="AF118" s="24"/>
      <c r="AG118" s="24"/>
      <c r="AH118" s="24"/>
      <c r="AI118" s="24"/>
      <c r="AJ118" s="103"/>
      <c r="AK118" s="103"/>
      <c r="AL118" s="24"/>
      <c r="AM118" s="24"/>
      <c r="AN118" s="103"/>
      <c r="AO118" s="103"/>
      <c r="AP118" s="103"/>
      <c r="AQ118" s="103"/>
      <c r="AR118" s="24"/>
      <c r="AS118" s="24"/>
      <c r="AT118" s="103"/>
      <c r="AU118" s="103"/>
      <c r="AV118" s="103"/>
      <c r="AW118" s="24"/>
      <c r="AX118" s="24"/>
      <c r="AY118" t="s">
        <v>1261</v>
      </c>
      <c r="AZ118" s="24"/>
      <c r="BA118" s="24"/>
    </row>
    <row r="119" spans="1:53" x14ac:dyDescent="0.3">
      <c r="A119" s="103">
        <v>120</v>
      </c>
      <c r="B119" s="103">
        <v>1957</v>
      </c>
      <c r="C119" s="103">
        <v>1957</v>
      </c>
      <c r="D119" s="103">
        <v>7</v>
      </c>
      <c r="E119" s="103">
        <v>25</v>
      </c>
      <c r="F119" s="103" t="s">
        <v>1256</v>
      </c>
      <c r="G119" s="103" t="s">
        <v>1257</v>
      </c>
      <c r="H119" s="103" t="s">
        <v>1258</v>
      </c>
      <c r="I119" s="103" t="s">
        <v>690</v>
      </c>
      <c r="J119" s="103">
        <v>42.195999999999998</v>
      </c>
      <c r="K119" s="103">
        <v>79.846999999999994</v>
      </c>
      <c r="L119" s="103">
        <v>3271</v>
      </c>
      <c r="M119" s="103" t="s">
        <v>193</v>
      </c>
      <c r="N119" s="103" t="s">
        <v>193</v>
      </c>
      <c r="O119" s="103" t="s">
        <v>193</v>
      </c>
      <c r="P119" s="103" t="s">
        <v>193</v>
      </c>
      <c r="Q119" s="103" t="s">
        <v>736</v>
      </c>
      <c r="R119" s="103" t="s">
        <v>44</v>
      </c>
      <c r="S119" s="103" t="s">
        <v>42</v>
      </c>
      <c r="T119" s="103" t="s">
        <v>1179</v>
      </c>
      <c r="U119" s="103" t="s">
        <v>1180</v>
      </c>
      <c r="V119" s="103"/>
      <c r="W119" s="103" t="s">
        <v>1259</v>
      </c>
      <c r="X119" s="103" t="s">
        <v>1260</v>
      </c>
      <c r="Y119" s="103"/>
      <c r="Z119" s="103"/>
      <c r="AA119" s="103"/>
      <c r="AB119" s="103"/>
      <c r="AC119" s="103"/>
      <c r="AD119" s="103"/>
      <c r="AE119" s="103"/>
      <c r="AF119" s="103"/>
      <c r="AG119" s="103"/>
      <c r="AH119" s="103"/>
      <c r="AI119" s="103"/>
      <c r="AJ119" s="103"/>
      <c r="AK119" s="103"/>
      <c r="AL119" s="103"/>
      <c r="AM119" s="103"/>
      <c r="AN119" s="103"/>
      <c r="AO119" s="103"/>
      <c r="AP119" s="103"/>
      <c r="AQ119" s="103"/>
      <c r="AR119" s="103"/>
      <c r="AS119" s="103"/>
      <c r="AT119" s="103"/>
      <c r="AU119" s="103"/>
      <c r="AV119" s="103"/>
      <c r="AW119" s="103"/>
      <c r="AX119" s="103"/>
      <c r="AY119" t="s">
        <v>1261</v>
      </c>
      <c r="AZ119" s="103"/>
      <c r="BA119" s="103"/>
    </row>
    <row r="120" spans="1:53" x14ac:dyDescent="0.3">
      <c r="A120" s="24">
        <v>121</v>
      </c>
      <c r="B120" s="103">
        <v>1857</v>
      </c>
      <c r="C120" s="103">
        <v>1857</v>
      </c>
      <c r="D120" s="103">
        <v>8</v>
      </c>
      <c r="E120" s="103">
        <v>31</v>
      </c>
      <c r="F120" s="24" t="s">
        <v>1256</v>
      </c>
      <c r="G120" s="24" t="s">
        <v>1257</v>
      </c>
      <c r="H120" s="103" t="s">
        <v>1258</v>
      </c>
      <c r="I120" s="103" t="s">
        <v>690</v>
      </c>
      <c r="J120" s="103">
        <v>42.195999999999998</v>
      </c>
      <c r="K120" s="24">
        <v>79.846999999999994</v>
      </c>
      <c r="L120" s="24">
        <v>3271</v>
      </c>
      <c r="M120" s="24" t="s">
        <v>193</v>
      </c>
      <c r="N120" s="24" t="s">
        <v>193</v>
      </c>
      <c r="O120" s="24" t="s">
        <v>193</v>
      </c>
      <c r="P120" s="24" t="s">
        <v>193</v>
      </c>
      <c r="Q120" s="103" t="s">
        <v>736</v>
      </c>
      <c r="R120" s="103" t="s">
        <v>44</v>
      </c>
      <c r="S120" s="103" t="s">
        <v>42</v>
      </c>
      <c r="T120" s="24" t="s">
        <v>1179</v>
      </c>
      <c r="U120" s="103" t="s">
        <v>1180</v>
      </c>
      <c r="V120" s="103"/>
      <c r="W120" s="103" t="s">
        <v>1259</v>
      </c>
      <c r="X120" s="103" t="s">
        <v>1260</v>
      </c>
      <c r="Y120" s="24"/>
      <c r="Z120" s="24"/>
      <c r="AA120" s="103"/>
      <c r="AB120" s="103"/>
      <c r="AC120" s="103"/>
      <c r="AD120" s="24"/>
      <c r="AE120" s="24"/>
      <c r="AF120" s="24"/>
      <c r="AG120" s="24"/>
      <c r="AH120" s="24"/>
      <c r="AI120" s="24"/>
      <c r="AJ120" s="103"/>
      <c r="AK120" s="103"/>
      <c r="AL120" s="24"/>
      <c r="AM120" s="24"/>
      <c r="AN120" s="103"/>
      <c r="AO120" s="103"/>
      <c r="AP120" s="103"/>
      <c r="AQ120" s="103"/>
      <c r="AR120" s="24"/>
      <c r="AS120" s="24"/>
      <c r="AT120" s="103"/>
      <c r="AU120" s="103"/>
      <c r="AV120" s="103"/>
      <c r="AW120" s="24"/>
      <c r="AX120" s="24"/>
      <c r="AY120" t="s">
        <v>1261</v>
      </c>
      <c r="AZ120" s="24"/>
      <c r="BA120" s="24"/>
    </row>
    <row r="121" spans="1:53" x14ac:dyDescent="0.3">
      <c r="A121" s="24">
        <v>122</v>
      </c>
      <c r="B121" s="24">
        <v>1958</v>
      </c>
      <c r="C121" s="24">
        <v>1958</v>
      </c>
      <c r="D121" s="24">
        <v>9</v>
      </c>
      <c r="E121" s="24" t="s">
        <v>193</v>
      </c>
      <c r="F121" s="24" t="s">
        <v>1256</v>
      </c>
      <c r="G121" s="24" t="s">
        <v>1257</v>
      </c>
      <c r="H121" s="24" t="s">
        <v>1258</v>
      </c>
      <c r="I121" s="24" t="s">
        <v>690</v>
      </c>
      <c r="J121" s="24">
        <v>42.195999999999998</v>
      </c>
      <c r="K121" s="24">
        <v>79.846999999999994</v>
      </c>
      <c r="L121" s="24">
        <v>3271</v>
      </c>
      <c r="M121" s="24" t="s">
        <v>193</v>
      </c>
      <c r="N121" s="24" t="s">
        <v>193</v>
      </c>
      <c r="O121" s="24" t="s">
        <v>193</v>
      </c>
      <c r="P121" s="24" t="s">
        <v>193</v>
      </c>
      <c r="Q121" s="128" t="s">
        <v>736</v>
      </c>
      <c r="R121" s="103" t="s">
        <v>44</v>
      </c>
      <c r="S121" s="103" t="s">
        <v>42</v>
      </c>
      <c r="T121" s="24" t="s">
        <v>1179</v>
      </c>
      <c r="U121" s="24" t="s">
        <v>1180</v>
      </c>
      <c r="V121" s="24"/>
      <c r="W121" s="24" t="s">
        <v>1259</v>
      </c>
      <c r="X121" s="24" t="s">
        <v>1260</v>
      </c>
      <c r="Y121" s="24"/>
      <c r="Z121" s="24"/>
      <c r="AA121" s="24"/>
      <c r="AB121" s="24"/>
      <c r="AC121" s="24"/>
      <c r="AD121" s="24"/>
      <c r="AE121" s="24"/>
      <c r="AF121" s="24"/>
      <c r="AG121" s="24"/>
      <c r="AH121" s="24"/>
      <c r="AI121" s="24"/>
      <c r="AJ121" s="128"/>
      <c r="AK121" s="128"/>
      <c r="AL121" s="129"/>
      <c r="AM121" s="24"/>
      <c r="AN121" s="24"/>
      <c r="AO121" s="24"/>
      <c r="AP121" s="24"/>
      <c r="AQ121" s="24"/>
      <c r="AR121" s="24"/>
      <c r="AS121" s="24"/>
      <c r="AT121" s="24"/>
      <c r="AU121" s="24"/>
      <c r="AV121" s="24"/>
      <c r="AW121" s="24"/>
      <c r="AX121" s="24"/>
      <c r="AY121" t="s">
        <v>1261</v>
      </c>
      <c r="AZ121" s="24"/>
      <c r="BA121" s="24"/>
    </row>
    <row r="122" spans="1:53" x14ac:dyDescent="0.3">
      <c r="A122" s="24">
        <v>123</v>
      </c>
      <c r="B122" s="103">
        <v>1959</v>
      </c>
      <c r="C122" s="103">
        <v>1959</v>
      </c>
      <c r="D122" s="103">
        <v>8</v>
      </c>
      <c r="E122" s="103">
        <v>26</v>
      </c>
      <c r="F122" s="24" t="s">
        <v>1256</v>
      </c>
      <c r="G122" s="24" t="s">
        <v>1257</v>
      </c>
      <c r="H122" s="103" t="s">
        <v>1258</v>
      </c>
      <c r="I122" s="103" t="s">
        <v>690</v>
      </c>
      <c r="J122" s="103">
        <v>42.195999999999998</v>
      </c>
      <c r="K122" s="24">
        <v>79.846999999999994</v>
      </c>
      <c r="L122" s="24">
        <v>3271</v>
      </c>
      <c r="M122" s="24" t="s">
        <v>193</v>
      </c>
      <c r="N122" s="24" t="s">
        <v>193</v>
      </c>
      <c r="O122" s="24" t="s">
        <v>193</v>
      </c>
      <c r="P122" s="24" t="s">
        <v>193</v>
      </c>
      <c r="Q122" s="103" t="s">
        <v>736</v>
      </c>
      <c r="R122" s="103" t="s">
        <v>44</v>
      </c>
      <c r="S122" s="103" t="s">
        <v>42</v>
      </c>
      <c r="T122" s="24" t="s">
        <v>1179</v>
      </c>
      <c r="U122" s="103" t="s">
        <v>1180</v>
      </c>
      <c r="V122" s="103"/>
      <c r="W122" s="103" t="s">
        <v>1259</v>
      </c>
      <c r="X122" s="103" t="s">
        <v>1260</v>
      </c>
      <c r="Y122" s="24"/>
      <c r="Z122" s="24"/>
      <c r="AA122" s="103"/>
      <c r="AB122" s="103"/>
      <c r="AC122" s="103"/>
      <c r="AD122" s="24"/>
      <c r="AE122" s="24"/>
      <c r="AF122" s="24"/>
      <c r="AG122" s="24"/>
      <c r="AH122" s="24"/>
      <c r="AI122" s="24"/>
      <c r="AJ122" s="103"/>
      <c r="AK122" s="103"/>
      <c r="AL122" s="24"/>
      <c r="AM122" s="24"/>
      <c r="AN122" s="103"/>
      <c r="AO122" s="103"/>
      <c r="AP122" s="103"/>
      <c r="AQ122" s="103"/>
      <c r="AR122" s="24"/>
      <c r="AS122" s="24"/>
      <c r="AT122" s="103"/>
      <c r="AU122" s="103"/>
      <c r="AV122" s="103"/>
      <c r="AW122" s="24"/>
      <c r="AX122" s="24"/>
      <c r="AY122" t="s">
        <v>1261</v>
      </c>
      <c r="AZ122" s="24"/>
      <c r="BA122" s="24"/>
    </row>
    <row r="123" spans="1:53" x14ac:dyDescent="0.3">
      <c r="A123" s="103">
        <v>124</v>
      </c>
      <c r="B123" s="103">
        <v>1960</v>
      </c>
      <c r="C123" s="103">
        <v>1960</v>
      </c>
      <c r="D123" s="103">
        <v>9</v>
      </c>
      <c r="E123" s="103">
        <v>4</v>
      </c>
      <c r="F123" s="103" t="s">
        <v>1256</v>
      </c>
      <c r="G123" s="103" t="s">
        <v>1257</v>
      </c>
      <c r="H123" s="103" t="s">
        <v>1258</v>
      </c>
      <c r="I123" s="103" t="s">
        <v>690</v>
      </c>
      <c r="J123" s="103">
        <v>42.195999999999998</v>
      </c>
      <c r="K123" s="103">
        <v>79.846999999999994</v>
      </c>
      <c r="L123" s="103">
        <v>3271</v>
      </c>
      <c r="M123" s="103" t="s">
        <v>193</v>
      </c>
      <c r="N123" s="103" t="s">
        <v>193</v>
      </c>
      <c r="O123" s="103" t="s">
        <v>193</v>
      </c>
      <c r="P123" s="103" t="s">
        <v>193</v>
      </c>
      <c r="Q123" s="103" t="s">
        <v>736</v>
      </c>
      <c r="R123" s="103" t="s">
        <v>44</v>
      </c>
      <c r="S123" s="103" t="s">
        <v>42</v>
      </c>
      <c r="T123" s="103" t="s">
        <v>1179</v>
      </c>
      <c r="U123" s="103" t="s">
        <v>1180</v>
      </c>
      <c r="V123" s="103"/>
      <c r="W123" s="103" t="s">
        <v>1259</v>
      </c>
      <c r="X123" s="103" t="s">
        <v>1260</v>
      </c>
      <c r="Y123" s="103"/>
      <c r="Z123" s="103"/>
      <c r="AA123" s="103"/>
      <c r="AB123" s="103"/>
      <c r="AC123" s="103"/>
      <c r="AD123" s="103"/>
      <c r="AE123" s="103"/>
      <c r="AF123" s="103"/>
      <c r="AG123" s="103"/>
      <c r="AH123" s="103"/>
      <c r="AI123" s="103"/>
      <c r="AJ123" s="103"/>
      <c r="AK123" s="103"/>
      <c r="AL123" s="103"/>
      <c r="AM123" s="103"/>
      <c r="AN123" s="103"/>
      <c r="AO123" s="103"/>
      <c r="AP123" s="103"/>
      <c r="AQ123" s="103"/>
      <c r="AR123" s="103"/>
      <c r="AS123" s="103"/>
      <c r="AT123" s="103"/>
      <c r="AU123" s="103"/>
      <c r="AV123" s="103"/>
      <c r="AW123" s="103"/>
      <c r="AX123" s="103"/>
      <c r="AY123" t="s">
        <v>1261</v>
      </c>
      <c r="AZ123" s="103"/>
      <c r="BA123" s="103"/>
    </row>
    <row r="124" spans="1:53" x14ac:dyDescent="0.3">
      <c r="A124" s="24">
        <v>125</v>
      </c>
      <c r="B124" s="103">
        <v>1960</v>
      </c>
      <c r="C124" s="103">
        <v>1960</v>
      </c>
      <c r="D124" s="103">
        <v>7</v>
      </c>
      <c r="E124" s="103">
        <v>22</v>
      </c>
      <c r="F124" s="24" t="s">
        <v>1256</v>
      </c>
      <c r="G124" s="24" t="s">
        <v>1257</v>
      </c>
      <c r="H124" s="103" t="s">
        <v>1258</v>
      </c>
      <c r="I124" s="103" t="s">
        <v>690</v>
      </c>
      <c r="J124" s="103">
        <v>42.195999999999998</v>
      </c>
      <c r="K124" s="24">
        <v>79.846999999999994</v>
      </c>
      <c r="L124" s="24">
        <v>3271</v>
      </c>
      <c r="M124" s="24" t="s">
        <v>193</v>
      </c>
      <c r="N124" s="24" t="s">
        <v>193</v>
      </c>
      <c r="O124" s="24" t="s">
        <v>193</v>
      </c>
      <c r="P124" s="24" t="s">
        <v>193</v>
      </c>
      <c r="Q124" s="103" t="s">
        <v>736</v>
      </c>
      <c r="R124" s="103" t="s">
        <v>44</v>
      </c>
      <c r="S124" s="103" t="s">
        <v>42</v>
      </c>
      <c r="T124" s="24" t="s">
        <v>1179</v>
      </c>
      <c r="U124" s="103" t="s">
        <v>1180</v>
      </c>
      <c r="V124" s="103"/>
      <c r="W124" s="103" t="s">
        <v>1259</v>
      </c>
      <c r="X124" s="103" t="s">
        <v>1260</v>
      </c>
      <c r="Y124" s="24"/>
      <c r="Z124" s="24"/>
      <c r="AA124" s="103"/>
      <c r="AB124" s="103"/>
      <c r="AC124" s="103"/>
      <c r="AD124" s="24"/>
      <c r="AE124" s="24"/>
      <c r="AF124" s="24"/>
      <c r="AG124" s="24"/>
      <c r="AH124" s="24"/>
      <c r="AI124" s="24"/>
      <c r="AJ124" s="103"/>
      <c r="AK124" s="103"/>
      <c r="AL124" s="24"/>
      <c r="AM124" s="24"/>
      <c r="AN124" s="103"/>
      <c r="AO124" s="103"/>
      <c r="AP124" s="103"/>
      <c r="AQ124" s="103"/>
      <c r="AR124" s="24"/>
      <c r="AS124" s="24"/>
      <c r="AT124" s="103"/>
      <c r="AU124" s="103"/>
      <c r="AV124" s="103"/>
      <c r="AW124" s="24"/>
      <c r="AX124" s="24"/>
      <c r="AY124" t="s">
        <v>1261</v>
      </c>
      <c r="AZ124" s="24"/>
      <c r="BA124" s="24"/>
    </row>
    <row r="125" spans="1:53" x14ac:dyDescent="0.3">
      <c r="A125" s="103">
        <v>126</v>
      </c>
      <c r="B125" s="103">
        <v>1961</v>
      </c>
      <c r="C125" s="103">
        <v>1961</v>
      </c>
      <c r="D125" s="103">
        <v>9</v>
      </c>
      <c r="E125" s="103">
        <v>9</v>
      </c>
      <c r="F125" s="103" t="s">
        <v>1256</v>
      </c>
      <c r="G125" s="103" t="s">
        <v>1257</v>
      </c>
      <c r="H125" s="103" t="s">
        <v>1258</v>
      </c>
      <c r="I125" s="103" t="s">
        <v>690</v>
      </c>
      <c r="J125" s="103">
        <v>42.195999999999998</v>
      </c>
      <c r="K125" s="103">
        <v>79.846999999999994</v>
      </c>
      <c r="L125" s="103">
        <v>3271</v>
      </c>
      <c r="M125" s="103" t="s">
        <v>193</v>
      </c>
      <c r="N125" s="103" t="s">
        <v>193</v>
      </c>
      <c r="O125" s="103" t="s">
        <v>193</v>
      </c>
      <c r="P125" s="103" t="s">
        <v>193</v>
      </c>
      <c r="Q125" s="103" t="s">
        <v>736</v>
      </c>
      <c r="R125" s="103" t="s">
        <v>44</v>
      </c>
      <c r="S125" s="103" t="s">
        <v>42</v>
      </c>
      <c r="T125" s="103" t="s">
        <v>1179</v>
      </c>
      <c r="U125" s="103" t="s">
        <v>1180</v>
      </c>
      <c r="V125" s="103"/>
      <c r="W125" s="103" t="s">
        <v>1259</v>
      </c>
      <c r="X125" s="103" t="s">
        <v>1260</v>
      </c>
      <c r="Y125" s="103"/>
      <c r="Z125" s="103"/>
      <c r="AA125" s="103"/>
      <c r="AB125" s="103"/>
      <c r="AC125" s="103"/>
      <c r="AD125" s="103"/>
      <c r="AE125" s="103"/>
      <c r="AF125" s="103"/>
      <c r="AG125" s="103"/>
      <c r="AH125" s="103"/>
      <c r="AI125" s="103"/>
      <c r="AJ125" s="103"/>
      <c r="AK125" s="103"/>
      <c r="AL125" s="103"/>
      <c r="AM125" s="103"/>
      <c r="AN125" s="103"/>
      <c r="AO125" s="103"/>
      <c r="AP125" s="103"/>
      <c r="AQ125" s="103"/>
      <c r="AR125" s="103"/>
      <c r="AS125" s="103"/>
      <c r="AT125" s="103"/>
      <c r="AU125" s="103"/>
      <c r="AV125" s="103"/>
      <c r="AW125" s="103"/>
      <c r="AX125" s="103"/>
      <c r="AY125" t="s">
        <v>1261</v>
      </c>
      <c r="AZ125" s="103"/>
      <c r="BA125" s="103"/>
    </row>
    <row r="126" spans="1:53" x14ac:dyDescent="0.3">
      <c r="A126" s="24">
        <v>127</v>
      </c>
      <c r="B126" s="103">
        <v>1962</v>
      </c>
      <c r="C126" s="103">
        <v>1962</v>
      </c>
      <c r="D126" s="103">
        <v>9</v>
      </c>
      <c r="E126" s="103">
        <v>15</v>
      </c>
      <c r="F126" s="24" t="s">
        <v>1256</v>
      </c>
      <c r="G126" s="24" t="s">
        <v>1257</v>
      </c>
      <c r="H126" s="103" t="s">
        <v>1258</v>
      </c>
      <c r="I126" s="103" t="s">
        <v>690</v>
      </c>
      <c r="J126" s="103">
        <v>42.195999999999998</v>
      </c>
      <c r="K126" s="24">
        <v>79.846999999999994</v>
      </c>
      <c r="L126" s="24">
        <v>3271</v>
      </c>
      <c r="M126" s="24" t="s">
        <v>193</v>
      </c>
      <c r="N126" s="24" t="s">
        <v>193</v>
      </c>
      <c r="O126" s="24" t="s">
        <v>193</v>
      </c>
      <c r="P126" s="24" t="s">
        <v>193</v>
      </c>
      <c r="Q126" s="103" t="s">
        <v>736</v>
      </c>
      <c r="R126" s="103" t="s">
        <v>44</v>
      </c>
      <c r="S126" s="103" t="s">
        <v>42</v>
      </c>
      <c r="T126" s="24" t="s">
        <v>1179</v>
      </c>
      <c r="U126" s="103" t="s">
        <v>1180</v>
      </c>
      <c r="V126" s="103"/>
      <c r="W126" s="103" t="s">
        <v>1259</v>
      </c>
      <c r="X126" s="103" t="s">
        <v>1260</v>
      </c>
      <c r="Y126" s="24"/>
      <c r="Z126" s="24"/>
      <c r="AA126" s="103"/>
      <c r="AB126" s="103"/>
      <c r="AC126" s="103"/>
      <c r="AD126" s="24"/>
      <c r="AE126" s="24"/>
      <c r="AF126" s="24"/>
      <c r="AG126" s="24"/>
      <c r="AH126" s="24"/>
      <c r="AI126" s="24"/>
      <c r="AJ126" s="103"/>
      <c r="AK126" s="103"/>
      <c r="AL126" s="24"/>
      <c r="AM126" s="24"/>
      <c r="AN126" s="103"/>
      <c r="AO126" s="103"/>
      <c r="AP126" s="103"/>
      <c r="AQ126" s="103"/>
      <c r="AR126" s="24"/>
      <c r="AS126" s="24"/>
      <c r="AT126" s="103"/>
      <c r="AU126" s="103"/>
      <c r="AV126" s="103"/>
      <c r="AW126" s="24"/>
      <c r="AX126" s="24"/>
      <c r="AY126" t="s">
        <v>1261</v>
      </c>
      <c r="AZ126" s="24"/>
      <c r="BA126" s="24"/>
    </row>
    <row r="127" spans="1:53" x14ac:dyDescent="0.3">
      <c r="A127" s="24">
        <v>128</v>
      </c>
      <c r="B127" s="24">
        <v>1963</v>
      </c>
      <c r="C127" s="24">
        <v>1963</v>
      </c>
      <c r="D127" s="24">
        <v>9</v>
      </c>
      <c r="E127" s="24">
        <v>9</v>
      </c>
      <c r="F127" s="24" t="s">
        <v>1256</v>
      </c>
      <c r="G127" s="24" t="s">
        <v>1257</v>
      </c>
      <c r="H127" s="24" t="s">
        <v>1258</v>
      </c>
      <c r="I127" s="24" t="s">
        <v>690</v>
      </c>
      <c r="J127" s="24">
        <v>42.195999999999998</v>
      </c>
      <c r="K127" s="24">
        <v>79.846999999999994</v>
      </c>
      <c r="L127" s="24">
        <v>3271</v>
      </c>
      <c r="M127" s="24" t="s">
        <v>193</v>
      </c>
      <c r="N127" s="24" t="s">
        <v>193</v>
      </c>
      <c r="O127" s="24" t="s">
        <v>193</v>
      </c>
      <c r="P127" s="24" t="s">
        <v>193</v>
      </c>
      <c r="Q127" s="128" t="s">
        <v>736</v>
      </c>
      <c r="R127" s="103" t="s">
        <v>44</v>
      </c>
      <c r="S127" s="103" t="s">
        <v>42</v>
      </c>
      <c r="T127" s="24" t="s">
        <v>1179</v>
      </c>
      <c r="U127" s="24" t="s">
        <v>1180</v>
      </c>
      <c r="V127" s="24"/>
      <c r="W127" s="24" t="s">
        <v>1259</v>
      </c>
      <c r="X127" s="24" t="s">
        <v>1260</v>
      </c>
      <c r="Y127" s="24"/>
      <c r="Z127" s="24"/>
      <c r="AA127" s="24"/>
      <c r="AB127" s="24"/>
      <c r="AC127" s="24"/>
      <c r="AD127" s="24"/>
      <c r="AE127" s="24"/>
      <c r="AF127" s="24"/>
      <c r="AG127" s="24"/>
      <c r="AH127" s="24"/>
      <c r="AI127" s="24"/>
      <c r="AJ127" s="128"/>
      <c r="AK127" s="128"/>
      <c r="AL127" s="129"/>
      <c r="AM127" s="24"/>
      <c r="AN127" s="24"/>
      <c r="AO127" s="24"/>
      <c r="AP127" s="24"/>
      <c r="AQ127" s="24"/>
      <c r="AR127" s="24"/>
      <c r="AS127" s="24"/>
      <c r="AT127" s="24"/>
      <c r="AU127" s="24"/>
      <c r="AV127" s="24"/>
      <c r="AW127" s="24"/>
      <c r="AX127" s="24"/>
      <c r="AY127" t="s">
        <v>1261</v>
      </c>
      <c r="AZ127" s="24"/>
      <c r="BA127" s="24"/>
    </row>
    <row r="128" spans="1:53" x14ac:dyDescent="0.3">
      <c r="A128" s="24">
        <v>129</v>
      </c>
      <c r="B128" s="103">
        <v>1964</v>
      </c>
      <c r="C128" s="103">
        <v>1964</v>
      </c>
      <c r="D128" s="103">
        <v>9</v>
      </c>
      <c r="E128" s="103">
        <v>16</v>
      </c>
      <c r="F128" s="24" t="s">
        <v>1256</v>
      </c>
      <c r="G128" s="24" t="s">
        <v>1257</v>
      </c>
      <c r="H128" s="103" t="s">
        <v>1258</v>
      </c>
      <c r="I128" s="103" t="s">
        <v>690</v>
      </c>
      <c r="J128" s="103">
        <v>42.195999999999998</v>
      </c>
      <c r="K128" s="24">
        <v>79.846999999999994</v>
      </c>
      <c r="L128" s="24">
        <v>3271</v>
      </c>
      <c r="M128" s="24" t="s">
        <v>193</v>
      </c>
      <c r="N128" s="24" t="s">
        <v>193</v>
      </c>
      <c r="O128" s="24" t="s">
        <v>193</v>
      </c>
      <c r="P128" s="24" t="s">
        <v>193</v>
      </c>
      <c r="Q128" s="103" t="s">
        <v>736</v>
      </c>
      <c r="R128" s="103" t="s">
        <v>44</v>
      </c>
      <c r="S128" s="103" t="s">
        <v>42</v>
      </c>
      <c r="T128" s="24" t="s">
        <v>1179</v>
      </c>
      <c r="U128" s="103" t="s">
        <v>1180</v>
      </c>
      <c r="V128" s="103"/>
      <c r="W128" s="103" t="s">
        <v>1259</v>
      </c>
      <c r="X128" s="103" t="s">
        <v>1260</v>
      </c>
      <c r="Y128" s="24"/>
      <c r="Z128" s="24"/>
      <c r="AA128" s="103"/>
      <c r="AB128" s="103"/>
      <c r="AC128" s="103"/>
      <c r="AD128" s="24"/>
      <c r="AE128" s="24"/>
      <c r="AF128" s="24"/>
      <c r="AG128" s="24"/>
      <c r="AH128" s="24"/>
      <c r="AI128" s="24"/>
      <c r="AJ128" s="103"/>
      <c r="AK128" s="103"/>
      <c r="AL128" s="24"/>
      <c r="AM128" s="24"/>
      <c r="AN128" s="103"/>
      <c r="AO128" s="103"/>
      <c r="AP128" s="103"/>
      <c r="AQ128" s="103"/>
      <c r="AR128" s="24"/>
      <c r="AS128" s="24"/>
      <c r="AT128" s="103"/>
      <c r="AU128" s="103"/>
      <c r="AV128" s="103"/>
      <c r="AW128" s="24"/>
      <c r="AX128" s="24"/>
      <c r="AY128" t="s">
        <v>1261</v>
      </c>
      <c r="AZ128" s="24"/>
      <c r="BA128" s="24"/>
    </row>
    <row r="129" spans="1:53" x14ac:dyDescent="0.3">
      <c r="A129" s="103">
        <v>130</v>
      </c>
      <c r="B129" s="103">
        <v>1965</v>
      </c>
      <c r="C129" s="103">
        <v>1965</v>
      </c>
      <c r="D129" s="103">
        <v>8</v>
      </c>
      <c r="E129" s="103">
        <v>16</v>
      </c>
      <c r="F129" s="103" t="s">
        <v>1256</v>
      </c>
      <c r="G129" s="103" t="s">
        <v>1257</v>
      </c>
      <c r="H129" s="103" t="s">
        <v>1258</v>
      </c>
      <c r="I129" s="103" t="s">
        <v>690</v>
      </c>
      <c r="J129" s="103">
        <v>42.195999999999998</v>
      </c>
      <c r="K129" s="103">
        <v>79.846999999999994</v>
      </c>
      <c r="L129" s="103">
        <v>3271</v>
      </c>
      <c r="M129" s="103" t="s">
        <v>193</v>
      </c>
      <c r="N129" s="103" t="s">
        <v>193</v>
      </c>
      <c r="O129" s="103" t="s">
        <v>193</v>
      </c>
      <c r="P129" s="103" t="s">
        <v>193</v>
      </c>
      <c r="Q129" s="103" t="s">
        <v>736</v>
      </c>
      <c r="R129" s="103" t="s">
        <v>44</v>
      </c>
      <c r="S129" s="103" t="s">
        <v>42</v>
      </c>
      <c r="T129" s="103" t="s">
        <v>1179</v>
      </c>
      <c r="U129" s="103" t="s">
        <v>1180</v>
      </c>
      <c r="V129" s="103"/>
      <c r="W129" s="103" t="s">
        <v>1259</v>
      </c>
      <c r="X129" s="103" t="s">
        <v>1260</v>
      </c>
      <c r="Y129" s="103"/>
      <c r="Z129" s="103"/>
      <c r="AA129" s="103"/>
      <c r="AB129" s="103"/>
      <c r="AC129" s="103"/>
      <c r="AD129" s="103"/>
      <c r="AE129" s="103"/>
      <c r="AF129" s="103"/>
      <c r="AG129" s="103"/>
      <c r="AH129" s="103"/>
      <c r="AI129" s="103"/>
      <c r="AJ129" s="103"/>
      <c r="AK129" s="103"/>
      <c r="AL129" s="103"/>
      <c r="AM129" s="103"/>
      <c r="AN129" s="103"/>
      <c r="AO129" s="103"/>
      <c r="AP129" s="103"/>
      <c r="AQ129" s="103"/>
      <c r="AR129" s="103"/>
      <c r="AS129" s="103"/>
      <c r="AT129" s="103"/>
      <c r="AU129" s="103"/>
      <c r="AV129" s="103"/>
      <c r="AW129" s="103"/>
      <c r="AX129" s="103"/>
      <c r="AY129" t="s">
        <v>1261</v>
      </c>
      <c r="AZ129" s="103"/>
      <c r="BA129" s="103"/>
    </row>
    <row r="130" spans="1:53" x14ac:dyDescent="0.3">
      <c r="A130" s="24">
        <v>131</v>
      </c>
      <c r="B130" s="24">
        <v>1966</v>
      </c>
      <c r="C130" s="24">
        <v>1966</v>
      </c>
      <c r="D130" s="24">
        <v>7</v>
      </c>
      <c r="E130" s="24">
        <v>4</v>
      </c>
      <c r="F130" s="24" t="s">
        <v>1256</v>
      </c>
      <c r="G130" s="24" t="s">
        <v>1257</v>
      </c>
      <c r="H130" s="24" t="s">
        <v>1258</v>
      </c>
      <c r="I130" s="24" t="s">
        <v>690</v>
      </c>
      <c r="J130" s="24">
        <v>42.195999999999998</v>
      </c>
      <c r="K130" s="24">
        <v>79.846999999999994</v>
      </c>
      <c r="L130" s="24">
        <v>3271</v>
      </c>
      <c r="M130" s="24" t="s">
        <v>193</v>
      </c>
      <c r="N130" s="24" t="s">
        <v>193</v>
      </c>
      <c r="O130" s="24" t="s">
        <v>193</v>
      </c>
      <c r="P130" s="24" t="s">
        <v>193</v>
      </c>
      <c r="Q130" s="128" t="s">
        <v>736</v>
      </c>
      <c r="R130" s="103" t="s">
        <v>44</v>
      </c>
      <c r="S130" s="103" t="s">
        <v>42</v>
      </c>
      <c r="T130" s="24" t="s">
        <v>1179</v>
      </c>
      <c r="U130" s="24" t="s">
        <v>1180</v>
      </c>
      <c r="V130" s="24"/>
      <c r="W130" s="24" t="s">
        <v>1259</v>
      </c>
      <c r="X130" s="24" t="s">
        <v>1260</v>
      </c>
      <c r="Y130" s="24"/>
      <c r="Z130" s="24"/>
      <c r="AA130" s="24"/>
      <c r="AB130" s="24"/>
      <c r="AC130" s="24"/>
      <c r="AD130" s="24"/>
      <c r="AE130" s="24"/>
      <c r="AF130" s="24"/>
      <c r="AG130" s="24"/>
      <c r="AH130" s="24"/>
      <c r="AI130" s="24"/>
      <c r="AJ130" s="128"/>
      <c r="AK130" s="128"/>
      <c r="AL130" s="129"/>
      <c r="AM130" s="24"/>
      <c r="AN130" s="24"/>
      <c r="AO130" s="24"/>
      <c r="AP130" s="24"/>
      <c r="AQ130" s="24"/>
      <c r="AR130" s="24"/>
      <c r="AS130" s="24"/>
      <c r="AT130" s="24"/>
      <c r="AU130" s="24"/>
      <c r="AV130" s="24"/>
      <c r="AW130" s="24"/>
      <c r="AX130" s="24"/>
      <c r="AY130" t="s">
        <v>1261</v>
      </c>
      <c r="AZ130" s="24"/>
      <c r="BA130" s="24"/>
    </row>
    <row r="131" spans="1:53" x14ac:dyDescent="0.3">
      <c r="A131" s="24">
        <v>132</v>
      </c>
      <c r="B131" s="103">
        <v>1966</v>
      </c>
      <c r="C131" s="103">
        <v>1966</v>
      </c>
      <c r="D131" s="103">
        <v>12</v>
      </c>
      <c r="E131" s="103">
        <v>27</v>
      </c>
      <c r="F131" s="24" t="s">
        <v>1256</v>
      </c>
      <c r="G131" s="24" t="s">
        <v>1257</v>
      </c>
      <c r="H131" s="103" t="s">
        <v>1258</v>
      </c>
      <c r="I131" s="103" t="s">
        <v>690</v>
      </c>
      <c r="J131" s="103">
        <v>42.195999999999998</v>
      </c>
      <c r="K131" s="24">
        <v>79.846999999999994</v>
      </c>
      <c r="L131" s="24">
        <v>3271</v>
      </c>
      <c r="M131" s="24" t="s">
        <v>193</v>
      </c>
      <c r="N131" s="24" t="s">
        <v>193</v>
      </c>
      <c r="O131" s="24" t="s">
        <v>193</v>
      </c>
      <c r="P131" s="24" t="s">
        <v>193</v>
      </c>
      <c r="Q131" s="103" t="s">
        <v>736</v>
      </c>
      <c r="R131" s="103" t="s">
        <v>44</v>
      </c>
      <c r="S131" s="103" t="s">
        <v>42</v>
      </c>
      <c r="T131" s="24" t="s">
        <v>1179</v>
      </c>
      <c r="U131" s="103" t="s">
        <v>1180</v>
      </c>
      <c r="V131" s="103"/>
      <c r="W131" s="103" t="s">
        <v>1259</v>
      </c>
      <c r="X131" s="103" t="s">
        <v>1260</v>
      </c>
      <c r="Y131" s="24"/>
      <c r="Z131" s="24"/>
      <c r="AA131" s="103"/>
      <c r="AB131" s="103"/>
      <c r="AC131" s="103"/>
      <c r="AD131" s="24"/>
      <c r="AE131" s="24"/>
      <c r="AF131" s="24"/>
      <c r="AG131" s="24"/>
      <c r="AH131" s="24"/>
      <c r="AI131" s="24"/>
      <c r="AJ131" s="103"/>
      <c r="AK131" s="103"/>
      <c r="AL131" s="24"/>
      <c r="AM131" s="24"/>
      <c r="AN131" s="103"/>
      <c r="AO131" s="103"/>
      <c r="AP131" s="103"/>
      <c r="AQ131" s="103"/>
      <c r="AR131" s="24"/>
      <c r="AS131" s="24"/>
      <c r="AT131" s="103"/>
      <c r="AU131" s="103"/>
      <c r="AV131" s="103"/>
      <c r="AW131" s="24"/>
      <c r="AX131" s="24"/>
      <c r="AY131" t="s">
        <v>1261</v>
      </c>
      <c r="AZ131" s="24"/>
      <c r="BA131" s="24"/>
    </row>
    <row r="132" spans="1:53" x14ac:dyDescent="0.3">
      <c r="A132" s="103">
        <v>133</v>
      </c>
      <c r="B132" s="103">
        <v>1967</v>
      </c>
      <c r="C132" s="103">
        <v>1967</v>
      </c>
      <c r="D132" s="103">
        <v>9</v>
      </c>
      <c r="E132" s="103">
        <v>7</v>
      </c>
      <c r="F132" s="103" t="s">
        <v>1256</v>
      </c>
      <c r="G132" s="103" t="s">
        <v>1257</v>
      </c>
      <c r="H132" s="103" t="s">
        <v>1258</v>
      </c>
      <c r="I132" s="103" t="s">
        <v>690</v>
      </c>
      <c r="J132" s="103">
        <v>42.195999999999998</v>
      </c>
      <c r="K132" s="103">
        <v>79.846999999999994</v>
      </c>
      <c r="L132" s="103">
        <v>3271</v>
      </c>
      <c r="M132" s="103" t="s">
        <v>193</v>
      </c>
      <c r="N132" s="103" t="s">
        <v>193</v>
      </c>
      <c r="O132" s="103" t="s">
        <v>193</v>
      </c>
      <c r="P132" s="103" t="s">
        <v>193</v>
      </c>
      <c r="Q132" s="103" t="s">
        <v>736</v>
      </c>
      <c r="R132" s="103" t="s">
        <v>44</v>
      </c>
      <c r="S132" s="103" t="s">
        <v>42</v>
      </c>
      <c r="T132" s="103" t="s">
        <v>1179</v>
      </c>
      <c r="U132" s="103" t="s">
        <v>1180</v>
      </c>
      <c r="V132" s="103"/>
      <c r="W132" s="103" t="s">
        <v>1259</v>
      </c>
      <c r="X132" s="103" t="s">
        <v>1260</v>
      </c>
      <c r="Y132" s="103"/>
      <c r="Z132" s="103"/>
      <c r="AA132" s="103"/>
      <c r="AB132" s="103"/>
      <c r="AC132" s="103"/>
      <c r="AD132" s="103"/>
      <c r="AE132" s="103"/>
      <c r="AF132" s="103"/>
      <c r="AG132" s="103"/>
      <c r="AH132" s="103"/>
      <c r="AI132" s="103"/>
      <c r="AJ132" s="103"/>
      <c r="AK132" s="103"/>
      <c r="AL132" s="103"/>
      <c r="AM132" s="103"/>
      <c r="AN132" s="103"/>
      <c r="AO132" s="103"/>
      <c r="AP132" s="103"/>
      <c r="AQ132" s="103"/>
      <c r="AR132" s="103"/>
      <c r="AS132" s="103"/>
      <c r="AT132" s="103"/>
      <c r="AU132" s="103"/>
      <c r="AV132" s="103"/>
      <c r="AW132" s="103"/>
      <c r="AX132" s="103"/>
      <c r="AY132" t="s">
        <v>1261</v>
      </c>
      <c r="AZ132" s="103"/>
      <c r="BA132" s="103"/>
    </row>
    <row r="133" spans="1:53" x14ac:dyDescent="0.3">
      <c r="A133" s="24">
        <v>134</v>
      </c>
      <c r="B133" s="103">
        <v>1970</v>
      </c>
      <c r="C133" s="103">
        <v>1970</v>
      </c>
      <c r="D133" s="103">
        <v>9</v>
      </c>
      <c r="E133" s="103">
        <v>1</v>
      </c>
      <c r="F133" s="24" t="s">
        <v>1256</v>
      </c>
      <c r="G133" s="24" t="s">
        <v>1257</v>
      </c>
      <c r="H133" s="103" t="s">
        <v>1258</v>
      </c>
      <c r="I133" s="103" t="s">
        <v>690</v>
      </c>
      <c r="J133" s="103">
        <v>42.195999999999998</v>
      </c>
      <c r="K133" s="24">
        <v>79.846999999999994</v>
      </c>
      <c r="L133" s="24">
        <v>3271</v>
      </c>
      <c r="M133" s="24" t="s">
        <v>193</v>
      </c>
      <c r="N133" s="24" t="s">
        <v>193</v>
      </c>
      <c r="O133" s="24" t="s">
        <v>193</v>
      </c>
      <c r="P133" s="24" t="s">
        <v>193</v>
      </c>
      <c r="Q133" s="103" t="s">
        <v>736</v>
      </c>
      <c r="R133" s="103" t="s">
        <v>44</v>
      </c>
      <c r="S133" s="103" t="s">
        <v>42</v>
      </c>
      <c r="T133" s="24" t="s">
        <v>1179</v>
      </c>
      <c r="U133" s="103" t="s">
        <v>1180</v>
      </c>
      <c r="V133" s="103"/>
      <c r="W133" s="103" t="s">
        <v>1259</v>
      </c>
      <c r="X133" s="103" t="s">
        <v>1260</v>
      </c>
      <c r="Y133" s="24"/>
      <c r="Z133" s="24"/>
      <c r="AA133" s="103"/>
      <c r="AB133" s="103"/>
      <c r="AC133" s="103"/>
      <c r="AD133" s="24"/>
      <c r="AE133" s="24"/>
      <c r="AF133" s="24"/>
      <c r="AG133" s="24"/>
      <c r="AH133" s="24"/>
      <c r="AI133" s="24"/>
      <c r="AJ133" s="103"/>
      <c r="AK133" s="103"/>
      <c r="AL133" s="24"/>
      <c r="AM133" s="24"/>
      <c r="AN133" s="103"/>
      <c r="AO133" s="103"/>
      <c r="AP133" s="103"/>
      <c r="AQ133" s="103"/>
      <c r="AR133" s="24"/>
      <c r="AS133" s="24"/>
      <c r="AT133" s="103"/>
      <c r="AU133" s="103"/>
      <c r="AV133" s="103"/>
      <c r="AW133" s="24"/>
      <c r="AX133" s="24"/>
      <c r="AY133" t="s">
        <v>1261</v>
      </c>
      <c r="AZ133" s="24"/>
      <c r="BA133" s="24"/>
    </row>
    <row r="134" spans="1:53" x14ac:dyDescent="0.3">
      <c r="A134" s="103">
        <v>135</v>
      </c>
      <c r="B134" s="103">
        <v>1978</v>
      </c>
      <c r="C134" s="103">
        <v>1978</v>
      </c>
      <c r="D134" s="103">
        <v>9</v>
      </c>
      <c r="E134" s="103" t="s">
        <v>193</v>
      </c>
      <c r="F134" s="103" t="s">
        <v>1256</v>
      </c>
      <c r="G134" s="103" t="s">
        <v>1257</v>
      </c>
      <c r="H134" s="103" t="s">
        <v>1258</v>
      </c>
      <c r="I134" s="103" t="s">
        <v>690</v>
      </c>
      <c r="J134" s="103">
        <v>42.195999999999998</v>
      </c>
      <c r="K134" s="103">
        <v>79.846999999999994</v>
      </c>
      <c r="L134" s="103">
        <v>3271</v>
      </c>
      <c r="M134" s="103" t="s">
        <v>193</v>
      </c>
      <c r="N134" s="103" t="s">
        <v>193</v>
      </c>
      <c r="O134" s="103" t="s">
        <v>193</v>
      </c>
      <c r="P134" s="103" t="s">
        <v>193</v>
      </c>
      <c r="Q134" s="103" t="s">
        <v>736</v>
      </c>
      <c r="R134" s="103" t="s">
        <v>44</v>
      </c>
      <c r="S134" s="103" t="s">
        <v>42</v>
      </c>
      <c r="T134" s="103" t="s">
        <v>1179</v>
      </c>
      <c r="U134" s="103" t="s">
        <v>1180</v>
      </c>
      <c r="V134" s="103"/>
      <c r="W134" s="103" t="s">
        <v>1259</v>
      </c>
      <c r="X134" s="103" t="s">
        <v>1260</v>
      </c>
      <c r="Y134" s="103"/>
      <c r="Z134" s="103"/>
      <c r="AA134" s="103"/>
      <c r="AB134" s="103"/>
      <c r="AC134" s="103"/>
      <c r="AD134" s="103"/>
      <c r="AE134" s="103"/>
      <c r="AF134" s="103"/>
      <c r="AG134" s="103"/>
      <c r="AH134" s="103"/>
      <c r="AI134" s="103"/>
      <c r="AJ134" s="103"/>
      <c r="AK134" s="103"/>
      <c r="AL134" s="103"/>
      <c r="AM134" s="103"/>
      <c r="AN134" s="103"/>
      <c r="AO134" s="103"/>
      <c r="AP134" s="103"/>
      <c r="AQ134" s="103"/>
      <c r="AR134" s="103"/>
      <c r="AS134" s="103"/>
      <c r="AT134" s="103"/>
      <c r="AU134" s="103"/>
      <c r="AV134" s="103"/>
      <c r="AW134" s="103"/>
      <c r="AX134" s="103"/>
      <c r="AY134" t="s">
        <v>1261</v>
      </c>
      <c r="AZ134" s="103"/>
      <c r="BA134" s="103"/>
    </row>
    <row r="135" spans="1:53" x14ac:dyDescent="0.3">
      <c r="A135" s="24">
        <v>136</v>
      </c>
      <c r="B135" s="103">
        <v>1980</v>
      </c>
      <c r="C135" s="103">
        <v>1980</v>
      </c>
      <c r="D135" s="103">
        <v>5</v>
      </c>
      <c r="E135" s="103">
        <v>15</v>
      </c>
      <c r="F135" s="24" t="s">
        <v>1256</v>
      </c>
      <c r="G135" s="24" t="s">
        <v>1257</v>
      </c>
      <c r="H135" s="103" t="s">
        <v>1258</v>
      </c>
      <c r="I135" s="103" t="s">
        <v>690</v>
      </c>
      <c r="J135" s="103">
        <v>42.195999999999998</v>
      </c>
      <c r="K135" s="24">
        <v>79.846999999999994</v>
      </c>
      <c r="L135" s="24">
        <v>3271</v>
      </c>
      <c r="M135" s="24" t="s">
        <v>193</v>
      </c>
      <c r="N135" s="24" t="s">
        <v>193</v>
      </c>
      <c r="O135" s="24" t="s">
        <v>193</v>
      </c>
      <c r="P135" s="24" t="s">
        <v>193</v>
      </c>
      <c r="Q135" s="103" t="s">
        <v>736</v>
      </c>
      <c r="R135" s="103" t="s">
        <v>44</v>
      </c>
      <c r="S135" s="103" t="s">
        <v>42</v>
      </c>
      <c r="T135" s="24" t="s">
        <v>1179</v>
      </c>
      <c r="U135" s="103" t="s">
        <v>1180</v>
      </c>
      <c r="V135" s="103"/>
      <c r="W135" s="103" t="s">
        <v>1259</v>
      </c>
      <c r="X135" s="103" t="s">
        <v>1260</v>
      </c>
      <c r="Y135" s="24"/>
      <c r="Z135" s="24"/>
      <c r="AA135" s="103"/>
      <c r="AB135" s="103"/>
      <c r="AC135" s="103"/>
      <c r="AD135" s="24"/>
      <c r="AE135" s="24"/>
      <c r="AF135" s="24"/>
      <c r="AG135" s="24"/>
      <c r="AH135" s="24"/>
      <c r="AI135" s="24"/>
      <c r="AJ135" s="103"/>
      <c r="AK135" s="103"/>
      <c r="AL135" s="24"/>
      <c r="AM135" s="24"/>
      <c r="AN135" s="103"/>
      <c r="AO135" s="103"/>
      <c r="AP135" s="103"/>
      <c r="AQ135" s="103"/>
      <c r="AR135" s="24"/>
      <c r="AS135" s="24"/>
      <c r="AT135" s="103"/>
      <c r="AU135" s="103"/>
      <c r="AV135" s="103"/>
      <c r="AW135" s="24"/>
      <c r="AX135" s="24"/>
      <c r="AY135" t="s">
        <v>1261</v>
      </c>
      <c r="AZ135" s="24"/>
      <c r="BA135" s="24"/>
    </row>
    <row r="136" spans="1:53" x14ac:dyDescent="0.3">
      <c r="A136" s="24">
        <v>137</v>
      </c>
      <c r="B136" s="24">
        <v>1980</v>
      </c>
      <c r="C136" s="24">
        <v>1980</v>
      </c>
      <c r="D136" s="24">
        <v>9</v>
      </c>
      <c r="E136" s="24">
        <v>2</v>
      </c>
      <c r="F136" s="24" t="s">
        <v>1256</v>
      </c>
      <c r="G136" s="24" t="s">
        <v>1257</v>
      </c>
      <c r="H136" s="24" t="s">
        <v>1258</v>
      </c>
      <c r="I136" s="24" t="s">
        <v>690</v>
      </c>
      <c r="J136" s="24">
        <v>42.195999999999998</v>
      </c>
      <c r="K136" s="24">
        <v>79.846999999999994</v>
      </c>
      <c r="L136" s="24">
        <v>3271</v>
      </c>
      <c r="M136" s="24" t="s">
        <v>193</v>
      </c>
      <c r="N136" s="24" t="s">
        <v>193</v>
      </c>
      <c r="O136" s="24" t="s">
        <v>193</v>
      </c>
      <c r="P136" s="24" t="s">
        <v>193</v>
      </c>
      <c r="Q136" s="128" t="s">
        <v>736</v>
      </c>
      <c r="R136" s="103" t="s">
        <v>44</v>
      </c>
      <c r="S136" s="103" t="s">
        <v>42</v>
      </c>
      <c r="T136" s="24" t="s">
        <v>1179</v>
      </c>
      <c r="U136" s="24" t="s">
        <v>1180</v>
      </c>
      <c r="V136" s="24"/>
      <c r="W136" s="24" t="s">
        <v>1259</v>
      </c>
      <c r="X136" s="24" t="s">
        <v>1260</v>
      </c>
      <c r="Y136" s="24"/>
      <c r="Z136" s="24"/>
      <c r="AA136" s="24"/>
      <c r="AB136" s="24"/>
      <c r="AC136" s="24"/>
      <c r="AD136" s="24"/>
      <c r="AE136" s="24"/>
      <c r="AF136" s="24"/>
      <c r="AG136" s="24"/>
      <c r="AH136" s="24"/>
      <c r="AI136" s="24"/>
      <c r="AJ136" s="128"/>
      <c r="AK136" s="128"/>
      <c r="AL136" s="129"/>
      <c r="AM136" s="24"/>
      <c r="AN136" s="24"/>
      <c r="AO136" s="24"/>
      <c r="AP136" s="24"/>
      <c r="AQ136" s="24"/>
      <c r="AR136" s="24"/>
      <c r="AS136" s="24"/>
      <c r="AT136" s="24"/>
      <c r="AU136" s="24"/>
      <c r="AV136" s="24"/>
      <c r="AW136" s="24"/>
      <c r="AX136" s="24"/>
      <c r="AY136" t="s">
        <v>1261</v>
      </c>
      <c r="AZ136" s="24"/>
      <c r="BA136" s="24"/>
    </row>
    <row r="137" spans="1:53" x14ac:dyDescent="0.3">
      <c r="A137" s="24">
        <v>138</v>
      </c>
      <c r="B137" s="103">
        <v>1981</v>
      </c>
      <c r="C137" s="103">
        <v>1981</v>
      </c>
      <c r="D137" s="103">
        <v>7</v>
      </c>
      <c r="E137" s="103">
        <v>8</v>
      </c>
      <c r="F137" s="24" t="s">
        <v>1256</v>
      </c>
      <c r="G137" s="24" t="s">
        <v>1257</v>
      </c>
      <c r="H137" s="103" t="s">
        <v>1258</v>
      </c>
      <c r="I137" s="103" t="s">
        <v>690</v>
      </c>
      <c r="J137" s="103">
        <v>42.195999999999998</v>
      </c>
      <c r="K137" s="24">
        <v>79.846999999999994</v>
      </c>
      <c r="L137" s="24">
        <v>3271</v>
      </c>
      <c r="M137" s="24" t="s">
        <v>193</v>
      </c>
      <c r="N137" s="24" t="s">
        <v>193</v>
      </c>
      <c r="O137" s="24" t="s">
        <v>193</v>
      </c>
      <c r="P137" s="24" t="s">
        <v>193</v>
      </c>
      <c r="Q137" s="103" t="s">
        <v>736</v>
      </c>
      <c r="R137" s="103" t="s">
        <v>44</v>
      </c>
      <c r="S137" s="103" t="s">
        <v>42</v>
      </c>
      <c r="T137" s="24" t="s">
        <v>1179</v>
      </c>
      <c r="U137" s="103" t="s">
        <v>1180</v>
      </c>
      <c r="V137" s="103"/>
      <c r="W137" s="103" t="s">
        <v>1259</v>
      </c>
      <c r="X137" s="103" t="s">
        <v>1260</v>
      </c>
      <c r="Y137" s="24"/>
      <c r="Z137" s="24"/>
      <c r="AA137" s="103"/>
      <c r="AB137" s="103"/>
      <c r="AC137" s="103"/>
      <c r="AD137" s="24"/>
      <c r="AE137" s="24"/>
      <c r="AF137" s="24"/>
      <c r="AG137" s="24"/>
      <c r="AH137" s="24"/>
      <c r="AI137" s="24"/>
      <c r="AJ137" s="103"/>
      <c r="AK137" s="103"/>
      <c r="AL137" s="24"/>
      <c r="AM137" s="24"/>
      <c r="AN137" s="103"/>
      <c r="AO137" s="103"/>
      <c r="AP137" s="103"/>
      <c r="AQ137" s="103"/>
      <c r="AR137" s="24"/>
      <c r="AS137" s="24"/>
      <c r="AT137" s="103"/>
      <c r="AU137" s="103"/>
      <c r="AV137" s="103"/>
      <c r="AW137" s="24"/>
      <c r="AX137" s="24"/>
      <c r="AY137" t="s">
        <v>1261</v>
      </c>
      <c r="AZ137" s="24"/>
      <c r="BA137" s="24"/>
    </row>
    <row r="138" spans="1:53" x14ac:dyDescent="0.3">
      <c r="A138" s="103">
        <v>139</v>
      </c>
      <c r="B138" s="103">
        <v>1981</v>
      </c>
      <c r="C138" s="103">
        <v>1981</v>
      </c>
      <c r="D138" s="103">
        <v>8</v>
      </c>
      <c r="E138" s="103">
        <v>8</v>
      </c>
      <c r="F138" s="103" t="s">
        <v>1256</v>
      </c>
      <c r="G138" s="103" t="s">
        <v>1257</v>
      </c>
      <c r="H138" s="103" t="s">
        <v>1258</v>
      </c>
      <c r="I138" s="103" t="s">
        <v>690</v>
      </c>
      <c r="J138" s="103">
        <v>42.195999999999998</v>
      </c>
      <c r="K138" s="103">
        <v>79.846999999999994</v>
      </c>
      <c r="L138" s="103">
        <v>3271</v>
      </c>
      <c r="M138" s="103" t="s">
        <v>193</v>
      </c>
      <c r="N138" s="103" t="s">
        <v>193</v>
      </c>
      <c r="O138" s="103" t="s">
        <v>193</v>
      </c>
      <c r="P138" s="103" t="s">
        <v>193</v>
      </c>
      <c r="Q138" s="103" t="s">
        <v>736</v>
      </c>
      <c r="R138" s="103" t="s">
        <v>44</v>
      </c>
      <c r="S138" s="103" t="s">
        <v>42</v>
      </c>
      <c r="T138" s="103" t="s">
        <v>1179</v>
      </c>
      <c r="U138" s="103" t="s">
        <v>1180</v>
      </c>
      <c r="V138" s="103"/>
      <c r="W138" s="103" t="s">
        <v>1259</v>
      </c>
      <c r="X138" s="103" t="s">
        <v>1260</v>
      </c>
      <c r="Y138" s="103"/>
      <c r="Z138" s="103"/>
      <c r="AA138" s="103"/>
      <c r="AB138" s="103"/>
      <c r="AC138" s="103"/>
      <c r="AD138" s="103"/>
      <c r="AE138" s="103"/>
      <c r="AF138" s="103"/>
      <c r="AG138" s="103"/>
      <c r="AH138" s="103"/>
      <c r="AI138" s="103"/>
      <c r="AJ138" s="103"/>
      <c r="AK138" s="103"/>
      <c r="AL138" s="103"/>
      <c r="AM138" s="103"/>
      <c r="AN138" s="103"/>
      <c r="AO138" s="103"/>
      <c r="AP138" s="103"/>
      <c r="AQ138" s="103"/>
      <c r="AR138" s="103"/>
      <c r="AS138" s="103"/>
      <c r="AT138" s="103"/>
      <c r="AU138" s="103"/>
      <c r="AV138" s="103"/>
      <c r="AW138" s="103"/>
      <c r="AX138" s="103"/>
      <c r="AY138" t="s">
        <v>1261</v>
      </c>
      <c r="AZ138" s="103"/>
      <c r="BA138" s="103"/>
    </row>
    <row r="139" spans="1:53" x14ac:dyDescent="0.3">
      <c r="A139" s="24">
        <v>140</v>
      </c>
      <c r="B139" s="103">
        <v>1982</v>
      </c>
      <c r="C139" s="103">
        <v>1982</v>
      </c>
      <c r="D139" s="103">
        <v>8</v>
      </c>
      <c r="E139" s="103">
        <v>14</v>
      </c>
      <c r="F139" s="24" t="s">
        <v>1256</v>
      </c>
      <c r="G139" s="24" t="s">
        <v>1257</v>
      </c>
      <c r="H139" s="103" t="s">
        <v>1258</v>
      </c>
      <c r="I139" s="103" t="s">
        <v>690</v>
      </c>
      <c r="J139" s="103">
        <v>42.195999999999998</v>
      </c>
      <c r="K139" s="24">
        <v>79.846999999999994</v>
      </c>
      <c r="L139" s="24">
        <v>3271</v>
      </c>
      <c r="M139" s="24" t="s">
        <v>193</v>
      </c>
      <c r="N139" s="24" t="s">
        <v>193</v>
      </c>
      <c r="O139" s="24" t="s">
        <v>193</v>
      </c>
      <c r="P139" s="24" t="s">
        <v>193</v>
      </c>
      <c r="Q139" s="103" t="s">
        <v>736</v>
      </c>
      <c r="R139" s="103" t="s">
        <v>44</v>
      </c>
      <c r="S139" s="103" t="s">
        <v>42</v>
      </c>
      <c r="T139" s="24" t="s">
        <v>1179</v>
      </c>
      <c r="U139" s="103" t="s">
        <v>1180</v>
      </c>
      <c r="V139" s="103"/>
      <c r="W139" s="103" t="s">
        <v>1259</v>
      </c>
      <c r="X139" s="103" t="s">
        <v>1260</v>
      </c>
      <c r="Y139" s="24"/>
      <c r="Z139" s="24"/>
      <c r="AA139" s="103"/>
      <c r="AB139" s="103"/>
      <c r="AC139" s="103"/>
      <c r="AD139" s="24"/>
      <c r="AE139" s="24"/>
      <c r="AF139" s="24"/>
      <c r="AG139" s="24"/>
      <c r="AH139" s="24"/>
      <c r="AI139" s="24"/>
      <c r="AJ139" s="103"/>
      <c r="AK139" s="103"/>
      <c r="AL139" s="24"/>
      <c r="AM139" s="24"/>
      <c r="AN139" s="103"/>
      <c r="AO139" s="103"/>
      <c r="AP139" s="103"/>
      <c r="AQ139" s="103"/>
      <c r="AR139" s="24"/>
      <c r="AS139" s="24"/>
      <c r="AT139" s="103"/>
      <c r="AU139" s="103"/>
      <c r="AV139" s="103"/>
      <c r="AW139" s="24"/>
      <c r="AX139" s="24"/>
      <c r="AY139" t="s">
        <v>1261</v>
      </c>
      <c r="AZ139" s="24"/>
      <c r="BA139" s="24"/>
    </row>
    <row r="140" spans="1:53" x14ac:dyDescent="0.3">
      <c r="A140" s="103">
        <v>141</v>
      </c>
      <c r="B140" s="103">
        <v>1984</v>
      </c>
      <c r="C140" s="103">
        <v>1984</v>
      </c>
      <c r="D140" s="103">
        <v>8</v>
      </c>
      <c r="E140" s="103">
        <v>20</v>
      </c>
      <c r="F140" s="103" t="s">
        <v>1256</v>
      </c>
      <c r="G140" s="103" t="s">
        <v>1257</v>
      </c>
      <c r="H140" s="103" t="s">
        <v>1258</v>
      </c>
      <c r="I140" s="103" t="s">
        <v>690</v>
      </c>
      <c r="J140" s="103">
        <v>42.195999999999998</v>
      </c>
      <c r="K140" s="103">
        <v>79.846999999999994</v>
      </c>
      <c r="L140" s="103">
        <v>3271</v>
      </c>
      <c r="M140" s="103" t="s">
        <v>193</v>
      </c>
      <c r="N140" s="103" t="s">
        <v>193</v>
      </c>
      <c r="O140" s="103" t="s">
        <v>193</v>
      </c>
      <c r="P140" s="103" t="s">
        <v>193</v>
      </c>
      <c r="Q140" s="103" t="s">
        <v>736</v>
      </c>
      <c r="R140" s="103" t="s">
        <v>44</v>
      </c>
      <c r="S140" s="103" t="s">
        <v>42</v>
      </c>
      <c r="T140" s="103" t="s">
        <v>1179</v>
      </c>
      <c r="U140" s="103" t="s">
        <v>1180</v>
      </c>
      <c r="V140" s="103"/>
      <c r="W140" s="103" t="s">
        <v>1259</v>
      </c>
      <c r="X140" s="103" t="s">
        <v>1260</v>
      </c>
      <c r="Y140" s="103"/>
      <c r="Z140" s="103"/>
      <c r="AA140" s="103"/>
      <c r="AB140" s="103"/>
      <c r="AC140" s="103"/>
      <c r="AD140" s="103"/>
      <c r="AE140" s="103"/>
      <c r="AF140" s="103"/>
      <c r="AG140" s="103"/>
      <c r="AH140" s="103"/>
      <c r="AI140" s="103"/>
      <c r="AJ140" s="103"/>
      <c r="AK140" s="103"/>
      <c r="AL140" s="103"/>
      <c r="AM140" s="103"/>
      <c r="AN140" s="103"/>
      <c r="AO140" s="103"/>
      <c r="AP140" s="103"/>
      <c r="AQ140" s="103"/>
      <c r="AR140" s="103"/>
      <c r="AS140" s="103"/>
      <c r="AT140" s="103"/>
      <c r="AU140" s="103"/>
      <c r="AV140" s="103"/>
      <c r="AW140" s="103"/>
      <c r="AX140" s="103"/>
      <c r="AY140" t="s">
        <v>1261</v>
      </c>
      <c r="AZ140" s="103"/>
      <c r="BA140" s="103"/>
    </row>
    <row r="141" spans="1:53" x14ac:dyDescent="0.3">
      <c r="A141" s="24">
        <v>142</v>
      </c>
      <c r="B141" s="103">
        <v>1985</v>
      </c>
      <c r="C141" s="103">
        <v>1985</v>
      </c>
      <c r="D141" s="103">
        <v>8</v>
      </c>
      <c r="E141" s="103">
        <v>9</v>
      </c>
      <c r="F141" s="24" t="s">
        <v>1256</v>
      </c>
      <c r="G141" s="24" t="s">
        <v>1257</v>
      </c>
      <c r="H141" s="103" t="s">
        <v>1258</v>
      </c>
      <c r="I141" s="103" t="s">
        <v>690</v>
      </c>
      <c r="J141" s="103">
        <v>42.195999999999998</v>
      </c>
      <c r="K141" s="24">
        <v>79.846999999999994</v>
      </c>
      <c r="L141" s="24">
        <v>3271</v>
      </c>
      <c r="M141" s="24" t="s">
        <v>193</v>
      </c>
      <c r="N141" s="24" t="s">
        <v>193</v>
      </c>
      <c r="O141" s="24" t="s">
        <v>193</v>
      </c>
      <c r="P141" s="24" t="s">
        <v>193</v>
      </c>
      <c r="Q141" s="103" t="s">
        <v>736</v>
      </c>
      <c r="R141" s="103" t="s">
        <v>44</v>
      </c>
      <c r="S141" s="103" t="s">
        <v>42</v>
      </c>
      <c r="T141" s="24" t="s">
        <v>1179</v>
      </c>
      <c r="U141" s="103" t="s">
        <v>1180</v>
      </c>
      <c r="V141" s="103"/>
      <c r="W141" s="103" t="s">
        <v>1259</v>
      </c>
      <c r="X141" s="103" t="s">
        <v>1260</v>
      </c>
      <c r="Y141" s="24"/>
      <c r="Z141" s="24"/>
      <c r="AA141" s="103"/>
      <c r="AB141" s="103"/>
      <c r="AC141" s="103"/>
      <c r="AD141" s="24"/>
      <c r="AE141" s="24"/>
      <c r="AF141" s="24"/>
      <c r="AG141" s="24"/>
      <c r="AH141" s="24"/>
      <c r="AI141" s="24"/>
      <c r="AJ141" s="103"/>
      <c r="AK141" s="103"/>
      <c r="AL141" s="24"/>
      <c r="AM141" s="24"/>
      <c r="AN141" s="103"/>
      <c r="AO141" s="103"/>
      <c r="AP141" s="103"/>
      <c r="AQ141" s="103"/>
      <c r="AR141" s="24"/>
      <c r="AS141" s="24"/>
      <c r="AT141" s="103"/>
      <c r="AU141" s="103"/>
      <c r="AV141" s="103"/>
      <c r="AW141" s="24"/>
      <c r="AX141" s="24"/>
      <c r="AY141" t="s">
        <v>1261</v>
      </c>
      <c r="AZ141" s="24"/>
      <c r="BA141" s="24"/>
    </row>
    <row r="142" spans="1:53" x14ac:dyDescent="0.3">
      <c r="A142" s="24">
        <v>143</v>
      </c>
      <c r="B142" s="24">
        <v>1986</v>
      </c>
      <c r="C142" s="24">
        <v>1986</v>
      </c>
      <c r="D142" s="24">
        <v>8</v>
      </c>
      <c r="E142" s="24">
        <v>26</v>
      </c>
      <c r="F142" s="24" t="s">
        <v>1256</v>
      </c>
      <c r="G142" s="24" t="s">
        <v>1257</v>
      </c>
      <c r="H142" s="24" t="s">
        <v>1258</v>
      </c>
      <c r="I142" s="24" t="s">
        <v>690</v>
      </c>
      <c r="J142" s="24">
        <v>42.195999999999998</v>
      </c>
      <c r="K142" s="24">
        <v>79.846999999999994</v>
      </c>
      <c r="L142" s="24">
        <v>3271</v>
      </c>
      <c r="M142" s="24" t="s">
        <v>193</v>
      </c>
      <c r="N142" s="24" t="s">
        <v>193</v>
      </c>
      <c r="O142" s="24" t="s">
        <v>193</v>
      </c>
      <c r="P142" s="24" t="s">
        <v>193</v>
      </c>
      <c r="Q142" s="128" t="s">
        <v>736</v>
      </c>
      <c r="R142" s="103" t="s">
        <v>44</v>
      </c>
      <c r="S142" s="103" t="s">
        <v>42</v>
      </c>
      <c r="T142" s="24" t="s">
        <v>1179</v>
      </c>
      <c r="U142" s="24" t="s">
        <v>1180</v>
      </c>
      <c r="V142" s="24"/>
      <c r="W142" s="24" t="s">
        <v>1259</v>
      </c>
      <c r="X142" s="24" t="s">
        <v>1260</v>
      </c>
      <c r="Y142" s="24"/>
      <c r="Z142" s="24"/>
      <c r="AA142" s="24"/>
      <c r="AB142" s="24"/>
      <c r="AC142" s="24"/>
      <c r="AD142" s="24"/>
      <c r="AE142" s="24"/>
      <c r="AF142" s="24"/>
      <c r="AG142" s="24"/>
      <c r="AH142" s="24"/>
      <c r="AI142" s="24"/>
      <c r="AJ142" s="128"/>
      <c r="AK142" s="128"/>
      <c r="AL142" s="129"/>
      <c r="AM142" s="24"/>
      <c r="AN142" s="24"/>
      <c r="AO142" s="24"/>
      <c r="AP142" s="24"/>
      <c r="AQ142" s="24"/>
      <c r="AR142" s="24"/>
      <c r="AS142" s="24"/>
      <c r="AT142" s="24"/>
      <c r="AU142" s="24"/>
      <c r="AV142" s="24"/>
      <c r="AW142" s="24"/>
      <c r="AX142" s="24"/>
      <c r="AY142" t="s">
        <v>1261</v>
      </c>
      <c r="AZ142" s="24"/>
      <c r="BA142" s="24"/>
    </row>
    <row r="143" spans="1:53" x14ac:dyDescent="0.3">
      <c r="A143" s="24">
        <v>144</v>
      </c>
      <c r="B143" s="103">
        <v>1987</v>
      </c>
      <c r="C143" s="103">
        <v>1987</v>
      </c>
      <c r="D143" s="103">
        <v>8</v>
      </c>
      <c r="E143" s="103">
        <v>14</v>
      </c>
      <c r="F143" s="24" t="s">
        <v>1256</v>
      </c>
      <c r="G143" s="24" t="s">
        <v>1257</v>
      </c>
      <c r="H143" s="103" t="s">
        <v>1258</v>
      </c>
      <c r="I143" s="103" t="s">
        <v>690</v>
      </c>
      <c r="J143" s="103">
        <v>42.195999999999998</v>
      </c>
      <c r="K143" s="24">
        <v>79.846999999999994</v>
      </c>
      <c r="L143" s="24">
        <v>3271</v>
      </c>
      <c r="M143" s="24" t="s">
        <v>193</v>
      </c>
      <c r="N143" s="24" t="s">
        <v>193</v>
      </c>
      <c r="O143" s="24" t="s">
        <v>193</v>
      </c>
      <c r="P143" s="24" t="s">
        <v>193</v>
      </c>
      <c r="Q143" s="103" t="s">
        <v>736</v>
      </c>
      <c r="R143" s="103" t="s">
        <v>44</v>
      </c>
      <c r="S143" s="103" t="s">
        <v>42</v>
      </c>
      <c r="T143" s="24" t="s">
        <v>1179</v>
      </c>
      <c r="U143" s="103" t="s">
        <v>1180</v>
      </c>
      <c r="V143" s="103"/>
      <c r="W143" s="103" t="s">
        <v>1259</v>
      </c>
      <c r="X143" s="103" t="s">
        <v>1260</v>
      </c>
      <c r="Y143" s="24"/>
      <c r="Z143" s="24"/>
      <c r="AA143" s="103"/>
      <c r="AB143" s="103"/>
      <c r="AC143" s="103"/>
      <c r="AD143" s="24"/>
      <c r="AE143" s="24"/>
      <c r="AF143" s="24"/>
      <c r="AG143" s="24"/>
      <c r="AH143" s="24"/>
      <c r="AI143" s="24"/>
      <c r="AJ143" s="103"/>
      <c r="AK143" s="103"/>
      <c r="AL143" s="24"/>
      <c r="AM143" s="24"/>
      <c r="AN143" s="103"/>
      <c r="AO143" s="103"/>
      <c r="AP143" s="103"/>
      <c r="AQ143" s="103"/>
      <c r="AR143" s="24"/>
      <c r="AS143" s="24"/>
      <c r="AT143" s="103"/>
      <c r="AU143" s="103"/>
      <c r="AV143" s="103"/>
      <c r="AW143" s="24"/>
      <c r="AX143" s="24"/>
      <c r="AY143" t="s">
        <v>1261</v>
      </c>
      <c r="AZ143" s="24"/>
      <c r="BA143" s="24"/>
    </row>
    <row r="144" spans="1:53" x14ac:dyDescent="0.3">
      <c r="A144" s="103">
        <v>145</v>
      </c>
      <c r="B144" s="103">
        <v>1989</v>
      </c>
      <c r="C144" s="103">
        <v>1989</v>
      </c>
      <c r="D144" s="103">
        <v>10</v>
      </c>
      <c r="E144" s="103">
        <v>10</v>
      </c>
      <c r="F144" s="103" t="s">
        <v>1256</v>
      </c>
      <c r="G144" s="103" t="s">
        <v>1257</v>
      </c>
      <c r="H144" s="103" t="s">
        <v>1258</v>
      </c>
      <c r="I144" s="103" t="s">
        <v>690</v>
      </c>
      <c r="J144" s="103">
        <v>42.195999999999998</v>
      </c>
      <c r="K144" s="103">
        <v>79.846999999999994</v>
      </c>
      <c r="L144" s="103">
        <v>3271</v>
      </c>
      <c r="M144" s="103" t="s">
        <v>193</v>
      </c>
      <c r="N144" s="103" t="s">
        <v>193</v>
      </c>
      <c r="O144" s="103" t="s">
        <v>193</v>
      </c>
      <c r="P144" s="103" t="s">
        <v>193</v>
      </c>
      <c r="Q144" s="103" t="s">
        <v>736</v>
      </c>
      <c r="R144" s="103" t="s">
        <v>44</v>
      </c>
      <c r="S144" s="103" t="s">
        <v>42</v>
      </c>
      <c r="T144" s="103" t="s">
        <v>1179</v>
      </c>
      <c r="U144" s="103" t="s">
        <v>1180</v>
      </c>
      <c r="V144" s="103"/>
      <c r="W144" s="103" t="s">
        <v>1259</v>
      </c>
      <c r="X144" s="103" t="s">
        <v>1260</v>
      </c>
      <c r="Y144" s="103"/>
      <c r="Z144" s="103"/>
      <c r="AA144" s="103"/>
      <c r="AB144" s="103"/>
      <c r="AC144" s="103"/>
      <c r="AD144" s="103"/>
      <c r="AE144" s="103"/>
      <c r="AF144" s="103"/>
      <c r="AG144" s="103"/>
      <c r="AH144" s="103"/>
      <c r="AI144" s="103"/>
      <c r="AJ144" s="103"/>
      <c r="AK144" s="103"/>
      <c r="AL144" s="103"/>
      <c r="AM144" s="103"/>
      <c r="AN144" s="103"/>
      <c r="AO144" s="103"/>
      <c r="AP144" s="103"/>
      <c r="AQ144" s="103"/>
      <c r="AR144" s="103"/>
      <c r="AS144" s="103"/>
      <c r="AT144" s="103"/>
      <c r="AU144" s="103"/>
      <c r="AV144" s="103"/>
      <c r="AW144" s="103"/>
      <c r="AX144" s="103"/>
      <c r="AY144" t="s">
        <v>1261</v>
      </c>
      <c r="AZ144" s="103"/>
      <c r="BA144" s="103"/>
    </row>
    <row r="145" spans="1:53" x14ac:dyDescent="0.3">
      <c r="A145" s="24">
        <v>146</v>
      </c>
      <c r="B145" s="103">
        <v>1990</v>
      </c>
      <c r="C145" s="103">
        <v>1990</v>
      </c>
      <c r="D145" s="103">
        <v>8</v>
      </c>
      <c r="E145" s="103">
        <v>5</v>
      </c>
      <c r="F145" s="24" t="s">
        <v>1256</v>
      </c>
      <c r="G145" s="24" t="s">
        <v>1257</v>
      </c>
      <c r="H145" s="103" t="s">
        <v>1258</v>
      </c>
      <c r="I145" s="103" t="s">
        <v>690</v>
      </c>
      <c r="J145" s="103">
        <v>42.195999999999998</v>
      </c>
      <c r="K145" s="24">
        <v>79.846999999999994</v>
      </c>
      <c r="L145" s="24">
        <v>3271</v>
      </c>
      <c r="M145" s="24" t="s">
        <v>193</v>
      </c>
      <c r="N145" s="24" t="s">
        <v>193</v>
      </c>
      <c r="O145" s="24" t="s">
        <v>193</v>
      </c>
      <c r="P145" s="24" t="s">
        <v>193</v>
      </c>
      <c r="Q145" s="103" t="s">
        <v>736</v>
      </c>
      <c r="R145" s="103" t="s">
        <v>44</v>
      </c>
      <c r="S145" s="103" t="s">
        <v>42</v>
      </c>
      <c r="T145" s="24" t="s">
        <v>1179</v>
      </c>
      <c r="U145" s="103" t="s">
        <v>1180</v>
      </c>
      <c r="V145" s="103"/>
      <c r="W145" s="103" t="s">
        <v>1259</v>
      </c>
      <c r="X145" s="103" t="s">
        <v>1260</v>
      </c>
      <c r="Y145" s="24"/>
      <c r="Z145" s="24"/>
      <c r="AA145" s="103"/>
      <c r="AB145" s="103"/>
      <c r="AC145" s="103"/>
      <c r="AD145" s="24"/>
      <c r="AE145" s="24"/>
      <c r="AF145" s="24"/>
      <c r="AG145" s="24"/>
      <c r="AH145" s="24"/>
      <c r="AI145" s="24"/>
      <c r="AJ145" s="103"/>
      <c r="AK145" s="103"/>
      <c r="AL145" s="24"/>
      <c r="AM145" s="24"/>
      <c r="AN145" s="103"/>
      <c r="AO145" s="103"/>
      <c r="AP145" s="103"/>
      <c r="AQ145" s="103"/>
      <c r="AR145" s="24"/>
      <c r="AS145" s="24"/>
      <c r="AT145" s="103"/>
      <c r="AU145" s="103"/>
      <c r="AV145" s="103"/>
      <c r="AW145" s="24"/>
      <c r="AX145" s="24"/>
      <c r="AY145" t="s">
        <v>1261</v>
      </c>
      <c r="AZ145" s="24"/>
      <c r="BA145" s="24"/>
    </row>
    <row r="146" spans="1:53" x14ac:dyDescent="0.3">
      <c r="A146" s="103">
        <v>147</v>
      </c>
      <c r="B146" s="103">
        <v>2001</v>
      </c>
      <c r="C146" s="103">
        <v>2001</v>
      </c>
      <c r="D146" s="103">
        <v>7</v>
      </c>
      <c r="E146" s="103">
        <v>28</v>
      </c>
      <c r="F146" s="103" t="s">
        <v>1256</v>
      </c>
      <c r="G146" s="103" t="s">
        <v>1257</v>
      </c>
      <c r="H146" s="103" t="s">
        <v>1258</v>
      </c>
      <c r="I146" s="103" t="s">
        <v>690</v>
      </c>
      <c r="J146" s="103">
        <v>42.195999999999998</v>
      </c>
      <c r="K146" s="103">
        <v>79.846999999999994</v>
      </c>
      <c r="L146" s="103">
        <v>3271</v>
      </c>
      <c r="M146" s="103" t="s">
        <v>193</v>
      </c>
      <c r="N146" s="103" t="s">
        <v>193</v>
      </c>
      <c r="O146" s="103" t="s">
        <v>193</v>
      </c>
      <c r="P146" s="103" t="s">
        <v>193</v>
      </c>
      <c r="Q146" s="103" t="s">
        <v>736</v>
      </c>
      <c r="R146" s="103" t="s">
        <v>44</v>
      </c>
      <c r="S146" s="103" t="s">
        <v>42</v>
      </c>
      <c r="T146" s="103" t="s">
        <v>1179</v>
      </c>
      <c r="U146" s="103" t="s">
        <v>1180</v>
      </c>
      <c r="V146" s="103"/>
      <c r="W146" s="103" t="s">
        <v>1259</v>
      </c>
      <c r="X146" s="103" t="s">
        <v>1260</v>
      </c>
      <c r="Y146" s="103"/>
      <c r="Z146" s="103"/>
      <c r="AA146" s="103"/>
      <c r="AB146" s="103"/>
      <c r="AC146" s="103"/>
      <c r="AD146" s="103"/>
      <c r="AE146" s="103"/>
      <c r="AF146" s="103"/>
      <c r="AG146" s="103"/>
      <c r="AH146" s="103"/>
      <c r="AI146" s="103"/>
      <c r="AJ146" s="103"/>
      <c r="AK146" s="103"/>
      <c r="AL146" s="103"/>
      <c r="AM146" s="103"/>
      <c r="AN146" s="103"/>
      <c r="AO146" s="103"/>
      <c r="AP146" s="103"/>
      <c r="AQ146" s="103"/>
      <c r="AR146" s="103"/>
      <c r="AS146" s="103"/>
      <c r="AT146" s="103"/>
      <c r="AU146" s="103"/>
      <c r="AV146" s="103"/>
      <c r="AW146" s="103"/>
      <c r="AX146" s="103"/>
      <c r="AY146" t="s">
        <v>1261</v>
      </c>
      <c r="AZ146" s="103"/>
      <c r="BA146" s="103"/>
    </row>
    <row r="147" spans="1:53" x14ac:dyDescent="0.3">
      <c r="A147" s="24">
        <v>148</v>
      </c>
      <c r="B147" s="103">
        <v>2002</v>
      </c>
      <c r="C147" s="103">
        <v>2002</v>
      </c>
      <c r="D147" s="103">
        <v>8</v>
      </c>
      <c r="E147" s="103">
        <v>2</v>
      </c>
      <c r="F147" s="24" t="s">
        <v>1256</v>
      </c>
      <c r="G147" s="24" t="s">
        <v>1257</v>
      </c>
      <c r="H147" s="103" t="s">
        <v>1258</v>
      </c>
      <c r="I147" s="103" t="s">
        <v>690</v>
      </c>
      <c r="J147" s="103">
        <v>42.195999999999998</v>
      </c>
      <c r="K147" s="24">
        <v>79.846999999999994</v>
      </c>
      <c r="L147" s="24">
        <v>3271</v>
      </c>
      <c r="M147" s="24" t="s">
        <v>193</v>
      </c>
      <c r="N147" s="24" t="s">
        <v>193</v>
      </c>
      <c r="O147" s="24" t="s">
        <v>193</v>
      </c>
      <c r="P147" s="24" t="s">
        <v>193</v>
      </c>
      <c r="Q147" s="103" t="s">
        <v>736</v>
      </c>
      <c r="R147" s="103" t="s">
        <v>44</v>
      </c>
      <c r="S147" s="103" t="s">
        <v>42</v>
      </c>
      <c r="T147" s="24" t="s">
        <v>1179</v>
      </c>
      <c r="U147" s="103" t="s">
        <v>1180</v>
      </c>
      <c r="V147" s="103"/>
      <c r="W147" s="103" t="s">
        <v>1259</v>
      </c>
      <c r="X147" s="103" t="s">
        <v>1260</v>
      </c>
      <c r="Y147" s="24"/>
      <c r="Z147" s="24"/>
      <c r="AA147" s="103"/>
      <c r="AB147" s="103"/>
      <c r="AC147" s="103"/>
      <c r="AD147" s="24"/>
      <c r="AE147" s="24"/>
      <c r="AF147" s="24"/>
      <c r="AG147" s="24"/>
      <c r="AH147" s="24"/>
      <c r="AI147" s="24"/>
      <c r="AJ147" s="103"/>
      <c r="AK147" s="103"/>
      <c r="AL147" s="24"/>
      <c r="AM147" s="24"/>
      <c r="AN147" s="103"/>
      <c r="AO147" s="103"/>
      <c r="AP147" s="103"/>
      <c r="AQ147" s="103"/>
      <c r="AR147" s="24"/>
      <c r="AS147" s="24"/>
      <c r="AT147" s="103"/>
      <c r="AU147" s="103"/>
      <c r="AV147" s="103"/>
      <c r="AW147" s="24"/>
      <c r="AX147" s="24"/>
      <c r="AY147" t="s">
        <v>1261</v>
      </c>
      <c r="AZ147" s="24"/>
      <c r="BA147" s="24"/>
    </row>
    <row r="148" spans="1:53" x14ac:dyDescent="0.3">
      <c r="A148" s="24">
        <v>149</v>
      </c>
      <c r="B148" s="24">
        <v>2003</v>
      </c>
      <c r="C148" s="24">
        <v>2003</v>
      </c>
      <c r="D148" s="24">
        <v>7</v>
      </c>
      <c r="E148" s="24">
        <v>23</v>
      </c>
      <c r="F148" s="24" t="s">
        <v>1256</v>
      </c>
      <c r="G148" s="24" t="s">
        <v>1257</v>
      </c>
      <c r="H148" s="24" t="s">
        <v>1258</v>
      </c>
      <c r="I148" s="24" t="s">
        <v>690</v>
      </c>
      <c r="J148" s="24">
        <v>42.195999999999998</v>
      </c>
      <c r="K148" s="24">
        <v>79.846999999999994</v>
      </c>
      <c r="L148" s="24">
        <v>3271</v>
      </c>
      <c r="M148" s="24" t="s">
        <v>193</v>
      </c>
      <c r="N148" s="24" t="s">
        <v>193</v>
      </c>
      <c r="O148" s="24" t="s">
        <v>193</v>
      </c>
      <c r="P148" s="24" t="s">
        <v>193</v>
      </c>
      <c r="Q148" s="128" t="s">
        <v>736</v>
      </c>
      <c r="R148" s="103" t="s">
        <v>44</v>
      </c>
      <c r="S148" s="103" t="s">
        <v>42</v>
      </c>
      <c r="T148" s="24" t="s">
        <v>1179</v>
      </c>
      <c r="U148" s="24" t="s">
        <v>1180</v>
      </c>
      <c r="V148" s="24"/>
      <c r="W148" s="24" t="s">
        <v>1259</v>
      </c>
      <c r="X148" s="24" t="s">
        <v>1260</v>
      </c>
      <c r="Y148" s="24"/>
      <c r="Z148" s="24"/>
      <c r="AA148" s="24"/>
      <c r="AB148" s="24"/>
      <c r="AC148" s="24"/>
      <c r="AD148" s="24"/>
      <c r="AE148" s="24"/>
      <c r="AF148" s="24"/>
      <c r="AG148" s="24"/>
      <c r="AH148" s="24"/>
      <c r="AI148" s="24"/>
      <c r="AJ148" s="128"/>
      <c r="AK148" s="128"/>
      <c r="AL148" s="129"/>
      <c r="AM148" s="24"/>
      <c r="AN148" s="24"/>
      <c r="AO148" s="24"/>
      <c r="AP148" s="24"/>
      <c r="AQ148" s="24"/>
      <c r="AR148" s="24"/>
      <c r="AS148" s="24"/>
      <c r="AT148" s="24"/>
      <c r="AU148" s="24"/>
      <c r="AV148" s="24"/>
      <c r="AW148" s="24"/>
      <c r="AX148" s="24"/>
      <c r="AY148" t="s">
        <v>1261</v>
      </c>
      <c r="AZ148" s="24"/>
      <c r="BA148" s="24"/>
    </row>
    <row r="149" spans="1:53" x14ac:dyDescent="0.3">
      <c r="A149" s="24">
        <v>150</v>
      </c>
      <c r="B149" s="103">
        <v>2004</v>
      </c>
      <c r="C149" s="103">
        <v>2004</v>
      </c>
      <c r="D149" s="103">
        <v>8</v>
      </c>
      <c r="E149" s="103">
        <v>7</v>
      </c>
      <c r="F149" s="24" t="s">
        <v>1256</v>
      </c>
      <c r="G149" s="24" t="s">
        <v>1257</v>
      </c>
      <c r="H149" s="103" t="s">
        <v>1258</v>
      </c>
      <c r="I149" s="103" t="s">
        <v>690</v>
      </c>
      <c r="J149" s="103">
        <v>42.195999999999998</v>
      </c>
      <c r="K149" s="24">
        <v>79.846999999999994</v>
      </c>
      <c r="L149" s="24">
        <v>3271</v>
      </c>
      <c r="M149" s="24" t="s">
        <v>193</v>
      </c>
      <c r="N149" s="24" t="s">
        <v>193</v>
      </c>
      <c r="O149" s="24" t="s">
        <v>193</v>
      </c>
      <c r="P149" s="24" t="s">
        <v>193</v>
      </c>
      <c r="Q149" s="103" t="s">
        <v>736</v>
      </c>
      <c r="R149" s="103" t="s">
        <v>44</v>
      </c>
      <c r="S149" s="103" t="s">
        <v>42</v>
      </c>
      <c r="T149" s="24" t="s">
        <v>1179</v>
      </c>
      <c r="U149" s="103" t="s">
        <v>1180</v>
      </c>
      <c r="V149" s="103"/>
      <c r="W149" s="103" t="s">
        <v>1259</v>
      </c>
      <c r="X149" s="103" t="s">
        <v>1260</v>
      </c>
      <c r="Y149" s="24"/>
      <c r="Z149" s="24"/>
      <c r="AA149" s="103"/>
      <c r="AB149" s="103"/>
      <c r="AC149" s="103"/>
      <c r="AD149" s="24"/>
      <c r="AE149" s="24"/>
      <c r="AF149" s="24"/>
      <c r="AG149" s="24"/>
      <c r="AH149" s="24"/>
      <c r="AI149" s="24"/>
      <c r="AJ149" s="103"/>
      <c r="AK149" s="103"/>
      <c r="AL149" s="24"/>
      <c r="AM149" s="24"/>
      <c r="AN149" s="103"/>
      <c r="AO149" s="103"/>
      <c r="AP149" s="103"/>
      <c r="AQ149" s="103"/>
      <c r="AR149" s="24"/>
      <c r="AS149" s="24"/>
      <c r="AT149" s="103"/>
      <c r="AU149" s="103"/>
      <c r="AV149" s="103"/>
      <c r="AW149" s="24"/>
      <c r="AX149" s="24"/>
      <c r="AY149" t="s">
        <v>1261</v>
      </c>
      <c r="AZ149" s="24"/>
      <c r="BA149" s="24"/>
    </row>
    <row r="150" spans="1:53" x14ac:dyDescent="0.3">
      <c r="A150" s="103">
        <v>151</v>
      </c>
      <c r="B150" s="103">
        <v>2005</v>
      </c>
      <c r="C150" s="103">
        <v>2005</v>
      </c>
      <c r="D150" s="103">
        <v>7</v>
      </c>
      <c r="E150" s="103">
        <v>15</v>
      </c>
      <c r="F150" s="103" t="s">
        <v>1256</v>
      </c>
      <c r="G150" s="103" t="s">
        <v>1257</v>
      </c>
      <c r="H150" s="103" t="s">
        <v>1258</v>
      </c>
      <c r="I150" s="103" t="s">
        <v>690</v>
      </c>
      <c r="J150" s="103">
        <v>42.195999999999998</v>
      </c>
      <c r="K150" s="103">
        <v>79.846999999999994</v>
      </c>
      <c r="L150" s="103">
        <v>3271</v>
      </c>
      <c r="M150" s="103" t="s">
        <v>193</v>
      </c>
      <c r="N150" s="103" t="s">
        <v>193</v>
      </c>
      <c r="O150" s="103" t="s">
        <v>193</v>
      </c>
      <c r="P150" s="103" t="s">
        <v>193</v>
      </c>
      <c r="Q150" s="103" t="s">
        <v>736</v>
      </c>
      <c r="R150" s="103" t="s">
        <v>44</v>
      </c>
      <c r="S150" s="103" t="s">
        <v>42</v>
      </c>
      <c r="T150" s="103" t="s">
        <v>1179</v>
      </c>
      <c r="U150" s="103" t="s">
        <v>1180</v>
      </c>
      <c r="V150" s="103"/>
      <c r="W150" s="103" t="s">
        <v>1259</v>
      </c>
      <c r="X150" s="103" t="s">
        <v>1260</v>
      </c>
      <c r="Y150" s="103"/>
      <c r="Z150" s="103"/>
      <c r="AA150" s="103"/>
      <c r="AB150" s="103"/>
      <c r="AC150" s="103"/>
      <c r="AD150" s="103"/>
      <c r="AE150" s="103"/>
      <c r="AF150" s="103"/>
      <c r="AG150" s="103"/>
      <c r="AH150" s="103"/>
      <c r="AI150" s="103"/>
      <c r="AJ150" s="103"/>
      <c r="AK150" s="103"/>
      <c r="AL150" s="103"/>
      <c r="AM150" s="103"/>
      <c r="AN150" s="103"/>
      <c r="AO150" s="103"/>
      <c r="AP150" s="103"/>
      <c r="AQ150" s="103"/>
      <c r="AR150" s="103"/>
      <c r="AS150" s="103"/>
      <c r="AT150" s="103"/>
      <c r="AU150" s="103"/>
      <c r="AV150" s="103"/>
      <c r="AW150" s="103"/>
      <c r="AX150" s="103"/>
      <c r="AY150" t="s">
        <v>1261</v>
      </c>
      <c r="AZ150" s="103"/>
      <c r="BA150" s="10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Eastern Himalaya (2)</vt:lpstr>
      <vt:lpstr>Eastern Himalaya</vt:lpstr>
      <vt:lpstr>Central Himalaya</vt:lpstr>
      <vt:lpstr>Western Himalaya</vt:lpstr>
      <vt:lpstr>Karakoram</vt:lpstr>
      <vt:lpstr>Hindu Kush</vt:lpstr>
      <vt:lpstr>Inner Tibet</vt:lpstr>
      <vt:lpstr>Hengduan Shan</vt:lpstr>
      <vt:lpstr>Tien Shan W</vt:lpstr>
      <vt:lpstr>Nyainqentanglha</vt:lpstr>
      <vt:lpstr>Tien Shan E</vt:lpstr>
      <vt:lpstr>Pamir</vt:lpstr>
      <vt:lpstr>Removed Cases</vt:lpstr>
      <vt:lpstr>Karakoram_Outside HKH boundary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2022-02-07T10:18:44Z</dcterms:modified>
  <cp:category/>
  <cp:contentStatus/>
</cp:coreProperties>
</file>