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itories\HMAPermafrost\ReviewDB\"/>
    </mc:Choice>
  </mc:AlternateContent>
  <xr:revisionPtr revIDLastSave="0" documentId="13_ncr:1_{668FDEDA-9DAB-4C7D-9311-324C58BE982A}" xr6:coauthVersionLast="47" xr6:coauthVersionMax="47" xr10:uidLastSave="{00000000-0000-0000-0000-000000000000}"/>
  <bookViews>
    <workbookView xWindow="28680" yWindow="-120" windowWidth="29040" windowHeight="15720" xr2:uid="{189A3EB8-E0AD-42C0-9BD1-275728329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<sst xmlns="http://schemas.openxmlformats.org/spreadsheetml/2006/main" count="45" uniqueCount="13">
  <si>
    <t>Depth</t>
  </si>
  <si>
    <t>Rate</t>
  </si>
  <si>
    <t>Time</t>
  </si>
  <si>
    <t>Area</t>
  </si>
  <si>
    <t>QTP</t>
  </si>
  <si>
    <t>Tien Shan</t>
  </si>
  <si>
    <t>Study</t>
  </si>
  <si>
    <t>(Wang &amp; French, 1994; 1978 - 1990)</t>
  </si>
  <si>
    <t>(Zhongqiong et al., 2020; 2003 - 2015)</t>
  </si>
  <si>
    <t>(Wu &amp; Zhang, 2008; 1996 - 2006)</t>
  </si>
  <si>
    <t>(Yin et al., 2017; 2014 - 2016)</t>
  </si>
  <si>
    <t>(Liu et al., 2015; 1992 - 2011)</t>
  </si>
  <si>
    <t>(Severskiy 2017; 1972 - 2016)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</si>
</sst>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9.9773228378848527E-2"/>
                  <c:y val="6.3404548587181253E-2"/>
                </c:manualLayout>
              </c:layout>
              <c:tx>
                <c:rich>
                  <a:bodyPr/>
                  <a:lstStyle/>
                  <a:p>
                    <a:fld id="{358F3EC5-D2B0-439C-824E-207E0F2177AC}" type="CELLRANGE">
                      <a:rPr lang="en-US"/>
                      <a:pPr/>
                      <a:t>[ZELLBEREICH]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015-4D63-8F15-1BE947CFCE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15-4D63-8F15-1BE947CFCE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15-4D63-8F15-1BE947CFCE7D}"/>
                </c:ext>
              </c:extLst>
            </c:dLbl>
            <c:dLbl>
              <c:idx val="3"/>
              <c:layout>
                <c:manualLayout>
                  <c:x val="-0.24671198290042559"/>
                  <c:y val="1.9297036526533324E-2"/>
                </c:manualLayout>
              </c:layout>
              <c:tx>
                <c:rich>
                  <a:bodyPr/>
                  <a:lstStyle/>
                  <a:p>
                    <a:fld id="{67897D85-639F-4CF7-A8CF-D2E0D4AC49B4}" type="CELLRANGE">
                      <a:rPr lang="en-US"/>
                      <a:pPr/>
                      <a:t>[ZELLBEREICH]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015-4D63-8F15-1BE947CFC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90152C-FF1D-4C26-9370-AD3CD7E2D3B5}" type="CELLRANGE">
                      <a:rPr lang="en-PK"/>
                      <a:pPr/>
                      <a:t>[ZELLBEREICH]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015-4D63-8F15-1BE947CFC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7727EB-D14A-4D24-B627-0554D41D7133}" type="CELLRANGE">
                      <a:rPr lang="en-PK"/>
                      <a:pPr/>
                      <a:t>[ZELLBEREICH]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015-4D63-8F15-1BE947CFCE7D}"/>
                </c:ext>
              </c:extLst>
            </c:dLbl>
            <c:dLbl>
              <c:idx val="6"/>
              <c:layout>
                <c:manualLayout>
                  <c:x val="0"/>
                  <c:y val="-1.3540961408259987E-2"/>
                </c:manualLayout>
              </c:layout>
              <c:tx>
                <c:rich>
                  <a:bodyPr/>
                  <a:lstStyle/>
                  <a:p>
                    <a:fld id="{589FC8F3-028C-4ECE-B7B5-CC2C600F95ED}" type="CELLRANGE">
                      <a:rPr lang="en-US"/>
                      <a:pPr/>
                      <a:t>[ZELLBEREICH]</a:t>
                    </a:fld>
                    <a:endParaRPr lang="en-P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15-4D63-8F15-1BE947CFCE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Tabelle1!$A$2:$A$8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6</c:v>
                </c:pt>
                <c:pt idx="5">
                  <c:v>-2</c:v>
                </c:pt>
                <c:pt idx="6">
                  <c:v>15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7"/>
                <c:pt idx="0">
                  <c:v>1.6666666666666666E-2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4.2999999999999997E-2</c:v>
                </c:pt>
                <c:pt idx="5">
                  <c:v>0.1</c:v>
                </c:pt>
                <c:pt idx="6">
                  <c:v>0.02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Tabelle1!$E$2:$E$21</c15:f>
                <c15:dlblRangeCache>
                  <c:ptCount val="20"/>
                  <c:pt idx="0">
                    <c:v>(Wang &amp; French, 1994; 1978 - 1990)</c:v>
                  </c:pt>
                  <c:pt idx="1">
                    <c:v>(Zhongqiong et al., 2020; 2003 - 2015)</c:v>
                  </c:pt>
                  <c:pt idx="2">
                    <c:v>(Zhongqiong et al., 2020; 2003 - 2015)</c:v>
                  </c:pt>
                  <c:pt idx="3">
                    <c:v>(Zhongqiong et al., 2020; 2003 - 2015)</c:v>
                  </c:pt>
                  <c:pt idx="4">
                    <c:v>(Wu &amp; Zhang, 2008; 1996 - 2006)</c:v>
                  </c:pt>
                  <c:pt idx="5">
                    <c:v>(Wu &amp; Zhang, 2008; 1996 - 2006)</c:v>
                  </c:pt>
                  <c:pt idx="6">
                    <c:v>(Yin et al., 2017; 2014 - 2016)</c:v>
                  </c:pt>
                  <c:pt idx="7">
                    <c:v>(Liu et al., 2015; 1992 - 2011)</c:v>
                  </c:pt>
                  <c:pt idx="8">
                    <c:v>(Liu et al., 2015; 1992 - 2011)</c:v>
                  </c:pt>
                  <c:pt idx="9">
                    <c:v>(Liu et al., 2015; 1992 - 2011)</c:v>
                  </c:pt>
                  <c:pt idx="10">
                    <c:v>(Liu et al., 2015; 1992 - 2011)</c:v>
                  </c:pt>
                  <c:pt idx="11">
                    <c:v>(Liu et al., 2015; 1992 - 2011)</c:v>
                  </c:pt>
                  <c:pt idx="12">
                    <c:v>(Liu et al., 2015; 1992 - 2011)</c:v>
                  </c:pt>
                  <c:pt idx="13">
                    <c:v>(Liu et al., 2015; 1992 - 2011)</c:v>
                  </c:pt>
                  <c:pt idx="14">
                    <c:v>(Liu et al., 2015; 1992 - 2011)</c:v>
                  </c:pt>
                  <c:pt idx="15">
                    <c:v>(Liu et al., 2015; 1992 - 2011)</c:v>
                  </c:pt>
                  <c:pt idx="16">
                    <c:v>(Liu et al., 2015; 1992 - 2011)</c:v>
                  </c:pt>
                  <c:pt idx="17">
                    <c:v>(Liu et al., 2015; 1992 - 2011)</c:v>
                  </c:pt>
                  <c:pt idx="18">
                    <c:v>(Liu et al., 2015; 1992 - 2011)</c:v>
                  </c:pt>
                  <c:pt idx="19">
                    <c:v>(Severskiy 2017; 1972 - 2016)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C36-4337-A9E3-C2374E6722A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Tabelle1!$A$9:$A$21</c:f>
              <c:numCache>
                <c:formatCode>General</c:formatCode>
                <c:ptCount val="13"/>
                <c:pt idx="0">
                  <c:v>-1.5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58.8</c:v>
                </c:pt>
                <c:pt idx="12">
                  <c:v>20</c:v>
                </c:pt>
              </c:numCache>
            </c:numRef>
          </c:xVal>
          <c:yVal>
            <c:numRef>
              <c:f>Tabelle1!$B$9:$B$21</c:f>
              <c:numCache>
                <c:formatCode>General</c:formatCode>
                <c:ptCount val="13"/>
                <c:pt idx="0">
                  <c:v>4.7E-2</c:v>
                </c:pt>
                <c:pt idx="1">
                  <c:v>4.2000000000000003E-2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0.05</c:v>
                </c:pt>
                <c:pt idx="5">
                  <c:v>0.04</c:v>
                </c:pt>
                <c:pt idx="6">
                  <c:v>2.8000000000000001E-2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2.5000000000000001E-2</c:v>
                </c:pt>
                <c:pt idx="10">
                  <c:v>2.4E-2</c:v>
                </c:pt>
                <c:pt idx="11">
                  <c:v>1.7999999999999999E-2</c:v>
                </c:pt>
                <c:pt idx="12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36-4337-A9E3-C2374E67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48959"/>
        <c:axId val="1672730911"/>
      </c:scatterChart>
      <c:valAx>
        <c:axId val="17728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PK"/>
          </a:p>
        </c:txPr>
        <c:crossAx val="1672730911"/>
        <c:crossesAt val="-10"/>
        <c:crossBetween val="midCat"/>
      </c:valAx>
      <c:valAx>
        <c:axId val="1672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Warming rate (°C year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PK"/>
          </a:p>
        </c:txPr>
        <c:crossAx val="1772848959"/>
        <c:crossesAt val="-1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PK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222248</xdr:colOff>
      <xdr:row>1</xdr:row>
      <xdr:rowOff>104775</xdr:rowOff>
    </xdr:from>
    <xdr:to>
      <xdr:col>16</xdr:col>
      <xdr:colOff>365124</xdr:colOff>
      <xdr:row>27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F051A3-76A3-A3B0-5302-7B685C4E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F489-9938-48B9-8BDD-7A36B4BD5013}">
  <dimension ref="A1:E21"/>
  <sheetViews>
    <sheetView tabSelected="1" workbookViewId="0">
      <selection activeCell="D30" sqref="D30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20</v>
      </c>
      <c r="B2">
        <f>0.25/15</f>
        <v>1.6666666666666666E-2</v>
      </c>
      <c r="C2">
        <v>1990</v>
      </c>
      <c r="D2" t="s">
        <v>4</v>
      </c>
      <c r="E2" t="s">
        <v>7</v>
      </c>
    </row>
    <row r="3" spans="1:5" x14ac:dyDescent="0.35">
      <c r="A3">
        <v>20</v>
      </c>
      <c r="B3">
        <v>1.0999999999999999E-2</v>
      </c>
      <c r="C3">
        <v>2005</v>
      </c>
      <c r="D3" t="s">
        <v>4</v>
      </c>
      <c r="E3" t="s">
        <v>8</v>
      </c>
    </row>
    <row r="4" spans="1:5" x14ac:dyDescent="0.35">
      <c r="A4">
        <v>10</v>
      </c>
      <c r="B4">
        <v>1.4E-2</v>
      </c>
      <c r="C4">
        <v>2005</v>
      </c>
      <c r="D4" t="s">
        <v>4</v>
      </c>
      <c r="E4" t="s">
        <v>8</v>
      </c>
    </row>
    <row r="5" spans="1:5" x14ac:dyDescent="0.35">
      <c r="A5">
        <v>30</v>
      </c>
      <c r="B5">
        <v>8.9999999999999993E-3</v>
      </c>
      <c r="C5">
        <v>2005</v>
      </c>
      <c r="D5" t="s">
        <v>4</v>
      </c>
      <c r="E5" t="s">
        <v>8</v>
      </c>
    </row>
    <row r="6" spans="1:5" x14ac:dyDescent="0.35">
      <c r="A6">
        <v>6</v>
      </c>
      <c r="B6">
        <v>4.2999999999999997E-2</v>
      </c>
      <c r="C6">
        <v>2000</v>
      </c>
      <c r="D6" t="s">
        <v>4</v>
      </c>
      <c r="E6" t="s">
        <v>9</v>
      </c>
    </row>
    <row r="7" spans="1:5" x14ac:dyDescent="0.35">
      <c r="A7">
        <v>-2</v>
      </c>
      <c r="B7">
        <v>0.1</v>
      </c>
      <c r="C7">
        <v>2000</v>
      </c>
      <c r="D7" t="s">
        <v>4</v>
      </c>
      <c r="E7" t="s">
        <v>9</v>
      </c>
    </row>
    <row r="8" spans="1:5" x14ac:dyDescent="0.35">
      <c r="A8">
        <v>15</v>
      </c>
      <c r="B8">
        <v>0.02</v>
      </c>
      <c r="C8">
        <v>2015</v>
      </c>
      <c r="D8" t="s">
        <v>4</v>
      </c>
      <c r="E8" t="s">
        <v>10</v>
      </c>
    </row>
    <row r="9" spans="1:5" x14ac:dyDescent="0.35">
      <c r="A9">
        <v>-1.5</v>
      </c>
      <c r="B9">
        <v>4.7E-2</v>
      </c>
      <c r="C9">
        <v>2000</v>
      </c>
      <c r="D9" t="s">
        <v>5</v>
      </c>
      <c r="E9" t="s">
        <v>11</v>
      </c>
    </row>
    <row r="10" spans="1:5" x14ac:dyDescent="0.35">
      <c r="A10">
        <v>1</v>
      </c>
      <c r="B10">
        <v>4.2000000000000003E-2</v>
      </c>
      <c r="C10">
        <v>2000</v>
      </c>
      <c r="D10" t="s">
        <v>5</v>
      </c>
      <c r="E10" t="s">
        <v>11</v>
      </c>
    </row>
    <row r="11" spans="1:5" x14ac:dyDescent="0.35">
      <c r="A11">
        <v>2</v>
      </c>
      <c r="B11">
        <v>3.2000000000000001E-2</v>
      </c>
      <c r="C11">
        <v>2000</v>
      </c>
      <c r="D11" t="s">
        <v>5</v>
      </c>
      <c r="E11" t="s">
        <v>11</v>
      </c>
    </row>
    <row r="12" spans="1:5" x14ac:dyDescent="0.35">
      <c r="A12">
        <v>3</v>
      </c>
      <c r="B12">
        <v>4.3999999999999997E-2</v>
      </c>
      <c r="C12">
        <v>2000</v>
      </c>
      <c r="D12" t="s">
        <v>5</v>
      </c>
      <c r="E12" t="s">
        <v>11</v>
      </c>
    </row>
    <row r="13" spans="1:5" x14ac:dyDescent="0.35">
      <c r="A13">
        <v>5</v>
      </c>
      <c r="B13">
        <v>0.05</v>
      </c>
      <c r="C13">
        <v>2000</v>
      </c>
      <c r="D13" t="s">
        <v>5</v>
      </c>
      <c r="E13" t="s">
        <v>11</v>
      </c>
    </row>
    <row r="14" spans="1:5" x14ac:dyDescent="0.35">
      <c r="A14">
        <v>10</v>
      </c>
      <c r="B14">
        <v>0.04</v>
      </c>
      <c r="C14">
        <v>2000</v>
      </c>
      <c r="D14" t="s">
        <v>5</v>
      </c>
      <c r="E14" t="s">
        <v>11</v>
      </c>
    </row>
    <row r="15" spans="1:5" x14ac:dyDescent="0.35">
      <c r="A15">
        <v>15</v>
      </c>
      <c r="B15">
        <v>2.8000000000000001E-2</v>
      </c>
      <c r="C15">
        <v>2000</v>
      </c>
      <c r="D15" t="s">
        <v>5</v>
      </c>
      <c r="E15" t="s">
        <v>11</v>
      </c>
    </row>
    <row r="16" spans="1:5" x14ac:dyDescent="0.35">
      <c r="A16">
        <v>20</v>
      </c>
      <c r="B16">
        <v>0.03</v>
      </c>
      <c r="C16">
        <v>2000</v>
      </c>
      <c r="D16" t="s">
        <v>5</v>
      </c>
      <c r="E16" t="s">
        <v>11</v>
      </c>
    </row>
    <row r="17" spans="1:5" x14ac:dyDescent="0.35">
      <c r="A17">
        <v>30</v>
      </c>
      <c r="B17">
        <v>3.5000000000000003E-2</v>
      </c>
      <c r="C17">
        <v>2000</v>
      </c>
      <c r="D17" t="s">
        <v>5</v>
      </c>
      <c r="E17" t="s">
        <v>11</v>
      </c>
    </row>
    <row r="18" spans="1:5" x14ac:dyDescent="0.35">
      <c r="A18">
        <v>40</v>
      </c>
      <c r="B18">
        <v>2.5000000000000001E-2</v>
      </c>
      <c r="C18">
        <v>2000</v>
      </c>
      <c r="D18" t="s">
        <v>5</v>
      </c>
      <c r="E18" t="s">
        <v>11</v>
      </c>
    </row>
    <row r="19" spans="1:5" x14ac:dyDescent="0.35">
      <c r="A19">
        <v>50</v>
      </c>
      <c r="B19">
        <v>2.4E-2</v>
      </c>
      <c r="C19">
        <v>2000</v>
      </c>
      <c r="D19" t="s">
        <v>5</v>
      </c>
      <c r="E19" t="s">
        <v>11</v>
      </c>
    </row>
    <row r="20" spans="1:5" x14ac:dyDescent="0.35">
      <c r="A20">
        <v>58.8</v>
      </c>
      <c r="B20">
        <v>1.7999999999999999E-2</v>
      </c>
      <c r="C20">
        <v>2000</v>
      </c>
      <c r="D20" t="s">
        <v>5</v>
      </c>
      <c r="E20" t="s">
        <v>11</v>
      </c>
    </row>
    <row r="21" spans="1:5" x14ac:dyDescent="0.35">
      <c r="A21">
        <v>20</v>
      </c>
      <c r="B21">
        <v>3.5000000000000003E-2</v>
      </c>
      <c r="C21">
        <v>1985</v>
      </c>
      <c r="D21" t="s">
        <v>5</v>
      </c>
      <c r="E21" t="s">
        <v>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steiner</dc:creator>
  <cp:lastModifiedBy>jakob steiner</cp:lastModifiedBy>
  <dcterms:created xsi:type="dcterms:W3CDTF">2023-03-15T06:28:51Z</dcterms:created>
  <dcterms:modified xsi:type="dcterms:W3CDTF">2023-04-11T06:09:16Z</dcterms:modified>
</cp:coreProperties>
</file>