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<sst xmlns="http://schemas.openxmlformats.org/spreadsheetml/2006/main" count="30" uniqueCount="30">
  <si>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10000_2.0_05_.07500,.12500_pos.csv</t>
  </si>
  <si>
    <t xml:space="preserve">10000_2.0_05_.87500,.92500_pos.csv</t>
  </si>
  <si>
    <t xml:space="preserve">10000_2.0_05_.57500,.62500_pos.csv</t>
  </si>
  <si>
    <t xml:space="preserve">10000_2.0_05_.77500,.82500_pos.csv</t>
  </si>
  <si>
    <t xml:space="preserve">10000_2.0_05_.17500,.22500_pos.csv</t>
  </si>
  <si>
    <t xml:space="preserve">10000_2.0_05_.47500,.52500_pos.csv</t>
  </si>
  <si>
    <t xml:space="preserve">10000_2.0_05_.67500,.72500_pos.csv</t>
  </si>
  <si>
    <t xml:space="preserve">10000_2.0_05_.37500,.42500_pos.csv</t>
  </si>
  <si>
    <t xml:space="preserve">10000_2.0_05_.27500,.32500_pos.csv</t>
  </si>
  <si>
    <t xml:space="preserve">10000_2.0_05_0,.02500_.97500,1_pos.csv</t>
  </si>
  <si>
    <t xml:space="preserve">10000_3.0_05_.57500,.62500_pos.csv</t>
  </si>
  <si>
    <t xml:space="preserve">10000_3.0_05_0,.02500_.97500,1_pos.csv</t>
  </si>
  <si>
    <t xml:space="preserve">10000_3.0_05_.87500,.92500_pos.csv</t>
  </si>
  <si>
    <t xml:space="preserve">10000_3.0_05_.67500,.72500_pos.csv</t>
  </si>
  <si>
    <t xml:space="preserve">10000_3.0_05_.17500,.22500_pos.csv</t>
  </si>
  <si>
    <t xml:space="preserve">10000_3.0_05_.07500,.12500_pos.csv</t>
  </si>
  <si>
    <t xml:space="preserve">10000_3.0_05_.27500,.32500_pos.csv</t>
  </si>
  <si>
    <t xml:space="preserve">10000_3.0_05_.37500,.42500_pos.csv</t>
  </si>
  <si>
    <t xml:space="preserve">10000_3.0_05_.77500,.82500_pos.csv</t>
  </si>
  <si>
    <t xml:space="preserve">10000_3.0_05_.47500,.52500_pos.csv</t>
  </si>
  <si>
    <t xml:space="preserve">10000_4.0_05_0,.02500_.97500,1_pos.csv</t>
  </si>
  <si>
    <t xml:space="preserve">10000_4.0_05_.87500,.92500_pos.csv</t>
  </si>
  <si>
    <t xml:space="preserve">10000_4.0_05_.17500,.22500_pos.csv</t>
  </si>
  <si>
    <t xml:space="preserve">10000_4.0_05_.07500,.12500_pos.csv</t>
  </si>
  <si>
    <t xml:space="preserve">10000_4.0_05_.77500,.82500_pos.csv</t>
  </si>
  <si>
    <t xml:space="preserve">10000_4.0_05_.57500,.62500_pos.csv</t>
  </si>
  <si>
    <t xml:space="preserve">10000_4.0_05_.67500,.72500_pos.csv</t>
  </si>
  <si>
    <t xml:space="preserve">10000_4.0_05_.47500,.52500_pos.csv</t>
  </si>
  <si>
    <t xml:space="preserve">10000_4.0_05_.27500,.32500_pos.csv</t>
  </si>
  <si>
    <t xml:space="preserve">10000_4.0_05_.37500,.42500_pos.csv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</si>
</sst>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4296875" defaultRowHeight="15" zeroHeight="false" outlineLevelRow="0" outlineLevelCol="0"/>
  <cols>
    <col collapsed="false" customWidth="true" hidden="false" outlineLevel="0" max="6" min="6" style="0" width="19.85"/>
  </cols>
  <sheetData>
    <row r="1" customFormat="false" ht="13.8" hidden="false" customHeight="false" outlineLevel="0" collapsed="false">
      <c r="A1" s="0" t="s">
        <v>0</v>
      </c>
      <c r="B1" s="0" t="n">
        <v>2</v>
      </c>
      <c r="C1" s="0" t="n">
        <v>1.45321049722148</v>
      </c>
      <c r="D1" s="0" t="n">
        <v>52</v>
      </c>
      <c r="E1" s="0" t="n">
        <v>200</v>
      </c>
      <c r="F1" s="0" t="n">
        <f aca="false">SUM(C1:C10)/10</f>
        <v>1.55467650070677</v>
      </c>
      <c r="G1" s="0" t="n">
        <f aca="false">0.8143596804*1.787538151^C1</f>
        <v>1.8940713795597</v>
      </c>
      <c r="H1" s="0" t="n">
        <f aca="false">0.97444444387574*1.6526492948655^C1</f>
        <v>2.02217888389547</v>
      </c>
      <c r="I1" s="0" t="n">
        <f aca="false">0.8825121845*B1^0.8271257472</f>
        <v>1.56570655690503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1.49821489897162</v>
      </c>
      <c r="D2" s="0" t="n">
        <v>52</v>
      </c>
      <c r="E2" s="0" t="n">
        <v>200</v>
      </c>
      <c r="G2" s="0" t="n">
        <f aca="false">0.8143596804*1.787538151^C2</f>
        <v>1.94423582570679</v>
      </c>
      <c r="H2" s="0" t="n">
        <f aca="false">0.97444444387574*1.6526492948655^C2</f>
        <v>2.06841968876717</v>
      </c>
      <c r="I2" s="0" t="n">
        <f aca="false">0.8825121845*B2^0.8271257472</f>
        <v>1.56570655690503</v>
      </c>
    </row>
    <row r="3" customFormat="false" ht="13.8" hidden="false" customHeight="false" outlineLevel="0" collapsed="false">
      <c r="A3" s="0" t="s">
        <v>2</v>
      </c>
      <c r="B3" s="0" t="n">
        <v>2</v>
      </c>
      <c r="C3" s="0" t="n">
        <v>1.5084505244902</v>
      </c>
      <c r="D3" s="0" t="n">
        <v>51</v>
      </c>
      <c r="E3" s="0" t="n">
        <v>200</v>
      </c>
      <c r="G3" s="0" t="n">
        <f aca="false">0.8143596804*1.787538151^C3</f>
        <v>1.95582923015963</v>
      </c>
      <c r="H3" s="0" t="n">
        <f aca="false">0.97444444387574*1.6526492948655^C3</f>
        <v>2.07908324743546</v>
      </c>
      <c r="I3" s="0" t="n">
        <f aca="false">0.8825121845*B3^0.8271257472</f>
        <v>1.56570655690503</v>
      </c>
    </row>
    <row r="4" customFormat="false" ht="13.8" hidden="false" customHeight="false" outlineLevel="0" collapsed="false">
      <c r="A4" s="0" t="s">
        <v>3</v>
      </c>
      <c r="B4" s="0" t="n">
        <v>2</v>
      </c>
      <c r="C4" s="0" t="n">
        <v>1.5162832764301</v>
      </c>
      <c r="D4" s="0" t="n">
        <v>52</v>
      </c>
      <c r="E4" s="0" t="n">
        <v>200</v>
      </c>
      <c r="G4" s="0" t="n">
        <f aca="false">0.8143596804*1.787538151^C4</f>
        <v>1.9647476852287</v>
      </c>
      <c r="H4" s="0" t="n">
        <f aca="false">0.97444444387574*1.6526492948655^C4</f>
        <v>2.08728058905596</v>
      </c>
      <c r="I4" s="0" t="n">
        <f aca="false">0.8825121845*B4^0.8271257472</f>
        <v>1.56570655690503</v>
      </c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1.53000184227133</v>
      </c>
      <c r="D5" s="0" t="n">
        <v>52</v>
      </c>
      <c r="E5" s="0" t="n">
        <v>200</v>
      </c>
      <c r="G5" s="0" t="n">
        <f aca="false">0.8143596804*1.787538151^C5</f>
        <v>1.98046589062247</v>
      </c>
      <c r="H5" s="0" t="n">
        <f aca="false">0.97444444387574*1.6526492948655^C5</f>
        <v>2.10171566236411</v>
      </c>
      <c r="I5" s="0" t="n">
        <f aca="false">0.8825121845*B5^0.8271257472</f>
        <v>1.56570655690503</v>
      </c>
    </row>
    <row r="6" customFormat="false" ht="13.8" hidden="false" customHeight="false" outlineLevel="0" collapsed="false">
      <c r="A6" s="0" t="s">
        <v>5</v>
      </c>
      <c r="B6" s="0" t="n">
        <v>2</v>
      </c>
      <c r="C6" s="0" t="n">
        <v>1.54819919593516</v>
      </c>
      <c r="D6" s="0" t="n">
        <v>51</v>
      </c>
      <c r="E6" s="0" t="n">
        <v>200</v>
      </c>
      <c r="G6" s="0" t="n">
        <f aca="false">0.8143596804*1.787538151^C6</f>
        <v>2.00150991693215</v>
      </c>
      <c r="H6" s="0" t="n">
        <f aca="false">0.97444444387574*1.6526492948655^C6</f>
        <v>2.12101759915817</v>
      </c>
      <c r="I6" s="0" t="n">
        <f aca="false">0.8825121845*B6^0.8271257472</f>
        <v>1.56570655690503</v>
      </c>
    </row>
    <row r="7" customFormat="false" ht="13.8" hidden="false" customHeight="false" outlineLevel="0" collapsed="false">
      <c r="A7" s="0" t="s">
        <v>6</v>
      </c>
      <c r="B7" s="0" t="n">
        <v>2</v>
      </c>
      <c r="C7" s="0" t="n">
        <v>1.56777468995087</v>
      </c>
      <c r="D7" s="0" t="n">
        <v>52</v>
      </c>
      <c r="E7" s="0" t="n">
        <v>200</v>
      </c>
      <c r="G7" s="0" t="n">
        <f aca="false">0.8143596804*1.787538151^C7</f>
        <v>2.02439739019948</v>
      </c>
      <c r="H7" s="0" t="n">
        <f aca="false">0.97444444387574*1.6526492948655^C7</f>
        <v>2.14197928826198</v>
      </c>
      <c r="I7" s="0" t="n">
        <f aca="false">0.8825121845*B7^0.8271257472</f>
        <v>1.56570655690503</v>
      </c>
    </row>
    <row r="8" customFormat="false" ht="13.8" hidden="false" customHeight="false" outlineLevel="0" collapsed="false">
      <c r="A8" s="0" t="s">
        <v>7</v>
      </c>
      <c r="B8" s="0" t="n">
        <v>2</v>
      </c>
      <c r="C8" s="0" t="n">
        <v>1.59664062659359</v>
      </c>
      <c r="D8" s="0" t="n">
        <v>51</v>
      </c>
      <c r="E8" s="0" t="n">
        <v>200</v>
      </c>
      <c r="G8" s="0" t="n">
        <f aca="false">0.8143596804*1.787538151^C8</f>
        <v>2.0586255321943</v>
      </c>
      <c r="H8" s="0" t="n">
        <f aca="false">0.97444444387574*1.6526492948655^C8</f>
        <v>2.17326786055446</v>
      </c>
      <c r="I8" s="0" t="n">
        <f aca="false">0.8825121845*B8^0.8271257472</f>
        <v>1.56570655690503</v>
      </c>
    </row>
    <row r="9" customFormat="false" ht="13.8" hidden="false" customHeight="false" outlineLevel="0" collapsed="false">
      <c r="A9" s="0" t="s">
        <v>8</v>
      </c>
      <c r="B9" s="0" t="n">
        <v>2</v>
      </c>
      <c r="C9" s="0" t="n">
        <v>1.64634581931753</v>
      </c>
      <c r="D9" s="0" t="n">
        <v>51</v>
      </c>
      <c r="E9" s="0" t="n">
        <v>200</v>
      </c>
      <c r="G9" s="0" t="n">
        <f aca="false">0.8143596804*1.787538151^C9</f>
        <v>2.11892582509058</v>
      </c>
      <c r="H9" s="0" t="n">
        <f aca="false">0.97444444387574*1.6526492948655^C9</f>
        <v>2.2282195038903</v>
      </c>
      <c r="I9" s="0" t="n">
        <f aca="false">0.8825121845*B9^0.8271257472</f>
        <v>1.56570655690503</v>
      </c>
    </row>
    <row r="10" customFormat="false" ht="13.8" hidden="false" customHeight="false" outlineLevel="0" collapsed="false">
      <c r="A10" s="0" t="s">
        <v>9</v>
      </c>
      <c r="B10" s="0" t="n">
        <v>2</v>
      </c>
      <c r="C10" s="0" t="n">
        <v>1.68164363588587</v>
      </c>
      <c r="D10" s="0" t="n">
        <v>50</v>
      </c>
      <c r="E10" s="0" t="n">
        <v>200</v>
      </c>
      <c r="G10" s="0" t="n">
        <f aca="false">0.8143596804*1.787538151^C10</f>
        <v>2.16281720708898</v>
      </c>
      <c r="H10" s="0" t="n">
        <f aca="false">0.97444444387574*1.6526492948655^C10</f>
        <v>2.26808472520642</v>
      </c>
      <c r="I10" s="0" t="n">
        <f aca="false">0.8825121845*B10^0.8271257472</f>
        <v>1.56570655690503</v>
      </c>
    </row>
    <row r="11" customFormat="false" ht="13.8" hidden="false" customHeight="false" outlineLevel="0" collapsed="false">
      <c r="A11" s="0" t="s">
        <v>10</v>
      </c>
      <c r="B11" s="0" t="n">
        <v>3</v>
      </c>
      <c r="C11" s="0" t="n">
        <v>2.09302369132744</v>
      </c>
      <c r="D11" s="0" t="n">
        <v>51</v>
      </c>
      <c r="E11" s="0" t="n">
        <v>200</v>
      </c>
      <c r="F11" s="0" t="n">
        <f aca="false">SUM(C11:C20)/10</f>
        <v>2.22719229962354</v>
      </c>
      <c r="G11" s="0" t="n">
        <f aca="false">0.8143596804*1.787538151^C11</f>
        <v>2.74658234111431</v>
      </c>
      <c r="H11" s="0" t="n">
        <f aca="false">0.97444444387574*1.6526492948655^C11</f>
        <v>2.78878133647733</v>
      </c>
      <c r="I11" s="0" t="n">
        <f aca="false">0.8825121845*B11^0.8271257472</f>
        <v>2.18957580052618</v>
      </c>
    </row>
    <row r="12" customFormat="false" ht="13.8" hidden="false" customHeight="false" outlineLevel="0" collapsed="false">
      <c r="A12" s="0" t="s">
        <v>11</v>
      </c>
      <c r="B12" s="0" t="n">
        <v>3</v>
      </c>
      <c r="C12" s="0" t="n">
        <v>2.11704207374973</v>
      </c>
      <c r="D12" s="0" t="n">
        <v>50</v>
      </c>
      <c r="E12" s="0" t="n">
        <v>200</v>
      </c>
      <c r="G12" s="0" t="n">
        <f aca="false">0.8143596804*1.787538151^C12</f>
        <v>2.78516794533135</v>
      </c>
      <c r="H12" s="0" t="n">
        <f aca="false">0.97444444387574*1.6526492948655^C12</f>
        <v>2.82263557517176</v>
      </c>
      <c r="I12" s="0" t="n">
        <f aca="false">0.8825121845*B12^0.8271257472</f>
        <v>2.18957580052618</v>
      </c>
    </row>
    <row r="13" customFormat="false" ht="13.8" hidden="false" customHeight="false" outlineLevel="0" collapsed="false">
      <c r="A13" s="0" t="s">
        <v>12</v>
      </c>
      <c r="B13" s="0" t="n">
        <v>3</v>
      </c>
      <c r="C13" s="0" t="n">
        <v>2.16972430882083</v>
      </c>
      <c r="D13" s="0" t="n">
        <v>52</v>
      </c>
      <c r="E13" s="0" t="n">
        <v>200</v>
      </c>
      <c r="G13" s="0" t="n">
        <f aca="false">0.8143596804*1.787538151^C13</f>
        <v>2.87171120183162</v>
      </c>
      <c r="H13" s="0" t="n">
        <f aca="false">0.97444444387574*1.6526492948655^C13</f>
        <v>2.89833818055818</v>
      </c>
      <c r="I13" s="0" t="n">
        <f aca="false">0.8825121845*B13^0.8271257472</f>
        <v>2.18957580052618</v>
      </c>
    </row>
    <row r="14" customFormat="false" ht="13.8" hidden="false" customHeight="false" outlineLevel="0" collapsed="false">
      <c r="A14" s="0" t="s">
        <v>13</v>
      </c>
      <c r="B14" s="0" t="n">
        <v>3</v>
      </c>
      <c r="C14" s="0" t="n">
        <v>2.19041733899395</v>
      </c>
      <c r="D14" s="0" t="n">
        <v>52</v>
      </c>
      <c r="E14" s="0" t="n">
        <v>200</v>
      </c>
      <c r="G14" s="0" t="n">
        <f aca="false">0.8143596804*1.787538151^C14</f>
        <v>2.90643549811022</v>
      </c>
      <c r="H14" s="0" t="n">
        <f aca="false">0.97444444387574*1.6526492948655^C14</f>
        <v>2.92862575811781</v>
      </c>
      <c r="I14" s="0" t="n">
        <f aca="false">0.8825121845*B14^0.8271257472</f>
        <v>2.18957580052618</v>
      </c>
    </row>
    <row r="15" customFormat="false" ht="13.8" hidden="false" customHeight="false" outlineLevel="0" collapsed="false">
      <c r="A15" s="0" t="s">
        <v>14</v>
      </c>
      <c r="B15" s="0" t="n">
        <v>3</v>
      </c>
      <c r="C15" s="0" t="n">
        <v>2.19918512803189</v>
      </c>
      <c r="D15" s="0" t="n">
        <v>52</v>
      </c>
      <c r="E15" s="0" t="n">
        <v>200</v>
      </c>
      <c r="G15" s="0" t="n">
        <f aca="false">0.8143596804*1.787538151^C15</f>
        <v>2.92127478848313</v>
      </c>
      <c r="H15" s="0" t="n">
        <f aca="false">0.97444444387574*1.6526492948655^C15</f>
        <v>2.94155409994962</v>
      </c>
      <c r="I15" s="0" t="n">
        <f aca="false">0.8825121845*B15^0.8271257472</f>
        <v>2.18957580052618</v>
      </c>
    </row>
    <row r="16" customFormat="false" ht="13.8" hidden="false" customHeight="false" outlineLevel="0" collapsed="false">
      <c r="A16" s="0" t="s">
        <v>15</v>
      </c>
      <c r="B16" s="0" t="n">
        <v>3</v>
      </c>
      <c r="C16" s="0" t="n">
        <v>2.21387142831782</v>
      </c>
      <c r="D16" s="0" t="n">
        <v>52</v>
      </c>
      <c r="E16" s="0" t="n">
        <v>200</v>
      </c>
      <c r="G16" s="0" t="n">
        <f aca="false">0.8143596804*1.787538151^C16</f>
        <v>2.94630096492358</v>
      </c>
      <c r="H16" s="0" t="n">
        <f aca="false">0.97444444387574*1.6526492948655^C16</f>
        <v>2.96333743580627</v>
      </c>
      <c r="I16" s="0" t="n">
        <f aca="false">0.8825121845*B16^0.8271257472</f>
        <v>2.18957580052618</v>
      </c>
    </row>
    <row r="17" customFormat="false" ht="13.8" hidden="false" customHeight="false" outlineLevel="0" collapsed="false">
      <c r="A17" s="0" t="s">
        <v>16</v>
      </c>
      <c r="B17" s="0" t="n">
        <v>3</v>
      </c>
      <c r="C17" s="0" t="n">
        <v>2.27032972313062</v>
      </c>
      <c r="D17" s="0" t="n">
        <v>52</v>
      </c>
      <c r="E17" s="0" t="n">
        <v>200</v>
      </c>
      <c r="G17" s="0" t="n">
        <f aca="false">0.8143596804*1.787538151^C17</f>
        <v>3.04452127474441</v>
      </c>
      <c r="H17" s="0" t="n">
        <f aca="false">0.97444444387574*1.6526492948655^C17</f>
        <v>3.04859138430138</v>
      </c>
      <c r="I17" s="0" t="n">
        <f aca="false">0.8825121845*B17^0.8271257472</f>
        <v>2.18957580052618</v>
      </c>
    </row>
    <row r="18" customFormat="false" ht="13.8" hidden="false" customHeight="false" outlineLevel="0" collapsed="false">
      <c r="A18" s="0" t="s">
        <v>17</v>
      </c>
      <c r="B18" s="0" t="n">
        <v>3</v>
      </c>
      <c r="C18" s="0" t="n">
        <v>2.28716004913081</v>
      </c>
      <c r="D18" s="0" t="n">
        <v>51</v>
      </c>
      <c r="E18" s="0" t="n">
        <v>200</v>
      </c>
      <c r="G18" s="0" t="n">
        <f aca="false">0.8143596804*1.787538151^C18</f>
        <v>3.07442959776865</v>
      </c>
      <c r="H18" s="0" t="n">
        <f aca="false">0.97444444387574*1.6526492948655^C18</f>
        <v>3.07447715446431</v>
      </c>
      <c r="I18" s="0" t="n">
        <f aca="false">0.8825121845*B18^0.8271257472</f>
        <v>2.18957580052618</v>
      </c>
    </row>
    <row r="19" customFormat="false" ht="13.8" hidden="false" customHeight="false" outlineLevel="0" collapsed="false">
      <c r="A19" s="0" t="s">
        <v>18</v>
      </c>
      <c r="B19" s="0" t="n">
        <v>3</v>
      </c>
      <c r="C19" s="0" t="n">
        <v>2.30524599125596</v>
      </c>
      <c r="D19" s="0" t="n">
        <v>51</v>
      </c>
      <c r="E19" s="0" t="n">
        <v>200</v>
      </c>
      <c r="G19" s="0" t="n">
        <f aca="false">0.8143596804*1.787538151^C19</f>
        <v>3.10689679848911</v>
      </c>
      <c r="H19" s="0" t="n">
        <f aca="false">0.97444444387574*1.6526492948655^C19</f>
        <v>3.10253917431413</v>
      </c>
      <c r="I19" s="0" t="n">
        <f aca="false">0.8825121845*B19^0.8271257472</f>
        <v>2.18957580052618</v>
      </c>
    </row>
    <row r="20" customFormat="false" ht="13.8" hidden="false" customHeight="false" outlineLevel="0" collapsed="false">
      <c r="A20" s="0" t="s">
        <v>19</v>
      </c>
      <c r="B20" s="0" t="n">
        <v>3</v>
      </c>
      <c r="C20" s="0" t="n">
        <v>2.42592326347636</v>
      </c>
      <c r="D20" s="0" t="n">
        <v>50</v>
      </c>
      <c r="E20" s="0" t="n">
        <v>200</v>
      </c>
      <c r="G20" s="0" t="n">
        <f aca="false">0.8143596804*1.787538151^C20</f>
        <v>3.33248583010527</v>
      </c>
      <c r="H20" s="0" t="n">
        <f aca="false">0.97444444387574*1.6526492948655^C20</f>
        <v>3.29645176903019</v>
      </c>
      <c r="I20" s="0" t="n">
        <f aca="false">0.8825121845*B20^0.8271257472</f>
        <v>2.18957580052618</v>
      </c>
    </row>
    <row r="21" customFormat="false" ht="13.8" hidden="false" customHeight="false" outlineLevel="0" collapsed="false">
      <c r="A21" s="0" t="s">
        <v>20</v>
      </c>
      <c r="B21" s="0" t="n">
        <v>4</v>
      </c>
      <c r="C21" s="0" t="n">
        <v>2.45875301910314</v>
      </c>
      <c r="D21" s="0" t="n">
        <v>50</v>
      </c>
      <c r="E21" s="0" t="n">
        <v>200</v>
      </c>
      <c r="F21" s="0" t="n">
        <f aca="false">SUM(C21:C30)/10</f>
        <v>2.75025292112763</v>
      </c>
      <c r="G21" s="0" t="n">
        <f aca="false">0.8143596804*1.787538151^C21</f>
        <v>3.39664212926103</v>
      </c>
      <c r="H21" s="0" t="n">
        <f aca="false">0.97444444387574*1.6526492948655^C21</f>
        <v>3.35127097397496</v>
      </c>
      <c r="I21" s="0" t="n">
        <f aca="false">0.8825121845*B21^0.8271257472</f>
        <v>2.77779396748419</v>
      </c>
    </row>
    <row r="22" customFormat="false" ht="13.8" hidden="false" customHeight="false" outlineLevel="0" collapsed="false">
      <c r="A22" s="0" t="s">
        <v>21</v>
      </c>
      <c r="B22" s="0" t="n">
        <v>4</v>
      </c>
      <c r="C22" s="0" t="n">
        <v>2.54434374695498</v>
      </c>
      <c r="D22" s="0" t="n">
        <v>52</v>
      </c>
      <c r="E22" s="0" t="n">
        <v>200</v>
      </c>
      <c r="G22" s="0" t="n">
        <f aca="false">0.8143596804*1.787538151^C22</f>
        <v>3.56977224317961</v>
      </c>
      <c r="H22" s="0" t="n">
        <f aca="false">0.97444444387574*1.6526492948655^C22</f>
        <v>3.49851540178745</v>
      </c>
      <c r="I22" s="0" t="n">
        <f aca="false">0.8825121845*B22^0.8271257472</f>
        <v>2.77779396748419</v>
      </c>
    </row>
    <row r="23" customFormat="false" ht="13.8" hidden="false" customHeight="false" outlineLevel="0" collapsed="false">
      <c r="A23" s="0" t="s">
        <v>22</v>
      </c>
      <c r="B23" s="0" t="n">
        <v>4</v>
      </c>
      <c r="C23" s="0" t="n">
        <v>2.55459694522547</v>
      </c>
      <c r="D23" s="0" t="n">
        <v>52</v>
      </c>
      <c r="E23" s="0" t="n">
        <v>200</v>
      </c>
      <c r="G23" s="0" t="n">
        <f aca="false">0.8143596804*1.787538151^C23</f>
        <v>3.59109531353478</v>
      </c>
      <c r="H23" s="0" t="n">
        <f aca="false">0.97444444387574*1.6526492948655^C23</f>
        <v>3.51658274005168</v>
      </c>
      <c r="I23" s="0" t="n">
        <f aca="false">0.8825121845*B23^0.8271257472</f>
        <v>2.77779396748419</v>
      </c>
    </row>
    <row r="24" customFormat="false" ht="13.8" hidden="false" customHeight="false" outlineLevel="0" collapsed="false">
      <c r="A24" s="0" t="s">
        <v>23</v>
      </c>
      <c r="B24" s="0" t="n">
        <v>4</v>
      </c>
      <c r="C24" s="0" t="n">
        <v>2.65948018204366</v>
      </c>
      <c r="D24" s="0" t="n">
        <v>53</v>
      </c>
      <c r="E24" s="0" t="n">
        <v>200</v>
      </c>
      <c r="G24" s="0" t="n">
        <f aca="false">0.8143596804*1.787538151^C24</f>
        <v>3.81666714679717</v>
      </c>
      <c r="H24" s="0" t="n">
        <f aca="false">0.97444444387574*1.6526492948655^C24</f>
        <v>3.70684424805788</v>
      </c>
      <c r="I24" s="0" t="n">
        <f aca="false">0.8825121845*B24^0.8271257472</f>
        <v>2.77779396748419</v>
      </c>
    </row>
    <row r="25" customFormat="false" ht="13.8" hidden="false" customHeight="false" outlineLevel="0" collapsed="false">
      <c r="A25" s="0" t="s">
        <v>24</v>
      </c>
      <c r="B25" s="0" t="n">
        <v>4</v>
      </c>
      <c r="C25" s="0" t="n">
        <v>2.66408105667861</v>
      </c>
      <c r="D25" s="0" t="n">
        <v>52</v>
      </c>
      <c r="E25" s="0" t="n">
        <v>200</v>
      </c>
      <c r="G25" s="0" t="n">
        <f aca="false">0.8143596804*1.787538151^C25</f>
        <v>3.82688033030585</v>
      </c>
      <c r="H25" s="0" t="n">
        <f aca="false">0.97444444387574*1.6526492948655^C25</f>
        <v>3.71542210444138</v>
      </c>
      <c r="I25" s="0" t="n">
        <f aca="false">0.8825121845*B25^0.8271257472</f>
        <v>2.77779396748419</v>
      </c>
    </row>
    <row r="26" customFormat="false" ht="13.8" hidden="false" customHeight="false" outlineLevel="0" collapsed="false">
      <c r="A26" s="0" t="s">
        <v>25</v>
      </c>
      <c r="B26" s="0" t="n">
        <v>4</v>
      </c>
      <c r="C26" s="0" t="n">
        <v>2.79328239248393</v>
      </c>
      <c r="D26" s="0" t="n">
        <v>51</v>
      </c>
      <c r="E26" s="0" t="n">
        <v>200</v>
      </c>
      <c r="G26" s="0" t="n">
        <f aca="false">0.8143596804*1.787538151^C26</f>
        <v>4.12512018261874</v>
      </c>
      <c r="H26" s="0" t="n">
        <f aca="false">0.97444444387574*1.6526492948655^C26</f>
        <v>3.96458194456186</v>
      </c>
      <c r="I26" s="0" t="n">
        <f aca="false">0.8825121845*B26^0.8271257472</f>
        <v>2.77779396748419</v>
      </c>
    </row>
    <row r="27" customFormat="false" ht="13.8" hidden="false" customHeight="false" outlineLevel="0" collapsed="false">
      <c r="A27" s="0" t="s">
        <v>26</v>
      </c>
      <c r="B27" s="0" t="n">
        <v>4</v>
      </c>
      <c r="C27" s="0" t="n">
        <v>2.81309419294672</v>
      </c>
      <c r="D27" s="0" t="n">
        <v>51</v>
      </c>
      <c r="E27" s="0" t="n">
        <v>200</v>
      </c>
      <c r="G27" s="0" t="n">
        <f aca="false">0.8143596804*1.787538151^C27</f>
        <v>4.17286407095319</v>
      </c>
      <c r="H27" s="0" t="n">
        <f aca="false">0.97444444387574*1.6526492948655^C27</f>
        <v>4.00423863230751</v>
      </c>
      <c r="I27" s="0" t="n">
        <f aca="false">0.8825121845*B27^0.8271257472</f>
        <v>2.77779396748419</v>
      </c>
    </row>
    <row r="28" customFormat="false" ht="13.8" hidden="false" customHeight="false" outlineLevel="0" collapsed="false">
      <c r="A28" s="0" t="s">
        <v>27</v>
      </c>
      <c r="B28" s="0" t="n">
        <v>4</v>
      </c>
      <c r="C28" s="0" t="n">
        <v>2.86233456901808</v>
      </c>
      <c r="D28" s="0" t="n">
        <v>50</v>
      </c>
      <c r="E28" s="0" t="n">
        <v>200</v>
      </c>
      <c r="G28" s="0" t="n">
        <f aca="false">0.8143596804*1.787538151^C28</f>
        <v>4.29393419766457</v>
      </c>
      <c r="H28" s="0" t="n">
        <f aca="false">0.97444444387574*1.6526492948655^C28</f>
        <v>4.10452826957046</v>
      </c>
      <c r="I28" s="0" t="n">
        <f aca="false">0.8825121845*B28^0.8271257472</f>
        <v>2.77779396748419</v>
      </c>
    </row>
    <row r="29" customFormat="false" ht="13.8" hidden="false" customHeight="false" outlineLevel="0" collapsed="false">
      <c r="A29" s="0" t="s">
        <v>28</v>
      </c>
      <c r="B29" s="0" t="n">
        <v>4</v>
      </c>
      <c r="C29" s="0" t="n">
        <v>2.96962503741261</v>
      </c>
      <c r="D29" s="0" t="n">
        <v>51</v>
      </c>
      <c r="E29" s="0" t="n">
        <v>200</v>
      </c>
      <c r="G29" s="0" t="n">
        <f aca="false">0.8143596804*1.787538151^C29</f>
        <v>4.57003973577142</v>
      </c>
      <c r="H29" s="0" t="n">
        <f aca="false">0.97444444387574*1.6526492948655^C29</f>
        <v>4.33183554867491</v>
      </c>
      <c r="I29" s="0" t="n">
        <f aca="false">0.8825121845*B29^0.8271257472</f>
        <v>2.77779396748419</v>
      </c>
    </row>
    <row r="30" customFormat="false" ht="13.8" hidden="false" customHeight="false" outlineLevel="0" collapsed="false">
      <c r="A30" s="0" t="s">
        <v>29</v>
      </c>
      <c r="B30" s="0" t="n">
        <v>4</v>
      </c>
      <c r="C30" s="0" t="n">
        <v>3.1829380694091</v>
      </c>
      <c r="D30" s="0" t="n">
        <v>50</v>
      </c>
      <c r="E30" s="0" t="n">
        <v>200</v>
      </c>
      <c r="G30" s="0" t="n">
        <f aca="false">0.8143596804*1.787538151^C30</f>
        <v>5.1728433079529</v>
      </c>
      <c r="H30" s="0" t="n">
        <f aca="false">0.97444444387574*1.6526492948655^C30</f>
        <v>4.82183947593312</v>
      </c>
      <c r="I30" s="0" t="n">
        <f aca="false">0.8825121845*B30^0.8271257472</f>
        <v>2.77779396748419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2021-12-27T17:11:44Z</dcterms:created>
  <dc:creator/>
  <dc:description/>
  <dc:language>en-US</dc:language>
  <cp:lastModifiedBy/>
  <dcterms:modified xsi:type="dcterms:W3CDTF">2021-12-27T19:10:07Z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