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en.kaack\Documents\Projects\NavFixBox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1" l="1"/>
  <c r="C15" i="1"/>
  <c r="D16" i="1"/>
  <c r="D15" i="1"/>
  <c r="C14" i="1"/>
  <c r="D14" i="1"/>
</calcChain>
</file>

<file path=xl/sharedStrings.xml><?xml version="1.0" encoding="utf-8"?>
<sst xmlns="http://schemas.openxmlformats.org/spreadsheetml/2006/main" count="31" uniqueCount="24">
  <si>
    <t>Graveyard</t>
  </si>
  <si>
    <t>RH12</t>
  </si>
  <si>
    <t>RH11</t>
  </si>
  <si>
    <t>RH15</t>
  </si>
  <si>
    <t>Airgun</t>
  </si>
  <si>
    <t>UTM Easting</t>
  </si>
  <si>
    <t>UTM Northing</t>
  </si>
  <si>
    <t>Lat</t>
  </si>
  <si>
    <t>Lon</t>
  </si>
  <si>
    <t>50°10'4.73"N</t>
  </si>
  <si>
    <t>5°10'20.91"W</t>
  </si>
  <si>
    <t>50°10'4.61"N</t>
  </si>
  <si>
    <t>5°10'21.36"W</t>
  </si>
  <si>
    <t>5°10'20.45"W</t>
  </si>
  <si>
    <t>50°10'4.87"N</t>
  </si>
  <si>
    <t>5°10'14.90"W</t>
  </si>
  <si>
    <t>50°10'5.07"N</t>
  </si>
  <si>
    <t>Absolute Coordinates</t>
  </si>
  <si>
    <t>Relative Coordinates</t>
  </si>
  <si>
    <t>Rel. Northing (m)</t>
  </si>
  <si>
    <t>Rel Easting (m)</t>
  </si>
  <si>
    <t>Ben Kaack</t>
  </si>
  <si>
    <t>50°10'5.61"N</t>
  </si>
  <si>
    <t>5°10'21.41"W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</si>
</sst>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64" fontId="0" fillId="0" borderId="0" xfId="0" applyNumberFormat="1" applyBorder="1"/>
    <xf numFmtId="164" fontId="0" fillId="0" borderId="4" xfId="0" applyNumberFormat="1" applyBorder="1"/>
    <xf numFmtId="164" fontId="0" fillId="0" borderId="6" xfId="0" applyNumberFormat="1" applyBorder="1"/>
    <xf numFmtId="164" fontId="0" fillId="0" borderId="7" xfId="0" applyNumberFormat="1" applyBorder="1"/>
    <xf numFmtId="164" fontId="0" fillId="0" borderId="8" xfId="0" applyNumberFormat="1" applyBorder="1"/>
    <xf numFmtId="164" fontId="0" fillId="0" borderId="9" xfId="0" applyNumberFormat="1" applyBorder="1"/>
    <xf numFmtId="0" fontId="0" fillId="3" borderId="9" xfId="0" applyFill="1" applyBorder="1"/>
    <xf numFmtId="0" fontId="0" fillId="4" borderId="7" xfId="0" applyFill="1" applyBorder="1"/>
    <xf numFmtId="0" fontId="0" fillId="4" borderId="6" xfId="0" applyFill="1" applyBorder="1"/>
    <xf numFmtId="0" fontId="0" fillId="4" borderId="9" xfId="0" applyFill="1" applyBorder="1"/>
    <xf numFmtId="0" fontId="0" fillId="3" borderId="8" xfId="0" applyFill="1" applyBorder="1"/>
    <xf numFmtId="0" fontId="1" fillId="0" borderId="6" xfId="0" applyFont="1" applyBorder="1"/>
    <xf numFmtId="0" fontId="0" fillId="2" borderId="9" xfId="0" applyFill="1" applyBorder="1"/>
    <xf numFmtId="0" fontId="0" fillId="4" borderId="5" xfId="0" applyFill="1" applyBorder="1"/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7" xfId="0" applyBorder="1" applyAlignment="1">
      <alignment horizontal="right"/>
    </xf>
    <xf numFmtId="0" fontId="2" fillId="0" borderId="0" xfId="0" applyFont="1"/>
    <xf numFmtId="14" fontId="2" fillId="0" borderId="0" xfId="0" applyNumberFormat="1" applyFont="1"/>
    <xf numFmtId="0" fontId="1" fillId="4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2" fontId="0" fillId="0" borderId="0" xfId="0" applyNumberFormat="1" applyBorder="1"/>
    <xf numFmtId="2" fontId="0" fillId="0" borderId="4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Rosemanowes</a:t>
            </a:r>
            <a:r>
              <a:rPr lang="en-GB" baseline="0"/>
              <a:t> Well &amp; Source Positions</a:t>
            </a:r>
            <a:endParaRPr lang="en-GB"/>
          </a:p>
        </c:rich>
      </c:tx>
      <c:layout>
        <c:manualLayout>
          <c:xMode val="edge"/>
          <c:yMode val="edge"/>
          <c:x val="0.27272021545210856"/>
          <c:y val="3.56881153146983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174342734360058"/>
          <c:y val="0.1583773286234669"/>
          <c:w val="0.8043235535656027"/>
          <c:h val="0.6520169243173417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rgbClr val="FF0000"/>
                </a:solidFill>
                <a:round/>
              </a:ln>
              <a:effectLst/>
            </c:spPr>
          </c:dPt>
          <c:dPt>
            <c:idx val="1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rgbClr val="FF0000">
                      <a:alpha val="99000"/>
                    </a:srgbClr>
                  </a:solidFill>
                </a:ln>
                <a:effectLst/>
              </c:spPr>
            </c:marker>
            <c:bubble3D val="0"/>
          </c:dPt>
          <c:dLbls>
            <c:dLbl>
              <c:idx val="0"/>
              <c:layout>
                <c:manualLayout>
                  <c:x val="1.569826833443845E-2"/>
                  <c:y val="3.252289498397443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Gun Pit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1.9975031210986267E-2"/>
                  <c:y val="9.292255709707009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Graveyard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5.3822634289503304E-2"/>
                  <c:y val="-0.1068609406616306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RH11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0.11213048810313182"/>
                  <c:y val="-4.646127854853502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RH12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4.4852195241252306E-3"/>
                  <c:y val="-8.827642924221658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RH15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Sheet1!$E$5:$E$9</c:f>
              <c:numCache>
                <c:formatCode>General</c:formatCode>
                <c:ptCount val="5"/>
                <c:pt idx="0" formatCode="0.00">
                  <c:v>344845.74300000002</c:v>
                </c:pt>
                <c:pt idx="1">
                  <c:v>344975.41</c:v>
                </c:pt>
                <c:pt idx="2">
                  <c:v>344854.86</c:v>
                </c:pt>
                <c:pt idx="3">
                  <c:v>344845.83</c:v>
                </c:pt>
                <c:pt idx="4">
                  <c:v>344864.11</c:v>
                </c:pt>
              </c:numCache>
            </c:numRef>
          </c:xVal>
          <c:yVal>
            <c:numRef>
              <c:f>Sheet1!$F$5:$F$9</c:f>
              <c:numCache>
                <c:formatCode>General</c:formatCode>
                <c:ptCount val="5"/>
                <c:pt idx="0" formatCode="0.00">
                  <c:v>5559594.4850000003</c:v>
                </c:pt>
                <c:pt idx="1">
                  <c:v>5559574.04</c:v>
                </c:pt>
                <c:pt idx="2">
                  <c:v>5559567.0199999996</c:v>
                </c:pt>
                <c:pt idx="3">
                  <c:v>5559563.5700000003</c:v>
                </c:pt>
                <c:pt idx="4">
                  <c:v>5559571.0700000003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931240"/>
        <c:axId val="352930456"/>
      </c:scatterChart>
      <c:valAx>
        <c:axId val="352931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930456"/>
        <c:crosses val="autoZero"/>
        <c:crossBetween val="midCat"/>
      </c:valAx>
      <c:valAx>
        <c:axId val="352930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931240"/>
        <c:crosses val="autoZero"/>
        <c:crossBetween val="midCat"/>
      </c:valAx>
      <c:spPr>
        <a:solidFill>
          <a:schemeClr val="accent6">
            <a:lumMod val="20000"/>
            <a:lumOff val="80000"/>
          </a:schemeClr>
        </a:solidFill>
        <a:ln>
          <a:solidFill>
            <a:schemeClr val="bg1">
              <a:lumMod val="75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17</xdr:row>
      <xdr:rowOff>132700</xdr:rowOff>
    </xdr:from>
    <xdr:to>
      <xdr:col>6</xdr:col>
      <xdr:colOff>0</xdr:colOff>
      <xdr:row>34</xdr:row>
      <xdr:rowOff>43296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</xdr:colOff>
      <xdr:row>0</xdr:row>
      <xdr:rowOff>86591</xdr:rowOff>
    </xdr:from>
    <xdr:to>
      <xdr:col>3</xdr:col>
      <xdr:colOff>756860</xdr:colOff>
      <xdr:row>0</xdr:row>
      <xdr:rowOff>744682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86591"/>
          <a:ext cx="2956268" cy="658091"/>
        </a:xfrm>
        <a:prstGeom prst="rect">
          <a:avLst/>
        </a:prstGeom>
      </xdr:spPr>
    </xdr:pic>
    <xdr:clientData/>
  </xdr:twoCellAnchor>
  <xdr:twoCellAnchor>
    <xdr:from>
      <xdr:col>2</xdr:col>
      <xdr:colOff>597478</xdr:colOff>
      <xdr:row>0</xdr:row>
      <xdr:rowOff>155863</xdr:rowOff>
    </xdr:from>
    <xdr:to>
      <xdr:col>5</xdr:col>
      <xdr:colOff>1160318</xdr:colOff>
      <xdr:row>0</xdr:row>
      <xdr:rowOff>493567</xdr:rowOff>
    </xdr:to>
    <xdr:sp macro="" textlink="">
      <xdr:nvSpPr>
        <xdr:cNvPr id="7" name="TextBox 6"/>
        <xdr:cNvSpPr txBox="1"/>
      </xdr:nvSpPr>
      <xdr:spPr>
        <a:xfrm>
          <a:off x="1575955" y="155863"/>
          <a:ext cx="4208318" cy="33770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800" b="1"/>
            <a:t>Rosemanowes Well &amp; Source Coordinates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47"/>
  <sheetViews>
    <sheetView tabSelected="1" topLeftCell="A13" zoomScale="110" zoomScaleNormal="110" workbookViewId="0">
      <selection activeCell="I10" sqref="I10"/>
    </sheetView>
  </sheetViews>
  <sheetFormatPr defaultRowHeight="15" x14ac:dyDescent="0.25"/>
  <cols>
    <col min="1" max="1" width="1.42578125" customWidth="1"/>
    <col min="2" max="2" width="13.28515625" customWidth="1"/>
    <col min="3" max="4" width="18.28515625" customWidth="1"/>
    <col min="5" max="6" width="18" customWidth="1"/>
  </cols>
  <sheetData>
    <row r="1" spans="2:6" ht="59.25" customHeight="1" x14ac:dyDescent="0.25"/>
    <row r="2" spans="2:6" ht="24.75" customHeight="1" x14ac:dyDescent="0.25"/>
    <row r="3" spans="2:6" x14ac:dyDescent="0.25">
      <c r="B3" s="18" t="s">
        <v>17</v>
      </c>
      <c r="C3" s="18"/>
      <c r="D3" s="18"/>
      <c r="E3" s="18"/>
      <c r="F3" s="18"/>
    </row>
    <row r="4" spans="2:6" x14ac:dyDescent="0.25">
      <c r="B4" s="19"/>
      <c r="C4" s="20" t="s">
        <v>7</v>
      </c>
      <c r="D4" s="14" t="s">
        <v>8</v>
      </c>
      <c r="E4" s="15" t="s">
        <v>5</v>
      </c>
      <c r="F4" s="14" t="s">
        <v>6</v>
      </c>
    </row>
    <row r="5" spans="2:6" x14ac:dyDescent="0.25">
      <c r="B5" s="5" t="s">
        <v>4</v>
      </c>
      <c r="C5" s="21" t="s">
        <v>22</v>
      </c>
      <c r="D5" s="22" t="s">
        <v>23</v>
      </c>
      <c r="E5" s="29">
        <v>344845.74300000002</v>
      </c>
      <c r="F5" s="30">
        <v>5559594.4850000003</v>
      </c>
    </row>
    <row r="6" spans="2:6" x14ac:dyDescent="0.25">
      <c r="B6" s="5" t="s">
        <v>0</v>
      </c>
      <c r="C6" s="21" t="s">
        <v>16</v>
      </c>
      <c r="D6" s="22" t="s">
        <v>15</v>
      </c>
      <c r="E6" s="1">
        <v>344975.41</v>
      </c>
      <c r="F6" s="2">
        <v>5559574.04</v>
      </c>
    </row>
    <row r="7" spans="2:6" x14ac:dyDescent="0.25">
      <c r="B7" s="5" t="s">
        <v>2</v>
      </c>
      <c r="C7" s="21" t="s">
        <v>9</v>
      </c>
      <c r="D7" s="22" t="s">
        <v>10</v>
      </c>
      <c r="E7" s="1">
        <v>344854.86</v>
      </c>
      <c r="F7" s="2">
        <v>5559567.0199999996</v>
      </c>
    </row>
    <row r="8" spans="2:6" x14ac:dyDescent="0.25">
      <c r="B8" s="5" t="s">
        <v>1</v>
      </c>
      <c r="C8" s="21" t="s">
        <v>11</v>
      </c>
      <c r="D8" s="22" t="s">
        <v>12</v>
      </c>
      <c r="E8" s="1">
        <v>344845.83</v>
      </c>
      <c r="F8" s="2">
        <v>5559563.5700000003</v>
      </c>
    </row>
    <row r="9" spans="2:6" x14ac:dyDescent="0.25">
      <c r="B9" s="6" t="s">
        <v>3</v>
      </c>
      <c r="C9" s="23" t="s">
        <v>14</v>
      </c>
      <c r="D9" s="24" t="s">
        <v>13</v>
      </c>
      <c r="E9" s="3">
        <v>344864.11</v>
      </c>
      <c r="F9" s="4">
        <v>5559571.0700000003</v>
      </c>
    </row>
    <row r="10" spans="2:6" ht="23.25" customHeight="1" x14ac:dyDescent="0.25"/>
    <row r="11" spans="2:6" x14ac:dyDescent="0.25">
      <c r="B11" s="18" t="s">
        <v>18</v>
      </c>
      <c r="C11" s="18"/>
      <c r="D11" s="18"/>
      <c r="E11" s="18"/>
      <c r="F11" s="18"/>
    </row>
    <row r="12" spans="2:6" x14ac:dyDescent="0.25">
      <c r="B12" s="17"/>
      <c r="C12" s="27" t="s">
        <v>4</v>
      </c>
      <c r="D12" s="28"/>
      <c r="E12" s="27" t="s">
        <v>0</v>
      </c>
      <c r="F12" s="28"/>
    </row>
    <row r="13" spans="2:6" x14ac:dyDescent="0.25">
      <c r="B13" s="13"/>
      <c r="C13" s="15" t="s">
        <v>20</v>
      </c>
      <c r="D13" s="16" t="s">
        <v>19</v>
      </c>
      <c r="E13" s="14" t="s">
        <v>20</v>
      </c>
      <c r="F13" s="14" t="s">
        <v>19</v>
      </c>
    </row>
    <row r="14" spans="2:6" x14ac:dyDescent="0.25">
      <c r="B14" s="5" t="s">
        <v>1</v>
      </c>
      <c r="C14" s="7">
        <f>E5-E8</f>
        <v>-8.6999999999534339E-2</v>
      </c>
      <c r="D14" s="11">
        <f>F5-F8</f>
        <v>30.915000000037253</v>
      </c>
      <c r="E14" s="8">
        <v>129.57999999995809</v>
      </c>
      <c r="F14" s="8">
        <v>10.46999999973923</v>
      </c>
    </row>
    <row r="15" spans="2:6" x14ac:dyDescent="0.25">
      <c r="B15" s="5" t="s">
        <v>2</v>
      </c>
      <c r="C15" s="7">
        <f>E5-E7</f>
        <v>-9.1169999999692664</v>
      </c>
      <c r="D15" s="11">
        <f>F5-F7</f>
        <v>27.465000000782311</v>
      </c>
      <c r="E15" s="8">
        <v>120.54999999998836</v>
      </c>
      <c r="F15" s="8">
        <v>7.0200000004842877</v>
      </c>
    </row>
    <row r="16" spans="2:6" x14ac:dyDescent="0.25">
      <c r="B16" s="6" t="s">
        <v>3</v>
      </c>
      <c r="C16" s="9">
        <f>E5-E9</f>
        <v>-18.366999999969266</v>
      </c>
      <c r="D16" s="12">
        <f>F5-F9</f>
        <v>23.415000000037253</v>
      </c>
      <c r="E16" s="10">
        <v>111.29999999998836</v>
      </c>
      <c r="F16" s="10">
        <v>2.9699999997392297</v>
      </c>
    </row>
    <row r="47" spans="2:6" x14ac:dyDescent="0.25">
      <c r="B47" s="25" t="s">
        <v>21</v>
      </c>
      <c r="C47" s="25"/>
      <c r="D47" s="25"/>
      <c r="E47" s="25"/>
      <c r="F47" s="26">
        <v>43662</v>
      </c>
    </row>
  </sheetData>
  <mergeCells count="2">
    <mergeCell ref="C12:D12"/>
    <mergeCell ref="E12:F12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Kaack</dc:creator>
  <cp:lastModifiedBy>Ben Kaack</cp:lastModifiedBy>
  <cp:lastPrinted>2019-07-16T09:10:24Z</cp:lastPrinted>
  <dcterms:created xsi:type="dcterms:W3CDTF">2019-07-15T13:21:53Z</dcterms:created>
  <dcterms:modified xsi:type="dcterms:W3CDTF">2020-03-03T15:30:43Z</dcterms:modified>
</cp:coreProperties>
</file>