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ir\"/>
    </mc:Choice>
  </mc:AlternateContent>
  <bookViews>
    <workbookView xWindow="0" yWindow="0" windowWidth="74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B24" i="1"/>
  <c r="B23" i="1"/>
  <c r="B22" i="1"/>
  <c r="B21" i="1"/>
  <c r="B20" i="1"/>
  <c r="B19" i="1"/>
  <c r="B18" i="1"/>
  <c r="B17" i="1"/>
  <c r="B16" i="1"/>
  <c r="B15" i="1"/>
  <c r="B14" i="1"/>
  <c r="B13" i="1"/>
  <c r="B10" i="1"/>
  <c r="B11" i="1"/>
  <c r="B12" i="1"/>
  <c r="B9" i="1"/>
  <c r="B8" i="1"/>
  <c r="B7" i="1"/>
</calcChain>
</file>

<file path=xl/sharedStrings.xml><?xml version="1.0" encoding="utf-8"?>
<sst xmlns="http://schemas.openxmlformats.org/spreadsheetml/2006/main" count="7" uniqueCount="7">
  <si>
    <t>Crystal Frequency:</t>
  </si>
  <si>
    <t>Prescaler:</t>
  </si>
  <si>
    <t>Positive Duty Cycle:</t>
  </si>
  <si>
    <t>Required Frequency</t>
  </si>
  <si>
    <t>Actual Timer Value</t>
  </si>
  <si>
    <t>Lower Error Timer Value</t>
  </si>
  <si>
    <t>Astable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</si>
</sst>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4" workbookViewId="0">
      <selection activeCell="C26" sqref="C26"/>
    </sheetView>
  </sheetViews>
  <sheetFormatPr defaultRowHeight="15" x14ac:dyDescent="0.25"/>
  <cols>
    <col min="1" max="1" width="21.140625" customWidth="1"/>
    <col min="2" max="2" width="18.28515625" customWidth="1"/>
    <col min="3" max="3" width="24.42578125" customWidth="1"/>
  </cols>
  <sheetData>
    <row r="1" spans="1:3" x14ac:dyDescent="0.25">
      <c r="A1" s="2" t="s">
        <v>6</v>
      </c>
      <c r="B1" s="2"/>
      <c r="C1" s="2"/>
    </row>
    <row r="2" spans="1:3" x14ac:dyDescent="0.25">
      <c r="A2" s="1" t="s">
        <v>0</v>
      </c>
      <c r="B2">
        <v>16000000</v>
      </c>
    </row>
    <row r="3" spans="1:3" x14ac:dyDescent="0.25">
      <c r="A3" s="1" t="s">
        <v>1</v>
      </c>
      <c r="B3">
        <v>8</v>
      </c>
    </row>
    <row r="4" spans="1:3" x14ac:dyDescent="0.25">
      <c r="A4" s="1" t="s">
        <v>2</v>
      </c>
      <c r="B4">
        <v>50</v>
      </c>
    </row>
    <row r="6" spans="1:3" x14ac:dyDescent="0.25">
      <c r="A6" s="1" t="s">
        <v>3</v>
      </c>
      <c r="B6" s="1" t="s">
        <v>4</v>
      </c>
      <c r="C6" s="1" t="s">
        <v>5</v>
      </c>
    </row>
    <row r="7" spans="1:3" x14ac:dyDescent="0.25">
      <c r="A7">
        <v>1</v>
      </c>
      <c r="B7">
        <f>((B2/B3)*(1/(A7*1000))*(B4/100))-1</f>
        <v>999</v>
      </c>
      <c r="C7">
        <f>((B2/B3)*(1/(A7*1000))*(B4/100))-0.5</f>
        <v>999.5</v>
      </c>
    </row>
    <row r="8" spans="1:3" x14ac:dyDescent="0.25">
      <c r="A8">
        <v>2</v>
      </c>
      <c r="B8">
        <f>((B2/B3)*(1/(A8*1000))*(B4/100))-1</f>
        <v>499</v>
      </c>
      <c r="C8">
        <f>((B2/B3)*(1/(A8*1000))*(B4/100))-0.5</f>
        <v>499.5</v>
      </c>
    </row>
    <row r="9" spans="1:3" x14ac:dyDescent="0.25">
      <c r="A9">
        <v>3</v>
      </c>
      <c r="B9">
        <f>((B2/B3)*(1/(A9*1000))*(B4/100))-1</f>
        <v>332.33333333333331</v>
      </c>
      <c r="C9">
        <f>((B2/B3)*(1/(A9*1000))*(B4/100))-0.5</f>
        <v>332.83333333333331</v>
      </c>
    </row>
    <row r="10" spans="1:3" x14ac:dyDescent="0.25">
      <c r="A10">
        <v>4</v>
      </c>
      <c r="B10">
        <f>((B2/B3)*(1/(A10*1000))*(B4/100))-1</f>
        <v>249</v>
      </c>
      <c r="C10">
        <f>((B2/B3)*(1/(A10*1000))*(B4/100))-0.5</f>
        <v>249.5</v>
      </c>
    </row>
    <row r="11" spans="1:3" x14ac:dyDescent="0.25">
      <c r="A11">
        <v>5</v>
      </c>
      <c r="B11">
        <f>((B2/B3)*(1/(A11*1000))*(B4/100))-1</f>
        <v>199</v>
      </c>
      <c r="C11">
        <f>((B2/B3)*(1/(A11*1000))*(B4/100))-0.5</f>
        <v>199.5</v>
      </c>
    </row>
    <row r="12" spans="1:3" x14ac:dyDescent="0.25">
      <c r="A12">
        <v>6</v>
      </c>
      <c r="B12">
        <f>((B2/B3)*(1/(A12*1000))*(B4/100))-1</f>
        <v>165.66666666666666</v>
      </c>
      <c r="C12">
        <f>((B2/B3)*(1/(A12*1000))*(B4/100))-0.5</f>
        <v>166.16666666666666</v>
      </c>
    </row>
    <row r="13" spans="1:3" x14ac:dyDescent="0.25">
      <c r="A13">
        <v>7</v>
      </c>
      <c r="B13">
        <f>((B2/B3)*(1/(A13*1000))*(B4/100))-1</f>
        <v>141.85714285714286</v>
      </c>
      <c r="C13">
        <f>((B2/B3)*(1/(A13*1000))*(B4/100))-0.5</f>
        <v>142.35714285714286</v>
      </c>
    </row>
    <row r="14" spans="1:3" x14ac:dyDescent="0.25">
      <c r="A14">
        <v>8</v>
      </c>
      <c r="B14">
        <f>((B2/B3)*(1/(A14*1000))*(B4/100))-1</f>
        <v>124</v>
      </c>
      <c r="C14">
        <f>((B2/B3)*(1/(A14*1000))*(B4/100))-0.5</f>
        <v>124.5</v>
      </c>
    </row>
    <row r="15" spans="1:3" x14ac:dyDescent="0.25">
      <c r="A15">
        <v>9</v>
      </c>
      <c r="B15">
        <f>((B2/B3)*(1/(A15*1000))*(B4/100))-1</f>
        <v>110.11111111111111</v>
      </c>
      <c r="C15">
        <f>((B2/B3)*(1/(A15*1000))*(B4/100))-0.5</f>
        <v>110.61111111111111</v>
      </c>
    </row>
    <row r="16" spans="1:3" x14ac:dyDescent="0.25">
      <c r="A16">
        <v>10</v>
      </c>
      <c r="B16">
        <f>((B2/B3)*(1/(A16*1000))*(B4/100))-1</f>
        <v>99</v>
      </c>
      <c r="C16">
        <f>((B2/B3)*(1/(A16*1000))*(B4/100))-0.5</f>
        <v>99.5</v>
      </c>
    </row>
    <row r="17" spans="1:3" x14ac:dyDescent="0.25">
      <c r="A17">
        <v>11</v>
      </c>
      <c r="B17">
        <f>((B2/B3)*(1/(A17*1000))*(B4/100))-1</f>
        <v>89.909090909090907</v>
      </c>
      <c r="C17">
        <f>((B2/B3)*(1/(A17*1000))*(B4/100))-0.5</f>
        <v>90.409090909090907</v>
      </c>
    </row>
    <row r="18" spans="1:3" x14ac:dyDescent="0.25">
      <c r="A18">
        <v>12</v>
      </c>
      <c r="B18">
        <f>((B2/B3)*(1/(A18*1000))*(B4/100))-1</f>
        <v>82.333333333333329</v>
      </c>
      <c r="C18">
        <f>((B2/B3)*(1/(A18*1000))*(B4/100))-0.5</f>
        <v>82.833333333333329</v>
      </c>
    </row>
    <row r="19" spans="1:3" x14ac:dyDescent="0.25">
      <c r="A19">
        <v>13</v>
      </c>
      <c r="B19">
        <f>((B2/B3)*(1/(A19*1000))*(B4/100))-1</f>
        <v>75.92307692307692</v>
      </c>
      <c r="C19">
        <f>((B2/B3)*(1/(A19*1000))*(B4/100))-0.5</f>
        <v>76.42307692307692</v>
      </c>
    </row>
    <row r="20" spans="1:3" x14ac:dyDescent="0.25">
      <c r="A20">
        <v>14</v>
      </c>
      <c r="B20">
        <f>((B2/B3)*(1/(A20*1000))*(B4/100))-1</f>
        <v>70.428571428571431</v>
      </c>
      <c r="C20">
        <f>((B2/B3)*(1/(A20*1000))*(B4/100))-0.5</f>
        <v>70.928571428571431</v>
      </c>
    </row>
    <row r="21" spans="1:3" x14ac:dyDescent="0.25">
      <c r="A21">
        <v>15</v>
      </c>
      <c r="B21">
        <f>((B2/B3)*(1/(A21*1000))*(B4/100))-1</f>
        <v>65.666666666666671</v>
      </c>
      <c r="C21">
        <f>((B2/B3)*(1/(A21*1000))*(B4/100))-0.5</f>
        <v>66.166666666666671</v>
      </c>
    </row>
    <row r="22" spans="1:3" x14ac:dyDescent="0.25">
      <c r="A22">
        <v>16</v>
      </c>
      <c r="B22">
        <f>((B2/B3)*(1/(A22*1000))*(B4/100))-1</f>
        <v>61.5</v>
      </c>
      <c r="C22">
        <f>((B2/B3)*(1/(A22*1000))*(B4/100))-0.5</f>
        <v>62</v>
      </c>
    </row>
    <row r="23" spans="1:3" x14ac:dyDescent="0.25">
      <c r="A23">
        <v>17</v>
      </c>
      <c r="B23">
        <f>((B2/B3)*(1/(A23*1000))*(B4/100))-1</f>
        <v>57.82352941176471</v>
      </c>
      <c r="C23">
        <f>((B2/B3)*(1/(A23*1000))*(B4/100))-0.5</f>
        <v>58.32352941176471</v>
      </c>
    </row>
    <row r="24" spans="1:3" x14ac:dyDescent="0.25">
      <c r="A24">
        <v>18</v>
      </c>
      <c r="B24">
        <f>((B2/B3)*(1/(A24*1000))*(B4/100))-1</f>
        <v>54.555555555555557</v>
      </c>
      <c r="C24">
        <f>((B2/B3)*(1/(A24*1000))*(B4/100))-0.5</f>
        <v>55.055555555555557</v>
      </c>
    </row>
    <row r="25" spans="1:3" x14ac:dyDescent="0.25">
      <c r="A25">
        <v>19</v>
      </c>
      <c r="B25">
        <f>((B2/B3)*(1/(A25*1000))*(B4/100))-1</f>
        <v>51.631578947368425</v>
      </c>
      <c r="C25">
        <f>((B2/B3)*(1/(A25*1000))*(B4/100))-0.5</f>
        <v>52.131578947368425</v>
      </c>
    </row>
    <row r="26" spans="1:3" x14ac:dyDescent="0.25">
      <c r="A26">
        <v>20</v>
      </c>
    </row>
    <row r="27" spans="1:3" x14ac:dyDescent="0.25">
      <c r="A27">
        <v>21</v>
      </c>
    </row>
    <row r="28" spans="1:3" x14ac:dyDescent="0.25">
      <c r="A28">
        <v>22</v>
      </c>
    </row>
    <row r="29" spans="1:3" x14ac:dyDescent="0.25">
      <c r="A29">
        <v>23</v>
      </c>
    </row>
    <row r="30" spans="1:3" x14ac:dyDescent="0.25">
      <c r="A30">
        <v>24</v>
      </c>
    </row>
    <row r="31" spans="1:3" x14ac:dyDescent="0.25">
      <c r="A31">
        <v>25</v>
      </c>
    </row>
    <row r="32" spans="1:3" x14ac:dyDescent="0.25">
      <c r="A32">
        <v>26</v>
      </c>
    </row>
    <row r="33" spans="1:1" x14ac:dyDescent="0.25">
      <c r="A33">
        <v>27</v>
      </c>
    </row>
    <row r="34" spans="1:1" x14ac:dyDescent="0.25">
      <c r="A34">
        <v>28</v>
      </c>
    </row>
    <row r="35" spans="1:1" x14ac:dyDescent="0.25">
      <c r="A35">
        <v>29</v>
      </c>
    </row>
    <row r="36" spans="1:1" x14ac:dyDescent="0.25">
      <c r="A36">
        <v>30</v>
      </c>
    </row>
    <row r="37" spans="1:1" x14ac:dyDescent="0.25">
      <c r="A37">
        <v>31</v>
      </c>
    </row>
    <row r="38" spans="1:1" x14ac:dyDescent="0.25">
      <c r="A38">
        <v>32</v>
      </c>
    </row>
    <row r="39" spans="1:1" x14ac:dyDescent="0.25">
      <c r="A39">
        <v>33</v>
      </c>
    </row>
    <row r="40" spans="1:1" x14ac:dyDescent="0.25">
      <c r="A40">
        <v>34</v>
      </c>
    </row>
    <row r="41" spans="1:1" x14ac:dyDescent="0.25">
      <c r="A41">
        <v>35</v>
      </c>
    </row>
    <row r="42" spans="1:1" x14ac:dyDescent="0.25">
      <c r="A42">
        <v>36</v>
      </c>
    </row>
    <row r="43" spans="1:1" x14ac:dyDescent="0.25">
      <c r="A43">
        <v>37</v>
      </c>
    </row>
    <row r="44" spans="1:1" x14ac:dyDescent="0.25">
      <c r="A44">
        <v>38</v>
      </c>
    </row>
    <row r="45" spans="1:1" x14ac:dyDescent="0.25">
      <c r="A45">
        <v>39</v>
      </c>
    </row>
    <row r="46" spans="1:1" x14ac:dyDescent="0.25">
      <c r="A46">
        <v>40</v>
      </c>
    </row>
    <row r="47" spans="1:1" x14ac:dyDescent="0.25">
      <c r="A47">
        <v>41</v>
      </c>
    </row>
    <row r="48" spans="1:1" x14ac:dyDescent="0.25">
      <c r="A48">
        <v>42</v>
      </c>
    </row>
    <row r="49" spans="1:1" x14ac:dyDescent="0.25">
      <c r="A49">
        <v>43</v>
      </c>
    </row>
    <row r="50" spans="1:1" x14ac:dyDescent="0.25">
      <c r="A50">
        <v>44</v>
      </c>
    </row>
    <row r="51" spans="1:1" x14ac:dyDescent="0.25">
      <c r="A51">
        <v>45</v>
      </c>
    </row>
    <row r="52" spans="1:1" x14ac:dyDescent="0.25">
      <c r="A52">
        <v>46</v>
      </c>
    </row>
    <row r="53" spans="1:1" x14ac:dyDescent="0.25">
      <c r="A53">
        <v>47</v>
      </c>
    </row>
    <row r="54" spans="1:1" x14ac:dyDescent="0.25">
      <c r="A54">
        <v>48</v>
      </c>
    </row>
    <row r="55" spans="1:1" x14ac:dyDescent="0.25">
      <c r="A55">
        <v>49</v>
      </c>
    </row>
    <row r="56" spans="1:1" x14ac:dyDescent="0.25">
      <c r="A56">
        <v>50</v>
      </c>
    </row>
    <row r="57" spans="1:1" x14ac:dyDescent="0.25">
      <c r="A57">
        <v>51</v>
      </c>
    </row>
    <row r="58" spans="1:1" x14ac:dyDescent="0.25">
      <c r="A58">
        <v>52</v>
      </c>
    </row>
    <row r="59" spans="1:1" x14ac:dyDescent="0.25">
      <c r="A59">
        <v>53</v>
      </c>
    </row>
    <row r="60" spans="1:1" x14ac:dyDescent="0.25">
      <c r="A60">
        <v>54</v>
      </c>
    </row>
    <row r="61" spans="1:1" x14ac:dyDescent="0.25">
      <c r="A61">
        <v>55</v>
      </c>
    </row>
    <row r="62" spans="1:1" x14ac:dyDescent="0.25">
      <c r="A62">
        <v>56</v>
      </c>
    </row>
    <row r="63" spans="1:1" x14ac:dyDescent="0.25">
      <c r="A63">
        <v>57</v>
      </c>
    </row>
    <row r="64" spans="1:1" x14ac:dyDescent="0.25">
      <c r="A64">
        <v>58</v>
      </c>
    </row>
    <row r="65" spans="1:1" x14ac:dyDescent="0.25">
      <c r="A65">
        <v>59</v>
      </c>
    </row>
    <row r="66" spans="1:1" x14ac:dyDescent="0.25">
      <c r="A66">
        <v>60</v>
      </c>
    </row>
    <row r="67" spans="1:1" x14ac:dyDescent="0.25">
      <c r="A67">
        <v>61</v>
      </c>
    </row>
    <row r="68" spans="1:1" x14ac:dyDescent="0.25">
      <c r="A68">
        <v>62</v>
      </c>
    </row>
    <row r="69" spans="1:1" x14ac:dyDescent="0.25">
      <c r="A69">
        <v>63</v>
      </c>
    </row>
    <row r="70" spans="1:1" x14ac:dyDescent="0.25">
      <c r="A70">
        <v>64</v>
      </c>
    </row>
    <row r="71" spans="1:1" x14ac:dyDescent="0.25">
      <c r="A71">
        <v>65</v>
      </c>
    </row>
    <row r="72" spans="1:1" x14ac:dyDescent="0.25">
      <c r="A72">
        <v>66</v>
      </c>
    </row>
    <row r="73" spans="1:1" x14ac:dyDescent="0.25">
      <c r="A73">
        <v>67</v>
      </c>
    </row>
    <row r="74" spans="1:1" x14ac:dyDescent="0.25">
      <c r="A74">
        <v>68</v>
      </c>
    </row>
    <row r="75" spans="1:1" x14ac:dyDescent="0.25">
      <c r="A75">
        <v>69</v>
      </c>
    </row>
    <row r="76" spans="1:1" x14ac:dyDescent="0.25">
      <c r="A76">
        <v>70</v>
      </c>
    </row>
    <row r="77" spans="1:1" x14ac:dyDescent="0.25">
      <c r="A77">
        <v>71</v>
      </c>
    </row>
    <row r="78" spans="1:1" x14ac:dyDescent="0.25">
      <c r="A78">
        <v>72</v>
      </c>
    </row>
    <row r="79" spans="1:1" x14ac:dyDescent="0.25">
      <c r="A79">
        <v>73</v>
      </c>
    </row>
    <row r="80" spans="1:1" x14ac:dyDescent="0.25">
      <c r="A80">
        <v>74</v>
      </c>
    </row>
    <row r="81" spans="1:1" x14ac:dyDescent="0.25">
      <c r="A81">
        <v>75</v>
      </c>
    </row>
    <row r="82" spans="1:1" x14ac:dyDescent="0.25">
      <c r="A82">
        <v>76</v>
      </c>
    </row>
    <row r="83" spans="1:1" x14ac:dyDescent="0.25">
      <c r="A83">
        <v>77</v>
      </c>
    </row>
    <row r="84" spans="1:1" x14ac:dyDescent="0.25">
      <c r="A84">
        <v>78</v>
      </c>
    </row>
    <row r="85" spans="1:1" x14ac:dyDescent="0.25">
      <c r="A85">
        <v>79</v>
      </c>
    </row>
    <row r="86" spans="1:1" x14ac:dyDescent="0.25">
      <c r="A86">
        <v>80</v>
      </c>
    </row>
    <row r="87" spans="1:1" x14ac:dyDescent="0.25">
      <c r="A87">
        <v>81</v>
      </c>
    </row>
    <row r="88" spans="1:1" x14ac:dyDescent="0.25">
      <c r="A88">
        <v>82</v>
      </c>
    </row>
    <row r="89" spans="1:1" x14ac:dyDescent="0.25">
      <c r="A89">
        <v>83</v>
      </c>
    </row>
    <row r="90" spans="1:1" x14ac:dyDescent="0.25">
      <c r="A90">
        <v>84</v>
      </c>
    </row>
    <row r="91" spans="1:1" x14ac:dyDescent="0.25">
      <c r="A91">
        <v>85</v>
      </c>
    </row>
    <row r="92" spans="1:1" x14ac:dyDescent="0.25">
      <c r="A92">
        <v>86</v>
      </c>
    </row>
    <row r="93" spans="1:1" x14ac:dyDescent="0.25">
      <c r="A93">
        <v>87</v>
      </c>
    </row>
    <row r="94" spans="1:1" x14ac:dyDescent="0.25">
      <c r="A94">
        <v>88</v>
      </c>
    </row>
    <row r="95" spans="1:1" x14ac:dyDescent="0.25">
      <c r="A95">
        <v>89</v>
      </c>
    </row>
    <row r="96" spans="1:1" x14ac:dyDescent="0.25">
      <c r="A96">
        <v>90</v>
      </c>
    </row>
    <row r="97" spans="1:1" x14ac:dyDescent="0.25">
      <c r="A97">
        <v>91</v>
      </c>
    </row>
    <row r="98" spans="1:1" x14ac:dyDescent="0.25">
      <c r="A98">
        <v>92</v>
      </c>
    </row>
    <row r="99" spans="1:1" x14ac:dyDescent="0.25">
      <c r="A99">
        <v>93</v>
      </c>
    </row>
    <row r="100" spans="1:1" x14ac:dyDescent="0.25">
      <c r="A100">
        <v>94</v>
      </c>
    </row>
    <row r="101" spans="1:1" x14ac:dyDescent="0.25">
      <c r="A101">
        <v>95</v>
      </c>
    </row>
    <row r="102" spans="1:1" x14ac:dyDescent="0.25">
      <c r="A102">
        <v>96</v>
      </c>
    </row>
    <row r="103" spans="1:1" x14ac:dyDescent="0.25">
      <c r="A103">
        <v>97</v>
      </c>
    </row>
    <row r="104" spans="1:1" x14ac:dyDescent="0.25">
      <c r="A104">
        <v>98</v>
      </c>
    </row>
    <row r="105" spans="1:1" x14ac:dyDescent="0.25">
      <c r="A105">
        <v>99</v>
      </c>
    </row>
    <row r="106" spans="1:1" x14ac:dyDescent="0.25">
      <c r="A106">
        <v>100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2015-05-24T06:52:35Z</dcterms:created>
  <dcterms:modified xsi:type="dcterms:W3CDTF">2015-05-24T07:12:48Z</dcterms:modified>
</cp:coreProperties>
</file>