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Aufgabenauswahl Portfolio" sheetId="1" state="visible" r:id="rId2"/>
  </sheets>
  <definedNames>
    <definedName function="false" hidden="false" localSheetId="0" name="_xlnm.Print_Area" vbProcedure="false">'Aufgabenauswahl Portfolio'!$A$1:$G$36</definedName>
    <definedName function="false" hidden="false" localSheetId="0" name="_xlnm.Print_Area" vbProcedure="false">'Aufgabenauswahl Portfolio'!$A$1:$G$36</definedName>
    <definedName function="false" hidden="false" localSheetId="0" name="_xlnm.Print_Area_0" vbProcedure="false">'Aufgabenauswahl Portfolio'!$A$1:$G$36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<sst xmlns="http://schemas.openxmlformats.org/spreadsheetml/2006/main" count="44" uniqueCount="24">
  <si>
    <t xml:space="preserve">Aufgabenauswahl Portfolio Programmierung II Sommersemester 2017</t>
  </si>
  <si>
    <t xml:space="preserve">Der von Ihnen auszufüllende Bereich ist rot markiert: Bitte tragen Sie in der Spalte "Erreichte Punkte" alle erreichten Ergebnisse aus den jeweiligen Onlineübungen ein und markieren Sie anschließend mit "x" (kleiner Buchstabe x) die Aufgaben, die Sie einbringen möchten. Sie können außerdem eine Aufgabe auf 5 Punkte abstufen, um die Zielpunktzahl zu erreichen. Die entsprechende Aufgabe können Sie mit einem "x" in der Spalte "Abgestuft" markieren. Falls Sie an einer der Onlineübungen entschuldigt gefehlt haben, können Sie die entsprechenden Punkte aus der Spalte "Erreichbare Punkte" löschen, dann aktualisiert sich die Zielpunktzahl entsprechend.  Bitte denken Sie auch daran in der ausgedruckten Fassung die beigefügte Erklärung zu unterschreiben.</t>
  </si>
  <si>
    <t xml:space="preserve">Erreichbare Punkte</t>
  </si>
  <si>
    <t xml:space="preserve">Erreichte Punkte</t>
  </si>
  <si>
    <t xml:space="preserve">Ausgewählt</t>
  </si>
  <si>
    <t xml:space="preserve">Abgestuft</t>
  </si>
  <si>
    <t xml:space="preserve">Auswahl</t>
  </si>
  <si>
    <t xml:space="preserve">Eingebrachte Punkte</t>
  </si>
  <si>
    <t xml:space="preserve">Onlineübung 1</t>
  </si>
  <si>
    <t xml:space="preserve">Aufgabe 1</t>
  </si>
  <si>
    <t xml:space="preserve">x</t>
  </si>
  <si>
    <t xml:space="preserve">Aufgabe 2</t>
  </si>
  <si>
    <t xml:space="preserve">Onlineübung 2</t>
  </si>
  <si>
    <t xml:space="preserve">Aufgabe 3</t>
  </si>
  <si>
    <t xml:space="preserve">Onlineübung 3</t>
  </si>
  <si>
    <t xml:space="preserve">Onlineübung 4</t>
  </si>
  <si>
    <t xml:space="preserve">Große Onlineübung</t>
  </si>
  <si>
    <t xml:space="preserve">Aufgabe 4</t>
  </si>
  <si>
    <t xml:space="preserve">Aufgabe 5</t>
  </si>
  <si>
    <t xml:space="preserve">Maximum:</t>
  </si>
  <si>
    <t xml:space="preserve">Ziel:</t>
  </si>
  <si>
    <t xml:space="preserve">Hiermit erkläre ich, dass ich das Portfolio selbständig verfasst und keine anderen als die angegebenen Quellen
und Hilfsmittel benutzt habe (siehe §19 (7) APO Bachleor Universität Trier).</t>
  </si>
  <si>
    <t xml:space="preserve">Datum</t>
  </si>
  <si>
    <t xml:space="preserve">Unterschrift</t>
  </si>
</sst>
</file>

<file path=xl/styles.xml><?xml version="1.0" encoding="utf-8"?>
<styleSheet xmlns="http://schemas.openxmlformats.org/spreadsheetml/2006/main">
  <numFmts count="2">
    <numFmt numFmtId="164" formatCode="General"/>
    <numFmt numFmtId="165" formatCode="0.00%"/>
  </numFmts>
  <fonts count="6">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s>
  <fills count="2">
    <fill>
      <patternFill patternType="none"/>
    </fill>
    <fill>
      <patternFill patternType="gray125"/>
    </fill>
  </fills>
  <borders count="22">
    <border diagonalUp="false" diagonalDown="false">
      <left/>
      <right/>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style="medium"/>
      <top/>
      <bottom style="medium"/>
      <diagonal/>
    </border>
    <border diagonalUp="false" diagonalDown="false">
      <left/>
      <right/>
      <top/>
      <bottom style="medium"/>
      <diagonal/>
    </border>
    <border diagonalUp="false" diagonalDown="false">
      <left style="medium">
        <color rgb="FFFF0000"/>
      </left>
      <right/>
      <top style="medium">
        <color rgb="FFFF0000"/>
      </top>
      <bottom/>
      <diagonal/>
    </border>
    <border diagonalUp="false" diagonalDown="false">
      <left/>
      <right/>
      <top style="medium">
        <color rgb="FFFF0000"/>
      </top>
      <bottom/>
      <diagonal/>
    </border>
    <border diagonalUp="false" diagonalDown="false">
      <left/>
      <right style="medium">
        <color rgb="FFFF0000"/>
      </right>
      <top style="medium">
        <color rgb="FFFF0000"/>
      </top>
      <bottom/>
      <diagonal/>
    </border>
    <border diagonalUp="false" diagonalDown="false">
      <left style="medium">
        <color rgb="FFFF0000"/>
      </left>
      <right/>
      <top/>
      <bottom/>
      <diagonal/>
    </border>
    <border diagonalUp="false" diagonalDown="false">
      <left/>
      <right style="medium">
        <color rgb="FFFF0000"/>
      </right>
      <top/>
      <bottom/>
      <diagonal/>
    </border>
    <border diagonalUp="false" diagonalDown="false">
      <left/>
      <right style="medium"/>
      <top/>
      <bottom style="thin"/>
      <diagonal/>
    </border>
    <border diagonalUp="false" diagonalDown="false">
      <left style="medium"/>
      <right/>
      <top/>
      <bottom style="thin"/>
      <diagonal/>
    </border>
    <border diagonalUp="false" diagonalDown="false">
      <left style="medium">
        <color rgb="FFFF0000"/>
      </left>
      <right/>
      <top/>
      <bottom style="thin"/>
      <diagonal/>
    </border>
    <border diagonalUp="false" diagonalDown="false">
      <left/>
      <right/>
      <top/>
      <bottom style="thin"/>
      <diagonal/>
    </border>
    <border diagonalUp="false" diagonalDown="false">
      <left/>
      <right style="medium">
        <color rgb="FFFF0000"/>
      </right>
      <top/>
      <bottom style="thin"/>
      <diagonal/>
    </border>
    <border diagonalUp="false" diagonalDown="false">
      <left style="medium"/>
      <right/>
      <top/>
      <bottom style="medium"/>
      <diagonal/>
    </border>
    <border diagonalUp="false" diagonalDown="false">
      <left style="medium">
        <color rgb="FFFF0000"/>
      </left>
      <right/>
      <top/>
      <bottom style="medium">
        <color rgb="FFFF0000"/>
      </bottom>
      <diagonal/>
    </border>
    <border diagonalUp="false" diagonalDown="false">
      <left/>
      <right/>
      <top/>
      <bottom style="medium">
        <color rgb="FFFF0000"/>
      </bottom>
      <diagonal/>
    </border>
    <border diagonalUp="false" diagonalDown="false">
      <left/>
      <right style="medium">
        <color rgb="FFFF0000"/>
      </right>
      <top/>
      <bottom style="medium">
        <color rgb="FFFF0000"/>
      </bottom>
      <diagonal/>
    </border>
    <border diagonalUp="false" diagonalDown="false">
      <left style="medium"/>
      <right style="medium"/>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ill>
        <patternFill>
          <bgColor rgb="FFF4B183"/>
        </patternFill>
      </fill>
    </dxf>
    <dxf>
      <fill>
        <patternFill>
          <bgColor rgb="FFA9D18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
  <cols>
    <col collapsed="false" hidden="false" max="1" min="1" style="0" width="16.8724489795918"/>
    <col collapsed="false" hidden="false" max="2" min="2" style="0" width="16.6020408163265"/>
    <col collapsed="false" hidden="false" max="3" min="3" style="0" width="14.3112244897959"/>
    <col collapsed="false" hidden="false" max="4" min="4" style="0" width="10.530612244898"/>
    <col collapsed="false" hidden="false" max="5" min="5" style="0" width="8.77551020408163"/>
    <col collapsed="false" hidden="false" max="6" min="6" style="0" width="18.0867346938776"/>
    <col collapsed="false" hidden="false" max="7" min="7" style="0" width="14.3112244897959"/>
    <col collapsed="false" hidden="false" max="8" min="8" style="0" width="8.77551020408163"/>
    <col collapsed="false" hidden="false" max="9" min="9" style="0" width="12.1479591836735"/>
    <col collapsed="false" hidden="false" max="10" min="10" style="0" width="8.77551020408163"/>
    <col collapsed="false" hidden="false" max="11" min="11" style="0" width="16.3316326530612"/>
    <col collapsed="false" hidden="false" max="12" min="12" style="0" width="20.3826530612245"/>
    <col collapsed="false" hidden="false" max="1025" min="13" style="0" width="10.3928571428571"/>
  </cols>
  <sheetData>
    <row r="1" customFormat="false" ht="19" hidden="false" customHeight="false" outlineLevel="0" collapsed="false">
      <c r="A1" s="1" t="s">
        <v>0</v>
      </c>
      <c r="B1" s="1"/>
      <c r="C1" s="1"/>
      <c r="D1" s="1"/>
      <c r="E1" s="1"/>
      <c r="F1" s="1"/>
      <c r="G1" s="1"/>
    </row>
    <row r="3" customFormat="false" ht="15" hidden="false" customHeight="true" outlineLevel="0" collapsed="false">
      <c r="A3" s="2" t="s">
        <v>1</v>
      </c>
      <c r="B3" s="2"/>
      <c r="C3" s="2"/>
      <c r="D3" s="2"/>
      <c r="E3" s="2"/>
      <c r="F3" s="2"/>
      <c r="G3" s="2"/>
    </row>
    <row r="4" customFormat="false" ht="79" hidden="false" customHeight="true" outlineLevel="0" collapsed="false">
      <c r="A4" s="2"/>
      <c r="B4" s="2"/>
      <c r="C4" s="2"/>
      <c r="D4" s="2"/>
      <c r="E4" s="2"/>
      <c r="F4" s="2"/>
      <c r="G4" s="2"/>
    </row>
    <row r="6" customFormat="false" ht="15" hidden="false" customHeight="false" outlineLevel="0" collapsed="false">
      <c r="A6" s="3"/>
      <c r="B6" s="4" t="s">
        <v>2</v>
      </c>
      <c r="C6" s="5" t="s">
        <v>3</v>
      </c>
      <c r="D6" s="6" t="s">
        <v>4</v>
      </c>
      <c r="E6" s="7" t="s">
        <v>5</v>
      </c>
      <c r="F6" s="8" t="s">
        <v>6</v>
      </c>
      <c r="G6" s="8"/>
    </row>
    <row r="7" customFormat="false" ht="16" hidden="false" customHeight="false" outlineLevel="0" collapsed="false">
      <c r="A7" s="9"/>
      <c r="B7" s="4"/>
      <c r="C7" s="5"/>
      <c r="D7" s="6"/>
      <c r="E7" s="7"/>
      <c r="F7" s="10" t="s">
        <v>7</v>
      </c>
      <c r="G7" s="11" t="s">
        <v>3</v>
      </c>
    </row>
    <row r="8" customFormat="false" ht="15" hidden="false" customHeight="false" outlineLevel="0" collapsed="false">
      <c r="A8" s="12" t="s">
        <v>8</v>
      </c>
      <c r="B8" s="5"/>
      <c r="C8" s="13"/>
      <c r="D8" s="14"/>
      <c r="E8" s="15"/>
      <c r="F8" s="16"/>
      <c r="G8" s="17"/>
    </row>
    <row r="9" customFormat="false" ht="15" hidden="false" customHeight="false" outlineLevel="0" collapsed="false">
      <c r="A9" s="3" t="s">
        <v>9</v>
      </c>
      <c r="B9" s="18" t="n">
        <v>10</v>
      </c>
      <c r="C9" s="19" t="n">
        <v>7</v>
      </c>
      <c r="D9" s="20" t="s">
        <v>10</v>
      </c>
      <c r="E9" s="21"/>
      <c r="F9" s="0" t="n">
        <f aca="false">IF(E9="x",5,IF(D9="x",B9,0))</f>
        <v>10</v>
      </c>
      <c r="G9" s="0" t="n">
        <f aca="false">IF(E9="x",5/B9*C9,IF(D9="x",C9,0))</f>
        <v>7</v>
      </c>
    </row>
    <row r="10" customFormat="false" ht="15" hidden="false" customHeight="false" outlineLevel="0" collapsed="false">
      <c r="A10" s="22" t="s">
        <v>11</v>
      </c>
      <c r="B10" s="23" t="n">
        <v>10</v>
      </c>
      <c r="C10" s="24" t="n">
        <v>7</v>
      </c>
      <c r="D10" s="25" t="s">
        <v>10</v>
      </c>
      <c r="E10" s="26"/>
      <c r="F10" s="27" t="n">
        <f aca="false">IF(E10="x",5,IF(D10="x",B10,0))</f>
        <v>10</v>
      </c>
      <c r="G10" s="27" t="n">
        <f aca="false">IF(E10="x",5/B10*C10,IF(D10="x",C10,0))</f>
        <v>7</v>
      </c>
    </row>
    <row r="11" customFormat="false" ht="15" hidden="false" customHeight="false" outlineLevel="0" collapsed="false">
      <c r="A11" s="12" t="s">
        <v>12</v>
      </c>
      <c r="B11" s="18"/>
      <c r="C11" s="19"/>
      <c r="D11" s="20"/>
      <c r="E11" s="21"/>
    </row>
    <row r="12" customFormat="false" ht="15" hidden="false" customHeight="false" outlineLevel="0" collapsed="false">
      <c r="A12" s="3" t="s">
        <v>9</v>
      </c>
      <c r="B12" s="18" t="n">
        <v>5</v>
      </c>
      <c r="C12" s="19" t="n">
        <v>3</v>
      </c>
      <c r="D12" s="20" t="s">
        <v>10</v>
      </c>
      <c r="E12" s="21"/>
      <c r="F12" s="0" t="n">
        <f aca="false">IF(E12="x",5,IF(D12="x",B12,0))</f>
        <v>5</v>
      </c>
      <c r="G12" s="0" t="n">
        <f aca="false">IF(E12="x",5/B12*C12,IF(D12="x",C12,0))</f>
        <v>3</v>
      </c>
    </row>
    <row r="13" customFormat="false" ht="15" hidden="false" customHeight="false" outlineLevel="0" collapsed="false">
      <c r="A13" s="3" t="s">
        <v>11</v>
      </c>
      <c r="B13" s="18" t="n">
        <v>10</v>
      </c>
      <c r="C13" s="19" t="n">
        <v>9</v>
      </c>
      <c r="D13" s="20" t="s">
        <v>10</v>
      </c>
      <c r="E13" s="21"/>
      <c r="F13" s="0" t="n">
        <f aca="false">IF(E13="x",5,IF(D13="x",B13,0))</f>
        <v>10</v>
      </c>
      <c r="G13" s="0" t="n">
        <f aca="false">IF(E13="x",5/B13*C13,IF(D13="x",C13,0))</f>
        <v>9</v>
      </c>
    </row>
    <row r="14" customFormat="false" ht="15" hidden="false" customHeight="false" outlineLevel="0" collapsed="false">
      <c r="A14" s="22" t="s">
        <v>13</v>
      </c>
      <c r="B14" s="23" t="n">
        <v>5</v>
      </c>
      <c r="C14" s="24" t="n">
        <v>2</v>
      </c>
      <c r="D14" s="25" t="s">
        <v>10</v>
      </c>
      <c r="E14" s="26"/>
      <c r="F14" s="27" t="n">
        <f aca="false">IF(E14="x",5,IF(D14="x",B14,0))</f>
        <v>5</v>
      </c>
      <c r="G14" s="27" t="n">
        <f aca="false">IF(E14="x",5/B14*C14,IF(D14="x",C14,0))</f>
        <v>2</v>
      </c>
    </row>
    <row r="15" customFormat="false" ht="15" hidden="false" customHeight="false" outlineLevel="0" collapsed="false">
      <c r="A15" s="12" t="s">
        <v>14</v>
      </c>
      <c r="B15" s="18"/>
      <c r="C15" s="19"/>
      <c r="D15" s="20"/>
      <c r="E15" s="21"/>
    </row>
    <row r="16" customFormat="false" ht="15" hidden="false" customHeight="false" outlineLevel="0" collapsed="false">
      <c r="A16" s="3" t="s">
        <v>9</v>
      </c>
      <c r="B16" s="18" t="n">
        <v>10</v>
      </c>
      <c r="C16" s="19" t="n">
        <v>10</v>
      </c>
      <c r="D16" s="20" t="s">
        <v>10</v>
      </c>
      <c r="E16" s="21"/>
      <c r="F16" s="0" t="n">
        <f aca="false">IF(E16="x",5,IF(D16="x",B16,0))</f>
        <v>10</v>
      </c>
      <c r="G16" s="0" t="n">
        <f aca="false">IF(E16="x",5/B16*C16,IF(D16="x",C16,0))</f>
        <v>10</v>
      </c>
    </row>
    <row r="17" customFormat="false" ht="15" hidden="false" customHeight="false" outlineLevel="0" collapsed="false">
      <c r="A17" s="22" t="s">
        <v>11</v>
      </c>
      <c r="B17" s="23" t="n">
        <v>10</v>
      </c>
      <c r="C17" s="24" t="n">
        <v>2</v>
      </c>
      <c r="D17" s="25"/>
      <c r="E17" s="26"/>
      <c r="F17" s="27" t="n">
        <f aca="false">IF(E17="x",5,IF(D17="x",B17,0))</f>
        <v>0</v>
      </c>
      <c r="G17" s="27" t="n">
        <f aca="false">IF(E17="x",5/B17*C17,IF(D17="x",C17,0))</f>
        <v>0</v>
      </c>
    </row>
    <row r="18" customFormat="false" ht="15" hidden="false" customHeight="false" outlineLevel="0" collapsed="false">
      <c r="A18" s="12" t="s">
        <v>15</v>
      </c>
      <c r="B18" s="18"/>
      <c r="C18" s="19"/>
      <c r="D18" s="20"/>
      <c r="E18" s="21"/>
      <c r="H18" s="16"/>
    </row>
    <row r="19" customFormat="false" ht="15" hidden="false" customHeight="false" outlineLevel="0" collapsed="false">
      <c r="A19" s="3" t="s">
        <v>9</v>
      </c>
      <c r="B19" s="18" t="n">
        <v>15</v>
      </c>
      <c r="C19" s="19" t="n">
        <v>12</v>
      </c>
      <c r="D19" s="20" t="s">
        <v>10</v>
      </c>
      <c r="E19" s="21"/>
      <c r="F19" s="0" t="n">
        <f aca="false">IF(E19="x",5,IF(D19="x",B19,0))</f>
        <v>15</v>
      </c>
      <c r="G19" s="0" t="n">
        <f aca="false">IF(E19="x",5/B19*C19,IF(D19="x",C19,0))</f>
        <v>12</v>
      </c>
    </row>
    <row r="20" customFormat="false" ht="15" hidden="false" customHeight="false" outlineLevel="0" collapsed="false">
      <c r="A20" s="22" t="s">
        <v>11</v>
      </c>
      <c r="B20" s="23" t="n">
        <v>5</v>
      </c>
      <c r="C20" s="24" t="n">
        <v>5</v>
      </c>
      <c r="D20" s="25" t="s">
        <v>10</v>
      </c>
      <c r="E20" s="26"/>
      <c r="F20" s="27" t="n">
        <f aca="false">IF(E20="x",5,IF(D20="x",B20,0))</f>
        <v>5</v>
      </c>
      <c r="G20" s="27" t="n">
        <f aca="false">IF(E20="x",5/B20*C20,IF(D20="x",C20,0))</f>
        <v>5</v>
      </c>
    </row>
    <row r="21" customFormat="false" ht="15" hidden="false" customHeight="false" outlineLevel="0" collapsed="false">
      <c r="A21" s="12" t="s">
        <v>16</v>
      </c>
      <c r="B21" s="18"/>
      <c r="C21" s="19"/>
      <c r="D21" s="20"/>
      <c r="E21" s="21"/>
    </row>
    <row r="22" customFormat="false" ht="15" hidden="false" customHeight="false" outlineLevel="0" collapsed="false">
      <c r="A22" s="3" t="s">
        <v>9</v>
      </c>
      <c r="B22" s="18" t="n">
        <v>5</v>
      </c>
      <c r="C22" s="19" t="n">
        <v>2.5</v>
      </c>
      <c r="D22" s="20" t="s">
        <v>10</v>
      </c>
      <c r="E22" s="21"/>
      <c r="F22" s="0" t="n">
        <f aca="false">IF(E22="x",5,IF(D22="x",B22,0))</f>
        <v>5</v>
      </c>
      <c r="G22" s="0" t="n">
        <f aca="false">IF(E22="x",5/B22*C22,IF(D22="x",C22,0))</f>
        <v>2.5</v>
      </c>
    </row>
    <row r="23" customFormat="false" ht="15" hidden="false" customHeight="false" outlineLevel="0" collapsed="false">
      <c r="A23" s="3" t="s">
        <v>11</v>
      </c>
      <c r="B23" s="18" t="n">
        <v>10</v>
      </c>
      <c r="C23" s="19" t="n">
        <v>8</v>
      </c>
      <c r="D23" s="20" t="s">
        <v>10</v>
      </c>
      <c r="E23" s="21"/>
      <c r="F23" s="0" t="n">
        <f aca="false">IF(E23="x",5,IF(D23="x",B23,0))</f>
        <v>10</v>
      </c>
      <c r="G23" s="0" t="n">
        <f aca="false">IF(E23="x",5/B23*C23,IF(D23="x",C23,0))</f>
        <v>8</v>
      </c>
    </row>
    <row r="24" customFormat="false" ht="15" hidden="false" customHeight="false" outlineLevel="0" collapsed="false">
      <c r="A24" s="28" t="s">
        <v>13</v>
      </c>
      <c r="B24" s="18" t="n">
        <v>10</v>
      </c>
      <c r="C24" s="19" t="n">
        <v>9</v>
      </c>
      <c r="D24" s="20" t="s">
        <v>10</v>
      </c>
      <c r="E24" s="21"/>
      <c r="F24" s="0" t="n">
        <f aca="false">IF(E24="x",5,IF(D24="x",B24,0))</f>
        <v>10</v>
      </c>
      <c r="G24" s="0" t="n">
        <f aca="false">IF(E24="x",5/B24*C24,IF(D24="x",C24,0))</f>
        <v>9</v>
      </c>
    </row>
    <row r="25" customFormat="false" ht="15" hidden="false" customHeight="false" outlineLevel="0" collapsed="false">
      <c r="A25" s="28" t="s">
        <v>17</v>
      </c>
      <c r="B25" s="18" t="n">
        <v>5</v>
      </c>
      <c r="C25" s="19" t="n">
        <v>0</v>
      </c>
      <c r="D25" s="20"/>
      <c r="E25" s="21"/>
      <c r="F25" s="0" t="n">
        <f aca="false">IF(E25="x",5,IF(D25="x",B25,0))</f>
        <v>0</v>
      </c>
      <c r="G25" s="0" t="n">
        <f aca="false">IF(E25="x",5/B25*C25,IF(D25="x",C25,0))</f>
        <v>0</v>
      </c>
    </row>
    <row r="26" customFormat="false" ht="16" hidden="false" customHeight="false" outlineLevel="0" collapsed="false">
      <c r="A26" s="9" t="s">
        <v>18</v>
      </c>
      <c r="B26" s="29" t="n">
        <v>10</v>
      </c>
      <c r="C26" s="30" t="n">
        <v>4</v>
      </c>
      <c r="D26" s="31"/>
      <c r="E26" s="32"/>
      <c r="F26" s="33" t="n">
        <f aca="false">IF(E26="x",5,IF(D26="x",B26,0))</f>
        <v>0</v>
      </c>
      <c r="G26" s="33" t="n">
        <f aca="false">IF(E26="x",5/B26*C26,IF(D26="x",C26,0))</f>
        <v>0</v>
      </c>
    </row>
    <row r="27" customFormat="false" ht="15" hidden="false" customHeight="false" outlineLevel="0" collapsed="false">
      <c r="A27" s="12" t="s">
        <v>19</v>
      </c>
      <c r="B27" s="34" t="n">
        <f aca="false">SUM(B9:B26)</f>
        <v>120</v>
      </c>
      <c r="C27" s="18"/>
      <c r="E27" s="3"/>
    </row>
    <row r="28" customFormat="false" ht="15" hidden="false" customHeight="false" outlineLevel="0" collapsed="false">
      <c r="A28" s="12" t="s">
        <v>20</v>
      </c>
      <c r="B28" s="34" t="n">
        <f aca="false">ROUNDUP(95/120*B27,0)</f>
        <v>95</v>
      </c>
      <c r="C28" s="18"/>
      <c r="D28" s="35"/>
      <c r="F28" s="18" t="n">
        <f aca="false">SUM(F9:F26)</f>
        <v>95</v>
      </c>
      <c r="G28" s="35" t="n">
        <f aca="false">SUM(G9:G26)</f>
        <v>74.5</v>
      </c>
    </row>
    <row r="29" customFormat="false" ht="15" hidden="false" customHeight="false" outlineLevel="0" collapsed="false">
      <c r="G29" s="36" t="n">
        <f aca="false">IF(G28=0,0,G28/F28)</f>
        <v>0.78421052631579</v>
      </c>
    </row>
    <row r="30" customFormat="false" ht="15" hidden="false" customHeight="false" outlineLevel="0" collapsed="false">
      <c r="G30" s="36"/>
    </row>
    <row r="31" customFormat="false" ht="13.75" hidden="false" customHeight="true" outlineLevel="0" collapsed="false">
      <c r="B31" s="37"/>
      <c r="C31" s="37"/>
      <c r="D31" s="37"/>
      <c r="E31" s="37"/>
      <c r="F31" s="37"/>
      <c r="G31" s="37"/>
    </row>
    <row r="32" customFormat="false" ht="31.25" hidden="false" customHeight="true" outlineLevel="0" collapsed="false">
      <c r="A32" s="38" t="s">
        <v>21</v>
      </c>
      <c r="B32" s="38"/>
      <c r="C32" s="38"/>
      <c r="D32" s="38"/>
      <c r="E32" s="38"/>
      <c r="F32" s="38"/>
      <c r="G32" s="38"/>
    </row>
    <row r="35" customFormat="false" ht="15" hidden="false" customHeight="false" outlineLevel="0" collapsed="false">
      <c r="A35" s="35"/>
      <c r="C35" s="27"/>
      <c r="D35" s="27"/>
    </row>
    <row r="36" customFormat="false" ht="15" hidden="false" customHeight="false" outlineLevel="0" collapsed="false">
      <c r="A36" s="39" t="s">
        <v>22</v>
      </c>
      <c r="C36" s="0" t="s">
        <v>23</v>
      </c>
      <c r="D36" s="35"/>
    </row>
  </sheetData>
  <mergeCells count="8">
    <mergeCell ref="A1:G1"/>
    <mergeCell ref="A3:G4"/>
    <mergeCell ref="B6:B7"/>
    <mergeCell ref="C6:C7"/>
    <mergeCell ref="D6:D7"/>
    <mergeCell ref="E6:E7"/>
    <mergeCell ref="F6:G6"/>
    <mergeCell ref="A32:G32"/>
  </mergeCells>
  <conditionalFormatting sqref="F28">
    <cfRule type="cellIs" priority="2" operator="notEqual" aboveAverage="0" equalAverage="0" bottom="0" percent="0" rank="0" text="" dxfId="0">
      <formula>ROUNDUP(95/120*$B$27,0)</formula>
    </cfRule>
    <cfRule type="cellIs" priority="3" operator="equal" aboveAverage="0" equalAverage="0" bottom="0" percent="0" rank="0" text="" dxfId="1">
      <formula>ROUNDUP(95/120*$B$27,0)</formula>
    </cfRule>
  </conditionalFormatting>
  <printOptions headings="false" gridLines="false" gridLinesSet="true" horizontalCentered="false" verticalCentered="false"/>
  <pageMargins left="0.7" right="0.7" top="0.7875" bottom="0.7875" header="0.511805555555555" footer="0.511805555555555"/>
  <pageSetup paperSize="9" scale="88"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2017-07-07T08:39:26Z</dcterms:created>
  <dc:creator>Sebastian Baltes</dc:creator>
  <dc:description/>
  <dc:language>en-US</dc:language>
  <cp:lastModifiedBy/>
  <dcterms:modified xsi:type="dcterms:W3CDTF">2017-08-08T18:21:24Z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