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ik\Desktop\THESIS\test_postgre\Results\"/>
    </mc:Choice>
  </mc:AlternateContent>
  <xr:revisionPtr revIDLastSave="0" documentId="13_ncr:1_{2F4D92FD-C820-448A-8036-4D62C341CC4F}" xr6:coauthVersionLast="47" xr6:coauthVersionMax="47" xr10:uidLastSave="{00000000-0000-0000-0000-000000000000}"/>
  <bookViews>
    <workbookView minimized="1" xWindow="1560" yWindow="1560" windowWidth="21600" windowHeight="11295" firstSheet="15" activeTab="20" xr2:uid="{00000000-000D-0000-FFFF-FFFF00000000}"/>
  </bookViews>
  <sheets>
    <sheet name="MiniLM_v2 Set 1" sheetId="2" r:id="rId1"/>
    <sheet name="MiniLM_v2 Set 1 - Extra" sheetId="3" r:id="rId2"/>
    <sheet name="MiniLM_v2 Set 2" sheetId="4" r:id="rId3"/>
    <sheet name="MiniLM_v2 Set 2 - Extra" sheetId="5" r:id="rId4"/>
    <sheet name="MiniLM_v2 Set 3" sheetId="6" r:id="rId5"/>
    <sheet name="MiniLM_v2 Set 3 - Extra" sheetId="7" r:id="rId6"/>
    <sheet name="MiniLM_v2 Set 4" sheetId="8" r:id="rId7"/>
    <sheet name="MiniLM_v2 Set 4 - Extra" sheetId="9" r:id="rId8"/>
    <sheet name="MiniLM_v2 Set 5" sheetId="10" r:id="rId9"/>
    <sheet name="MiniLM_v2 Set 5 - Extra" sheetId="11" r:id="rId10"/>
    <sheet name="MiniLM_v2 Set 6" sheetId="12" r:id="rId11"/>
    <sheet name="MiniLM_v2 Set 6 - Extra" sheetId="13" r:id="rId12"/>
    <sheet name="MiniLM_v2 Set 7" sheetId="14" r:id="rId13"/>
    <sheet name="MiniLM_v2 Set 7 - Extra" sheetId="15" r:id="rId14"/>
    <sheet name="MiniLM_v2 Set 8" sheetId="16" r:id="rId15"/>
    <sheet name="MiniLM_v2 Set 8 - Extra" sheetId="17" r:id="rId16"/>
    <sheet name="MiniLM_v2 Set 9" sheetId="18" r:id="rId17"/>
    <sheet name="MiniLM_v2 Set 9 - Extra" sheetId="19" r:id="rId18"/>
    <sheet name="MiniLM_v2 Set 10" sheetId="20" r:id="rId19"/>
    <sheet name="MiniLM_v2 Set 10 - Extra" sheetId="21" r:id="rId20"/>
    <sheet name="AVERAGE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2" l="1"/>
  <c r="B10" i="22"/>
  <c r="B8" i="22"/>
  <c r="B3" i="22"/>
  <c r="B4" i="22"/>
  <c r="B2" i="22"/>
</calcChain>
</file>

<file path=xl/sharedStrings.xml><?xml version="1.0" encoding="utf-8"?>
<sst xmlns="http://schemas.openxmlformats.org/spreadsheetml/2006/main" count="97" uniqueCount="9">
  <si>
    <t>Top-K</t>
  </si>
  <si>
    <t>Hits</t>
  </si>
  <si>
    <t>Total</t>
  </si>
  <si>
    <t>Hit Rate (%)</t>
  </si>
  <si>
    <t>Metric</t>
  </si>
  <si>
    <t>Score</t>
  </si>
  <si>
    <t>MRR</t>
  </si>
  <si>
    <t>Mean nDCG@7</t>
  </si>
  <si>
    <t>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</si>
</sst>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workbookViewId="0">
      <selection sqref="A1:D4"/>
    </sheetView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78</v>
      </c>
      <c r="C2" s="1">
        <v>99</v>
      </c>
      <c r="D2" s="1">
        <v>78.790000000000006</v>
      </c>
    </row>
    <row r="3" spans="1:4" x14ac:dyDescent="0.25">
      <c r="A3" s="1">
        <v>5</v>
      </c>
      <c r="B3" s="1">
        <v>81</v>
      </c>
      <c r="C3" s="1">
        <v>99</v>
      </c>
      <c r="D3" s="1">
        <v>81.819999999999993</v>
      </c>
    </row>
    <row r="4" spans="1:4" x14ac:dyDescent="0.25">
      <c r="A4" s="1">
        <v>7</v>
      </c>
      <c r="B4" s="1">
        <v>84</v>
      </c>
      <c r="C4" s="1">
        <v>99</v>
      </c>
      <c r="D4" s="1">
        <v>84.85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0.73009999999999997</v>
      </c>
    </row>
    <row r="3" spans="1:2" x14ac:dyDescent="0.25">
      <c r="A3" s="1" t="s">
        <v>7</v>
      </c>
      <c r="B3" s="1">
        <v>0.99019999999999997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80</v>
      </c>
      <c r="C2" s="1">
        <v>100</v>
      </c>
      <c r="D2" s="1">
        <v>80</v>
      </c>
    </row>
    <row r="3" spans="1:4" x14ac:dyDescent="0.25">
      <c r="A3" s="1">
        <v>5</v>
      </c>
      <c r="B3" s="1">
        <v>83</v>
      </c>
      <c r="C3" s="1">
        <v>100</v>
      </c>
      <c r="D3" s="1">
        <v>83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0.71289999999999998</v>
      </c>
    </row>
    <row r="3" spans="1:2" x14ac:dyDescent="0.25">
      <c r="A3" s="1" t="s">
        <v>7</v>
      </c>
      <c r="B3" s="1">
        <v>0.99070000000000003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74</v>
      </c>
      <c r="C2" s="1">
        <v>100</v>
      </c>
      <c r="D2" s="1">
        <v>74</v>
      </c>
    </row>
    <row r="3" spans="1:4" x14ac:dyDescent="0.25">
      <c r="A3" s="1">
        <v>5</v>
      </c>
      <c r="B3" s="1">
        <v>81</v>
      </c>
      <c r="C3" s="1">
        <v>100</v>
      </c>
      <c r="D3" s="1">
        <v>81</v>
      </c>
    </row>
    <row r="4" spans="1:4" x14ac:dyDescent="0.25">
      <c r="A4" s="1">
        <v>7</v>
      </c>
      <c r="B4" s="1">
        <v>82</v>
      </c>
      <c r="C4" s="1">
        <v>100</v>
      </c>
      <c r="D4" s="1">
        <v>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0.7046</v>
      </c>
    </row>
    <row r="3" spans="1:2" x14ac:dyDescent="0.25">
      <c r="A3" s="1" t="s">
        <v>7</v>
      </c>
      <c r="B3" s="1">
        <v>0.99060000000000004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68</v>
      </c>
      <c r="C2" s="1">
        <v>100</v>
      </c>
      <c r="D2" s="1">
        <v>68</v>
      </c>
    </row>
    <row r="3" spans="1:4" x14ac:dyDescent="0.25">
      <c r="A3" s="1">
        <v>5</v>
      </c>
      <c r="B3" s="1">
        <v>76</v>
      </c>
      <c r="C3" s="1">
        <v>100</v>
      </c>
      <c r="D3" s="1">
        <v>76</v>
      </c>
    </row>
    <row r="4" spans="1:4" x14ac:dyDescent="0.25">
      <c r="A4" s="1">
        <v>7</v>
      </c>
      <c r="B4" s="1">
        <v>76</v>
      </c>
      <c r="C4" s="1">
        <v>100</v>
      </c>
      <c r="D4" s="1">
        <v>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0.59179999999999999</v>
      </c>
    </row>
    <row r="3" spans="1:2" x14ac:dyDescent="0.25">
      <c r="A3" s="1" t="s">
        <v>7</v>
      </c>
      <c r="B3" s="1">
        <v>0.9889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78</v>
      </c>
      <c r="C2" s="1">
        <v>100</v>
      </c>
      <c r="D2" s="1">
        <v>78</v>
      </c>
    </row>
    <row r="3" spans="1:4" x14ac:dyDescent="0.25">
      <c r="A3" s="1">
        <v>5</v>
      </c>
      <c r="B3" s="1">
        <v>85</v>
      </c>
      <c r="C3" s="1">
        <v>100</v>
      </c>
      <c r="D3" s="1">
        <v>85</v>
      </c>
    </row>
    <row r="4" spans="1:4" x14ac:dyDescent="0.25">
      <c r="A4" s="1">
        <v>7</v>
      </c>
      <c r="B4" s="1">
        <v>87</v>
      </c>
      <c r="C4" s="1">
        <v>100</v>
      </c>
      <c r="D4" s="1">
        <v>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0.6905</v>
      </c>
    </row>
    <row r="3" spans="1:2" x14ac:dyDescent="0.25">
      <c r="A3" s="1" t="s">
        <v>7</v>
      </c>
      <c r="B3" s="1">
        <v>0.98880000000000001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76</v>
      </c>
      <c r="C2" s="1">
        <v>100</v>
      </c>
      <c r="D2" s="1">
        <v>76</v>
      </c>
    </row>
    <row r="3" spans="1:4" x14ac:dyDescent="0.25">
      <c r="A3" s="1">
        <v>5</v>
      </c>
      <c r="B3" s="1">
        <v>80</v>
      </c>
      <c r="C3" s="1">
        <v>100</v>
      </c>
      <c r="D3" s="1">
        <v>80</v>
      </c>
    </row>
    <row r="4" spans="1:4" x14ac:dyDescent="0.25">
      <c r="A4" s="1">
        <v>7</v>
      </c>
      <c r="B4" s="1">
        <v>82</v>
      </c>
      <c r="C4" s="1">
        <v>100</v>
      </c>
      <c r="D4" s="1">
        <v>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0.74470000000000003</v>
      </c>
    </row>
    <row r="3" spans="1:2" x14ac:dyDescent="0.25">
      <c r="A3" s="1" t="s">
        <v>7</v>
      </c>
      <c r="B3" s="1">
        <v>0.9909</v>
      </c>
    </row>
    <row r="4" spans="1:2" x14ac:dyDescent="0.25">
      <c r="A4" s="1" t="s">
        <v>8</v>
      </c>
      <c r="B4" s="1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4"/>
  <sheetViews>
    <sheetView workbookViewId="0">
      <selection activeCell="O27" sqref="O27"/>
    </sheetView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0.68330000000000002</v>
      </c>
    </row>
    <row r="3" spans="1:2" x14ac:dyDescent="0.25">
      <c r="A3" s="1" t="s">
        <v>7</v>
      </c>
      <c r="B3" s="1">
        <v>0.9899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A4B7-DE83-40D4-8996-87DFFA0C9342}">
  <dimension ref="A1:B10"/>
  <sheetViews>
    <sheetView tabSelected="1" workbookViewId="0">
      <selection sqref="A1:B4"/>
    </sheetView>
  </sheetViews>
  <sheetFormatPr defaultRowHeight="15" x14ac:dyDescent="0.25"/>
  <cols>
    <col min="1" max="1" width="14.28515625" bestFit="1" customWidth="1"/>
    <col min="2" max="2" width="11.42578125" bestFit="1" customWidth="1"/>
  </cols>
  <sheetData>
    <row r="1" spans="1:2" x14ac:dyDescent="0.25">
      <c r="A1" s="2" t="s">
        <v>0</v>
      </c>
      <c r="B1" s="2" t="s">
        <v>3</v>
      </c>
    </row>
    <row r="2" spans="1:2" x14ac:dyDescent="0.25">
      <c r="A2" s="1">
        <v>3</v>
      </c>
      <c r="B2" s="1">
        <f>SUM('MiniLM_v2 Set 1'!D2 + 'MiniLM_v2 Set 2'!D2 + 'MiniLM_v2 Set 3'!D2 + 'MiniLM_v2 Set 4'!D2 + 'MiniLM_v2 Set 5'!D2 + 'MiniLM_v2 Set 6'!D2 + 'MiniLM_v2 Set 7'!D2 + 'MiniLM_v2 Set 8'!D2 + 'MiniLM_v2 Set 9'!D2 + 'MiniLM_v2 Set 10'!D2) / 10</f>
        <v>76.978999999999999</v>
      </c>
    </row>
    <row r="3" spans="1:2" x14ac:dyDescent="0.25">
      <c r="A3" s="1">
        <v>5</v>
      </c>
      <c r="B3" s="1">
        <f>SUM('MiniLM_v2 Set 1'!D3 + 'MiniLM_v2 Set 2'!D3 + 'MiniLM_v2 Set 3'!D3 + 'MiniLM_v2 Set 4'!D3 + 'MiniLM_v2 Set 5'!D3 + 'MiniLM_v2 Set 6'!D3 + 'MiniLM_v2 Set 7'!D3 + 'MiniLM_v2 Set 8'!D3 + 'MiniLM_v2 Set 9'!D3 + 'MiniLM_v2 Set 10'!D3) / 10</f>
        <v>81.381999999999991</v>
      </c>
    </row>
    <row r="4" spans="1:2" x14ac:dyDescent="0.25">
      <c r="A4" s="1">
        <v>7</v>
      </c>
      <c r="B4" s="1">
        <f>SUM('MiniLM_v2 Set 1'!D4 + 'MiniLM_v2 Set 2'!D4 + 'MiniLM_v2 Set 3'!D4 + 'MiniLM_v2 Set 4'!D4 + 'MiniLM_v2 Set 5'!D4 + 'MiniLM_v2 Set 6'!D4 + 'MiniLM_v2 Set 7'!D4 + 'MiniLM_v2 Set 8'!D4 + 'MiniLM_v2 Set 9'!D4 + 'MiniLM_v2 Set 10'!D4) / 10</f>
        <v>83.784999999999997</v>
      </c>
    </row>
    <row r="7" spans="1:2" x14ac:dyDescent="0.25">
      <c r="A7" s="2" t="s">
        <v>4</v>
      </c>
      <c r="B7" s="2" t="s">
        <v>5</v>
      </c>
    </row>
    <row r="8" spans="1:2" x14ac:dyDescent="0.25">
      <c r="A8" s="1" t="s">
        <v>6</v>
      </c>
      <c r="B8" s="1">
        <f>SUM('MiniLM_v2 Set 1 - Extra'!B2 + 'MiniLM_v2 Set 2 - Extra'!B2 + 'MiniLM_v2 Set 3 - Extra'!B2 + 'MiniLM_v2 Set 4 - Extra'!B2 + 'MiniLM_v2 Set 5 - Extra'!B2 + 'MiniLM_v2 Set 6 - Extra'!B2 + 'MiniLM_v2 Set 7 - Extra'!B2 + 'MiniLM_v2 Set 8 - Extra'!B2 + 'MiniLM_v2 Set 9 - Extra'!B2 + 'MiniLM_v2 Set 10 - Extra'!B2) / 10</f>
        <v>0.69286000000000014</v>
      </c>
    </row>
    <row r="9" spans="1:2" x14ac:dyDescent="0.25">
      <c r="A9" s="1" t="s">
        <v>7</v>
      </c>
      <c r="B9" s="1">
        <f>SUM('MiniLM_v2 Set 1 - Extra'!B3 + 'MiniLM_v2 Set 2 - Extra'!B3 + 'MiniLM_v2 Set 3 - Extra'!B3 + 'MiniLM_v2 Set 4 - Extra'!B3 + 'MiniLM_v2 Set 5 - Extra'!B3 + 'MiniLM_v2 Set 6 - Extra'!B3 + 'MiniLM_v2 Set 7 - Extra'!B3 + 'MiniLM_v2 Set 8 - Extra'!B3 + 'MiniLM_v2 Set 9 - Extra'!B3 + 'MiniLM_v2 Set 10 - Extra'!B3) / 10</f>
        <v>0.98989000000000016</v>
      </c>
    </row>
    <row r="10" spans="1:2" x14ac:dyDescent="0.25">
      <c r="A10" s="1" t="s">
        <v>8</v>
      </c>
      <c r="B10" s="1">
        <f>SUM('MiniLM_v2 Set 1 - Extra'!B4 + 'MiniLM_v2 Set 2 - Extra'!B4 + 'MiniLM_v2 Set 3 - Extra'!B4 + 'MiniLM_v2 Set 4 - Extra'!B4 + 'MiniLM_v2 Set 5 - Extra'!B4 + 'MiniLM_v2 Set 6 - Extra'!B4 + 'MiniLM_v2 Set 7 - Extra'!B4 + 'MiniLM_v2 Set 8 - Extra'!B4 + 'MiniLM_v2 Set 9 - Extra'!B4 + 'MiniLM_v2 Set 10 - Extra'!B4) / 10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86</v>
      </c>
      <c r="C2" s="1">
        <v>100</v>
      </c>
      <c r="D2" s="1">
        <v>86</v>
      </c>
    </row>
    <row r="3" spans="1:4" x14ac:dyDescent="0.25">
      <c r="A3" s="1">
        <v>5</v>
      </c>
      <c r="B3" s="1">
        <v>88</v>
      </c>
      <c r="C3" s="1">
        <v>100</v>
      </c>
      <c r="D3" s="1">
        <v>88</v>
      </c>
    </row>
    <row r="4" spans="1:4" x14ac:dyDescent="0.25">
      <c r="A4" s="1">
        <v>7</v>
      </c>
      <c r="B4" s="1">
        <v>90</v>
      </c>
      <c r="C4" s="1">
        <v>100</v>
      </c>
      <c r="D4" s="1">
        <v>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0.73640000000000005</v>
      </c>
    </row>
    <row r="3" spans="1:2" x14ac:dyDescent="0.25">
      <c r="A3" s="1" t="s">
        <v>7</v>
      </c>
      <c r="B3" s="1">
        <v>0.98909999999999998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78</v>
      </c>
      <c r="C2" s="1">
        <v>100</v>
      </c>
      <c r="D2" s="1">
        <v>78</v>
      </c>
    </row>
    <row r="3" spans="1:4" x14ac:dyDescent="0.25">
      <c r="A3" s="1">
        <v>5</v>
      </c>
      <c r="B3" s="1">
        <v>80</v>
      </c>
      <c r="C3" s="1">
        <v>100</v>
      </c>
      <c r="D3" s="1">
        <v>80</v>
      </c>
    </row>
    <row r="4" spans="1:4" x14ac:dyDescent="0.25">
      <c r="A4" s="1">
        <v>7</v>
      </c>
      <c r="B4" s="1">
        <v>85</v>
      </c>
      <c r="C4" s="1">
        <v>100</v>
      </c>
      <c r="D4" s="1">
        <v>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0.69640000000000002</v>
      </c>
    </row>
    <row r="3" spans="1:2" x14ac:dyDescent="0.25">
      <c r="A3" s="1" t="s">
        <v>7</v>
      </c>
      <c r="B3" s="1">
        <v>0.98980000000000001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71</v>
      </c>
      <c r="C2" s="1">
        <v>100</v>
      </c>
      <c r="D2" s="1">
        <v>71</v>
      </c>
    </row>
    <row r="3" spans="1:4" x14ac:dyDescent="0.25">
      <c r="A3" s="1">
        <v>5</v>
      </c>
      <c r="B3" s="1">
        <v>76</v>
      </c>
      <c r="C3" s="1">
        <v>100</v>
      </c>
      <c r="D3" s="1">
        <v>76</v>
      </c>
    </row>
    <row r="4" spans="1:4" x14ac:dyDescent="0.25">
      <c r="A4" s="1">
        <v>7</v>
      </c>
      <c r="B4" s="1">
        <v>78</v>
      </c>
      <c r="C4" s="1">
        <v>100</v>
      </c>
      <c r="D4" s="1">
        <v>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0.63790000000000002</v>
      </c>
    </row>
    <row r="3" spans="1:2" x14ac:dyDescent="0.25">
      <c r="A3" s="1" t="s">
        <v>7</v>
      </c>
      <c r="B3" s="1">
        <v>0.99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80</v>
      </c>
      <c r="C2" s="1">
        <v>100</v>
      </c>
      <c r="D2" s="1">
        <v>80</v>
      </c>
    </row>
    <row r="3" spans="1:4" x14ac:dyDescent="0.25">
      <c r="A3" s="1">
        <v>5</v>
      </c>
      <c r="B3" s="1">
        <v>83</v>
      </c>
      <c r="C3" s="1">
        <v>100</v>
      </c>
      <c r="D3" s="1">
        <v>83</v>
      </c>
    </row>
    <row r="4" spans="1:4" x14ac:dyDescent="0.25">
      <c r="A4" s="1">
        <v>7</v>
      </c>
      <c r="B4" s="1">
        <v>88</v>
      </c>
      <c r="C4" s="1">
        <v>100</v>
      </c>
      <c r="D4" s="1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MiniLM_v2 Set 1</vt:lpstr>
      <vt:lpstr>MiniLM_v2 Set 1 - Extra</vt:lpstr>
      <vt:lpstr>MiniLM_v2 Set 2</vt:lpstr>
      <vt:lpstr>MiniLM_v2 Set 2 - Extra</vt:lpstr>
      <vt:lpstr>MiniLM_v2 Set 3</vt:lpstr>
      <vt:lpstr>MiniLM_v2 Set 3 - Extra</vt:lpstr>
      <vt:lpstr>MiniLM_v2 Set 4</vt:lpstr>
      <vt:lpstr>MiniLM_v2 Set 4 - Extra</vt:lpstr>
      <vt:lpstr>MiniLM_v2 Set 5</vt:lpstr>
      <vt:lpstr>MiniLM_v2 Set 5 - Extra</vt:lpstr>
      <vt:lpstr>MiniLM_v2 Set 6</vt:lpstr>
      <vt:lpstr>MiniLM_v2 Set 6 - Extra</vt:lpstr>
      <vt:lpstr>MiniLM_v2 Set 7</vt:lpstr>
      <vt:lpstr>MiniLM_v2 Set 7 - Extra</vt:lpstr>
      <vt:lpstr>MiniLM_v2 Set 8</vt:lpstr>
      <vt:lpstr>MiniLM_v2 Set 8 - Extra</vt:lpstr>
      <vt:lpstr>MiniLM_v2 Set 9</vt:lpstr>
      <vt:lpstr>MiniLM_v2 Set 9 - Extra</vt:lpstr>
      <vt:lpstr>MiniLM_v2 Set 10</vt:lpstr>
      <vt:lpstr>MiniLM_v2 Set 10 - Extra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koustika</dc:creator>
  <cp:lastModifiedBy>KOUSTIKA EFTHYMIA</cp:lastModifiedBy>
  <dcterms:created xsi:type="dcterms:W3CDTF">2015-06-05T18:19:34Z</dcterms:created>
  <dcterms:modified xsi:type="dcterms:W3CDTF">2025-05-27T08:25:46Z</dcterms:modified>
</cp:coreProperties>
</file>