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excel_deal\assets\"/>
    </mc:Choice>
  </mc:AlternateContent>
  <bookViews>
    <workbookView xWindow="0" yWindow="0" windowWidth="19820" windowHeight="7860"/>
  </bookViews>
  <sheets>
    <sheet name="12月份" sheetId="3" r:id="rId1"/>
  </sheets>
  <definedNames>
    <definedName name="_xlnm.Print_Area" localSheetId="0">'12月份'!$A$1:$O$12</definedName>
  </definedNames>
  <calcPr calcId="152511" concurrentCalc="0"/>
</workbook>
</file>

<file path=xl/calcChain.xml><?xml version="1.0" encoding="utf-8"?>
<calcChain xmlns="http://schemas.openxmlformats.org/spreadsheetml/2006/main">
  <c r="O4" i="3" l="1"/>
  <c r="O5" i="3"/>
  <c r="O6" i="3"/>
  <c r="G8" i="3"/>
  <c r="H8" i="3"/>
  <c r="I8" i="3"/>
  <c r="J8" i="3"/>
  <c r="K8" i="3"/>
  <c r="L8" i="3"/>
  <c r="M8" i="3"/>
  <c r="N8" i="3"/>
  <c r="O8" i="3"/>
</calcChain>
</file>

<file path=xl/sharedStrings.xml><?xml version="1.0" encoding="utf-8"?>
<sst xmlns="http://schemas.openxmlformats.org/spreadsheetml/2006/main" count="28" uniqueCount="27">
  <si>
    <t>序号</t>
  </si>
  <si>
    <t>日期</t>
  </si>
  <si>
    <t>车型</t>
  </si>
  <si>
    <t>车牌</t>
  </si>
  <si>
    <t>用车时间</t>
  </si>
  <si>
    <t>基本行程</t>
  </si>
  <si>
    <t>租金</t>
  </si>
  <si>
    <t>油费</t>
  </si>
  <si>
    <t>路费</t>
  </si>
  <si>
    <t>停车费</t>
  </si>
  <si>
    <t>超时</t>
  </si>
  <si>
    <t>超公里</t>
  </si>
  <si>
    <t>餐费</t>
  </si>
  <si>
    <t>住宿费</t>
  </si>
  <si>
    <t>合计</t>
  </si>
  <si>
    <t>7座商务车</t>
  </si>
  <si>
    <t>广州-河源</t>
  </si>
  <si>
    <t>13:00-21:12</t>
  </si>
  <si>
    <t>河源</t>
  </si>
  <si>
    <t>8:00-19:45</t>
  </si>
  <si>
    <t>河源-广州</t>
  </si>
  <si>
    <t>9:00-18:20</t>
  </si>
  <si>
    <t xml:space="preserve">广州广源汽车租赁有限公司（财务部）
</t>
  </si>
  <si>
    <r>
      <t>备注：账户名称：广州广源汽车租赁有限公司    银行账号：1209-1816-4310-902    开户行：招商银行淘金支行，需转费用</t>
    </r>
    <r>
      <rPr>
        <b/>
        <u/>
        <sz val="11"/>
        <color theme="1"/>
        <rFont val="宋体"/>
        <charset val="134"/>
      </rPr>
      <t xml:space="preserve">   3127   </t>
    </r>
    <r>
      <rPr>
        <b/>
        <sz val="11"/>
        <color theme="1"/>
        <rFont val="宋体"/>
        <charset val="134"/>
      </rPr>
      <t>元。
●请贵单位转账时备注用车单据号（052224）</t>
    </r>
    <phoneticPr fontId="5" type="noConversion"/>
  </si>
  <si>
    <t>广东省农科院彩田农业科技信息有限责任公司
2022年用车清单</t>
    <phoneticPr fontId="5" type="noConversion"/>
  </si>
  <si>
    <t>用车单位：广东省农科院彩田农业科技信息有限责任公司   艾建安</t>
    <phoneticPr fontId="5" type="noConversion"/>
  </si>
  <si>
    <t>粤A1G9S5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</si>
</sst>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u/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2" fillId="2" borderId="1" xfId="0" applyNumberFormat="1" applyFont="1" applyFill="1" applyBorder="1" applyAlignment="1">
      <alignment horizontal="left" vertical="center" wrapText="1"/>
    </xf>
    <xf numFmtId="58" fontId="0" fillId="2" borderId="1" xfId="0" applyNumberForma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tabSelected="1" zoomScale="85" zoomScaleNormal="85" workbookViewId="0">
      <selection activeCell="Q6" sqref="Q6"/>
    </sheetView>
  </sheetViews>
  <sheetFormatPr defaultColWidth="9" defaultRowHeight="18.649999999999999" customHeight="1" x14ac:dyDescent="0.25"/>
  <cols>
    <col min="1" max="1" width="7.6328125" style="1" customWidth="1"/>
    <col min="2" max="3" width="9.90625" style="1" customWidth="1"/>
    <col min="4" max="4" width="13.90625" style="1" customWidth="1"/>
    <col min="5" max="5" width="12.6328125" style="1" customWidth="1"/>
    <col min="6" max="6" width="17" style="1" customWidth="1"/>
    <col min="7" max="7" width="8.26953125" style="1" customWidth="1"/>
    <col min="8" max="9" width="9" style="1"/>
    <col min="10" max="10" width="6.7265625" style="1" customWidth="1"/>
    <col min="11" max="11" width="7" style="1" customWidth="1"/>
    <col min="12" max="12" width="10.6328125" style="1" customWidth="1"/>
    <col min="13" max="16384" width="9" style="1"/>
  </cols>
  <sheetData>
    <row r="1" spans="1:15" ht="39" customHeight="1" x14ac:dyDescent="0.2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9" customHeight="1" x14ac:dyDescent="0.25">
      <c r="A2" s="10" t="s">
        <v>25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36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49" customHeight="1" x14ac:dyDescent="0.25">
      <c r="A4" s="3">
        <v>1</v>
      </c>
      <c r="B4" s="4">
        <v>44703</v>
      </c>
      <c r="C4" s="15" t="s">
        <v>15</v>
      </c>
      <c r="D4" s="15" t="s">
        <v>26</v>
      </c>
      <c r="E4" s="3" t="s">
        <v>16</v>
      </c>
      <c r="F4" s="3" t="s">
        <v>17</v>
      </c>
      <c r="G4" s="3">
        <v>650</v>
      </c>
      <c r="H4" s="3">
        <v>0</v>
      </c>
      <c r="I4" s="3">
        <v>106</v>
      </c>
      <c r="J4" s="3">
        <v>0</v>
      </c>
      <c r="K4" s="3">
        <v>0</v>
      </c>
      <c r="L4" s="3">
        <v>140</v>
      </c>
      <c r="M4" s="3">
        <v>25</v>
      </c>
      <c r="N4" s="3">
        <v>250</v>
      </c>
      <c r="O4" s="3">
        <f>SUM(G4:N4)</f>
        <v>1171</v>
      </c>
    </row>
    <row r="5" spans="1:15" ht="49" customHeight="1" x14ac:dyDescent="0.25">
      <c r="A5" s="3">
        <v>2</v>
      </c>
      <c r="B5" s="4">
        <v>44704</v>
      </c>
      <c r="C5" s="16"/>
      <c r="D5" s="16"/>
      <c r="E5" s="3" t="s">
        <v>18</v>
      </c>
      <c r="F5" s="3" t="s">
        <v>19</v>
      </c>
      <c r="G5" s="3">
        <v>650</v>
      </c>
      <c r="H5" s="3">
        <v>0</v>
      </c>
      <c r="I5" s="3">
        <v>59</v>
      </c>
      <c r="J5" s="3">
        <v>0</v>
      </c>
      <c r="K5" s="3">
        <v>90</v>
      </c>
      <c r="L5" s="3">
        <v>0</v>
      </c>
      <c r="M5" s="3">
        <v>0</v>
      </c>
      <c r="N5" s="3">
        <v>250</v>
      </c>
      <c r="O5" s="3">
        <f>SUM(G5:N5)</f>
        <v>1049</v>
      </c>
    </row>
    <row r="6" spans="1:15" ht="49" customHeight="1" x14ac:dyDescent="0.25">
      <c r="A6" s="3">
        <v>3</v>
      </c>
      <c r="B6" s="4">
        <v>44705</v>
      </c>
      <c r="C6" s="17"/>
      <c r="D6" s="17"/>
      <c r="E6" s="3" t="s">
        <v>20</v>
      </c>
      <c r="F6" s="3" t="s">
        <v>21</v>
      </c>
      <c r="G6" s="3">
        <v>650</v>
      </c>
      <c r="H6" s="3">
        <v>0</v>
      </c>
      <c r="I6" s="3">
        <v>98</v>
      </c>
      <c r="J6" s="3">
        <v>0</v>
      </c>
      <c r="K6" s="3">
        <v>0</v>
      </c>
      <c r="L6" s="3">
        <v>134</v>
      </c>
      <c r="M6" s="3">
        <v>25</v>
      </c>
      <c r="N6" s="3">
        <v>0</v>
      </c>
      <c r="O6" s="3">
        <f>SUM(G6:N6)</f>
        <v>907</v>
      </c>
    </row>
    <row r="7" spans="1:15" ht="49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41.15" customHeight="1" x14ac:dyDescent="0.25">
      <c r="A8" s="13" t="s">
        <v>14</v>
      </c>
      <c r="B8" s="14"/>
      <c r="C8" s="14"/>
      <c r="D8" s="14"/>
      <c r="E8" s="14"/>
      <c r="F8" s="14"/>
      <c r="G8" s="3">
        <f>SUM(G4:G6)</f>
        <v>1950</v>
      </c>
      <c r="H8" s="3">
        <f t="shared" ref="H8:O8" si="0">SUM(H4:H6)</f>
        <v>0</v>
      </c>
      <c r="I8" s="3">
        <f t="shared" si="0"/>
        <v>263</v>
      </c>
      <c r="J8" s="3">
        <f t="shared" si="0"/>
        <v>0</v>
      </c>
      <c r="K8" s="3">
        <f t="shared" si="0"/>
        <v>90</v>
      </c>
      <c r="L8" s="3">
        <f t="shared" si="0"/>
        <v>274</v>
      </c>
      <c r="M8" s="3">
        <f t="shared" si="0"/>
        <v>50</v>
      </c>
      <c r="N8" s="3">
        <f t="shared" si="0"/>
        <v>500</v>
      </c>
      <c r="O8" s="3">
        <f t="shared" si="0"/>
        <v>3127</v>
      </c>
    </row>
    <row r="9" spans="1:15" ht="18.649999999999999" customHeight="1" x14ac:dyDescent="0.25">
      <c r="A9" s="5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18.649999999999999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31" customHeight="1" x14ac:dyDescent="0.25">
      <c r="A11" s="7" t="s">
        <v>22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38.1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mergeCells count="8">
    <mergeCell ref="A9:O10"/>
    <mergeCell ref="A11:O12"/>
    <mergeCell ref="A1:O1"/>
    <mergeCell ref="A2:O2"/>
    <mergeCell ref="A7:O7"/>
    <mergeCell ref="A8:F8"/>
    <mergeCell ref="C4:C6"/>
    <mergeCell ref="D4:D6"/>
  </mergeCells>
  <phoneticPr fontId="5" type="noConversion"/>
  <pageMargins left="0.75138888888888899" right="0.75138888888888899" top="1" bottom="1" header="0.51180555555555596" footer="0.51180555555555596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12月份</vt:lpstr>
      <vt:lpstr>'12月份'!Print_Area</vt:lpstr>
    </vt:vector>
  </TitlesOfParts>
  <Company>省科学技术厅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2020-09-03T01:44:00Z</dcterms:created>
  <dcterms:modified xsi:type="dcterms:W3CDTF">2022-06-03T10:35:45Z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DE436368B3E0440E96BC700CC4DAF899</vt:lpwstr>
  </property>
</Properties>
</file>