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0" yWindow="-460" windowWidth="28800" windowHeight="18000" tabRatio="500" activeTab="1"/>
  </bookViews>
  <sheets>
    <sheet name="C.EL.I" sheetId="1" r:id="rId1"/>
    <sheet name="HG.22" sheetId="3" r:id="rId2"/>
    <sheet name="HG.20" sheetId="2" r:id="rId3"/>
    <sheet name="C.EL.I.SIM" sheetId="4" r:id="rId4"/>
    <sheet name="HG.18" sheetId="5" r:id="rId5"/>
    <sheet name="HG.19" sheetId="11" r:id="rId6"/>
  </sheets>
  <definedNames>
    <definedName name="_xlnm._FilterDatabase" localSheetId="0" hidden="1">C.EL.I!$A$1:$AC$439</definedName>
    <definedName name="_xlnm._FilterDatabase" localSheetId="3" hidden="1">C.EL.I.SIM!$A$1:$AB$40</definedName>
    <definedName name="_xlnm._FilterDatabase" localSheetId="4" hidden="1">HG.18!$A$1:$AC$1</definedName>
    <definedName name="_xlnm._FilterDatabase" localSheetId="5" hidden="1">HG.19!$A$1:$AC$7</definedName>
    <definedName name="_xlnm._FilterDatabase" localSheetId="2" hidden="1">HG.20!$A$1:$AC$200</definedName>
    <definedName name="_xlnm._FilterDatabase" localSheetId="1" hidden="1">HG.22!$A$1:$AD$310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2" i="3" l="1"/>
  <c r="AD76" i="3"/>
  <c r="AD83" i="3"/>
  <c r="AD84" i="3"/>
  <c r="AD90" i="3"/>
  <c r="AD93" i="3"/>
  <c r="AD358" i="3"/>
  <c r="AD359" i="3"/>
  <c r="AD360" i="3"/>
  <c r="AD361" i="3"/>
  <c r="AD362" i="3"/>
  <c r="AD363" i="3"/>
  <c r="AD32" i="3"/>
  <c r="AD101" i="3"/>
  <c r="AD290" i="3"/>
  <c r="AD298" i="3"/>
  <c r="AD299" i="3"/>
  <c r="AD301" i="3"/>
  <c r="AD336" i="3"/>
  <c r="AD340" i="3"/>
  <c r="AD345" i="3"/>
  <c r="AD371" i="3"/>
  <c r="AD374" i="3"/>
  <c r="AD36" i="3"/>
  <c r="AD40" i="3"/>
  <c r="AD44" i="3"/>
  <c r="AD45" i="3"/>
  <c r="AD53" i="3"/>
  <c r="AD62" i="3"/>
  <c r="AD2" i="3"/>
  <c r="AD89" i="3"/>
  <c r="AD97" i="3"/>
  <c r="AD99" i="3"/>
  <c r="AD105" i="3"/>
  <c r="AD108" i="3"/>
  <c r="AD116" i="3"/>
  <c r="AD289" i="3"/>
  <c r="AD294" i="3"/>
  <c r="AD295" i="3"/>
  <c r="AD306" i="3"/>
  <c r="AD307" i="3"/>
  <c r="AD308" i="3"/>
  <c r="AD309" i="3"/>
  <c r="AD310" i="3"/>
  <c r="AD313" i="3"/>
  <c r="AD314" i="3"/>
  <c r="AD316" i="3"/>
  <c r="AD319" i="3"/>
  <c r="AD320" i="3"/>
  <c r="AD323" i="3"/>
  <c r="AD378" i="3"/>
  <c r="AD379" i="3"/>
  <c r="AD380" i="3"/>
  <c r="AD34" i="3"/>
  <c r="AD39" i="3"/>
  <c r="AD41" i="3"/>
  <c r="AD43" i="3"/>
  <c r="AD47" i="3"/>
  <c r="AD49" i="3"/>
  <c r="AD51" i="3"/>
  <c r="AD55" i="3"/>
  <c r="AD59" i="3"/>
  <c r="AD71" i="3"/>
  <c r="AD141" i="3"/>
  <c r="AD144" i="3"/>
  <c r="AD154" i="3"/>
  <c r="AD156" i="3"/>
  <c r="AD160" i="3"/>
  <c r="AD163" i="3"/>
  <c r="AD165" i="3"/>
  <c r="AD167" i="3"/>
  <c r="AD170" i="3"/>
  <c r="AD174" i="3"/>
  <c r="AD377" i="3"/>
  <c r="AD33" i="3"/>
  <c r="AD35" i="3"/>
  <c r="AD37" i="3"/>
  <c r="AD42" i="3"/>
  <c r="AD157" i="3"/>
  <c r="AD161" i="3"/>
  <c r="AD166" i="3"/>
  <c r="AD6" i="3"/>
  <c r="AD4" i="3"/>
  <c r="AD3" i="3"/>
  <c r="AD74" i="3"/>
  <c r="AD300" i="3"/>
  <c r="AD269" i="3"/>
  <c r="AD214" i="3"/>
  <c r="AD278" i="3"/>
  <c r="AD164" i="3"/>
  <c r="AD127" i="3"/>
  <c r="AD126" i="3"/>
  <c r="AD117" i="3"/>
  <c r="AD121" i="3"/>
  <c r="AD245" i="3"/>
  <c r="AD205" i="3"/>
  <c r="AD10" i="3"/>
  <c r="AD238" i="3"/>
  <c r="AD199" i="3"/>
  <c r="AD249" i="3"/>
  <c r="AD208" i="3"/>
  <c r="AD8" i="3"/>
  <c r="AD302" i="3"/>
  <c r="AD124" i="3"/>
  <c r="AD258" i="3"/>
  <c r="AD155" i="3"/>
  <c r="AD291" i="3"/>
  <c r="AD120" i="3"/>
  <c r="AD242" i="3"/>
  <c r="AD202" i="3"/>
  <c r="AD288" i="3"/>
  <c r="AD125" i="3"/>
  <c r="AD112" i="3"/>
  <c r="AD239" i="3"/>
  <c r="AD200" i="3"/>
  <c r="AD247" i="3"/>
  <c r="AD206" i="3"/>
  <c r="AD248" i="3"/>
  <c r="AD207" i="3"/>
  <c r="AD60" i="3"/>
  <c r="AD232" i="3"/>
  <c r="AD191" i="3"/>
  <c r="AD257" i="3"/>
  <c r="AD213" i="3"/>
  <c r="AD234" i="3"/>
  <c r="AD193" i="3"/>
  <c r="AD119" i="3"/>
  <c r="AD118" i="3"/>
  <c r="AD243" i="3"/>
  <c r="AD244" i="3"/>
  <c r="AD203" i="3"/>
  <c r="AD204" i="3"/>
  <c r="AD149" i="3"/>
  <c r="AD80" i="3"/>
  <c r="AD114" i="3"/>
  <c r="AD251" i="3"/>
  <c r="AD252" i="3"/>
  <c r="AD209" i="3"/>
  <c r="AD122" i="3"/>
  <c r="AD123" i="3"/>
  <c r="AD284" i="3"/>
  <c r="AD70" i="3"/>
  <c r="AD276" i="3"/>
  <c r="AD230" i="3"/>
  <c r="AD189" i="3"/>
  <c r="AD297" i="3"/>
  <c r="AD256" i="3"/>
  <c r="AD212" i="3"/>
  <c r="AD283" i="3"/>
  <c r="AD279" i="3"/>
  <c r="AD215" i="3"/>
  <c r="AD145" i="3"/>
  <c r="AD103" i="3"/>
  <c r="AD58" i="3"/>
  <c r="AD233" i="3"/>
  <c r="AD192" i="3"/>
  <c r="AD109" i="3"/>
  <c r="AD286" i="3"/>
  <c r="AD287" i="3"/>
  <c r="AD110" i="3"/>
  <c r="AD175" i="3"/>
  <c r="AD111" i="3"/>
  <c r="AD296" i="3"/>
  <c r="AD182" i="3"/>
  <c r="AD293" i="3"/>
  <c r="AD270" i="3"/>
  <c r="AD150" i="3"/>
  <c r="AD91" i="3"/>
  <c r="AD194" i="3"/>
  <c r="AD228" i="3"/>
  <c r="AD147" i="3"/>
  <c r="AD54" i="3"/>
  <c r="AD188" i="3"/>
  <c r="AD262" i="3"/>
  <c r="AD195" i="3"/>
  <c r="AD180" i="3"/>
  <c r="AD183" i="3"/>
  <c r="AD304" i="3"/>
  <c r="AD305" i="3"/>
  <c r="AD241" i="3"/>
  <c r="AD201" i="3"/>
  <c r="AD140" i="3"/>
  <c r="AD106" i="3"/>
  <c r="AD100" i="3"/>
  <c r="AD227" i="3"/>
  <c r="AD250" i="3"/>
  <c r="AD292" i="3"/>
  <c r="AD87" i="3"/>
  <c r="AD102" i="3"/>
  <c r="AD255" i="3"/>
  <c r="AD211" i="3"/>
  <c r="AD79" i="3"/>
  <c r="AD235" i="3"/>
  <c r="AD196" i="3"/>
  <c r="AD98" i="3"/>
  <c r="AD229" i="3"/>
  <c r="AD185" i="3"/>
  <c r="AD104" i="3"/>
  <c r="AD281" i="3"/>
  <c r="AD128" i="3"/>
  <c r="AD115" i="3"/>
  <c r="AD261" i="3"/>
  <c r="AD173" i="3"/>
  <c r="AD184" i="3"/>
  <c r="AD88" i="3"/>
  <c r="AD179" i="3"/>
  <c r="AD351" i="3"/>
  <c r="AD78" i="3"/>
  <c r="AD95" i="3"/>
  <c r="AD94" i="3"/>
  <c r="AD240" i="3"/>
  <c r="AD264" i="3"/>
  <c r="AD272" i="3"/>
  <c r="AD186" i="3"/>
  <c r="AD7" i="3"/>
  <c r="AD198" i="3"/>
  <c r="AD181" i="3"/>
  <c r="AD355" i="3"/>
  <c r="AD172" i="3"/>
  <c r="AD143" i="3"/>
  <c r="AD171" i="3"/>
  <c r="AD268" i="3"/>
  <c r="AD168" i="3"/>
  <c r="AD271" i="3"/>
  <c r="AD237" i="3"/>
  <c r="AD63" i="3"/>
  <c r="AD64" i="3"/>
  <c r="AD113" i="3"/>
  <c r="AD77" i="3"/>
  <c r="AD158" i="3"/>
  <c r="AD72" i="3"/>
  <c r="AD48" i="3"/>
  <c r="AD9" i="3"/>
  <c r="AD146" i="3"/>
  <c r="AD142" i="3"/>
  <c r="AD56" i="3"/>
  <c r="AD273" i="3"/>
  <c r="AD280" i="3"/>
  <c r="AD265" i="3"/>
  <c r="AD187" i="3"/>
  <c r="AD260" i="3"/>
  <c r="AD246" i="3"/>
  <c r="AD177" i="3"/>
  <c r="AD353" i="3"/>
  <c r="AD231" i="3"/>
  <c r="AD190" i="3"/>
  <c r="AD148" i="3"/>
  <c r="AD277" i="3"/>
  <c r="AD356" i="3"/>
  <c r="AD178" i="3"/>
  <c r="AD354" i="3"/>
  <c r="AD162" i="3"/>
  <c r="AD366" i="3"/>
  <c r="AD85" i="3"/>
  <c r="AD57" i="3"/>
  <c r="AD96" i="3"/>
  <c r="AD61" i="3"/>
  <c r="AD357" i="3"/>
  <c r="AD69" i="3"/>
  <c r="AD367" i="3"/>
  <c r="AD107" i="3"/>
  <c r="AD352" i="3"/>
  <c r="AD46" i="3"/>
  <c r="AD365" i="3"/>
  <c r="AD364" i="3"/>
  <c r="AD266" i="3"/>
  <c r="AD66" i="3"/>
  <c r="AD218" i="3"/>
  <c r="AD131" i="3"/>
  <c r="AD274" i="3"/>
  <c r="AD236" i="3"/>
  <c r="AD197" i="3"/>
  <c r="AD68" i="3"/>
  <c r="AD31" i="3"/>
  <c r="AD132" i="3"/>
  <c r="AD219" i="3"/>
  <c r="AD220" i="3"/>
  <c r="AD133" i="3"/>
  <c r="AD75" i="3"/>
  <c r="AD221" i="3"/>
  <c r="AD134" i="3"/>
  <c r="AD222" i="3"/>
  <c r="AD135" i="3"/>
  <c r="AD275" i="3"/>
  <c r="AD217" i="3"/>
  <c r="AD130" i="3"/>
  <c r="AD82" i="3"/>
  <c r="AD368" i="3"/>
  <c r="AD369" i="3"/>
  <c r="AD263" i="3"/>
  <c r="AD370" i="3"/>
  <c r="AD350" i="3"/>
  <c r="AD223" i="3"/>
  <c r="AD136" i="3"/>
  <c r="AD225" i="3"/>
  <c r="AD138" i="3"/>
  <c r="AD153" i="3"/>
  <c r="AD372" i="3"/>
  <c r="AD253" i="3"/>
  <c r="AD137" i="3"/>
  <c r="AD224" i="3"/>
  <c r="AD226" i="3"/>
  <c r="AD139" i="3"/>
  <c r="AD86" i="3"/>
  <c r="AD151" i="3"/>
  <c r="AD216" i="3"/>
  <c r="AD129" i="3"/>
  <c r="AD176" i="3"/>
  <c r="AD65" i="3"/>
  <c r="AD50" i="3"/>
  <c r="AD159" i="3"/>
  <c r="AD373" i="3"/>
  <c r="AD210" i="3"/>
  <c r="AD254" i="3"/>
  <c r="AD67" i="3"/>
  <c r="AD349" i="3"/>
  <c r="AD259" i="3"/>
  <c r="AD15" i="3"/>
  <c r="AD324" i="3"/>
  <c r="AD169" i="3"/>
  <c r="AD30" i="3"/>
  <c r="AD25" i="3"/>
  <c r="AD341" i="3"/>
  <c r="AD325" i="3"/>
  <c r="AD322" i="3"/>
  <c r="AD14" i="3"/>
  <c r="AD335" i="3"/>
  <c r="AD81" i="3"/>
  <c r="AD327" i="3"/>
  <c r="AD18" i="3"/>
  <c r="AD329" i="3"/>
  <c r="AD17" i="3"/>
  <c r="AD339" i="3"/>
  <c r="AD338" i="3"/>
  <c r="AD16" i="3"/>
  <c r="AD332" i="3"/>
  <c r="AD11" i="3"/>
  <c r="AD375" i="3"/>
  <c r="AD29" i="3"/>
  <c r="AD92" i="3"/>
  <c r="AD321" i="3"/>
  <c r="AD73" i="3"/>
  <c r="AD348" i="3"/>
  <c r="AD20" i="3"/>
  <c r="AD331" i="3"/>
  <c r="AD317" i="3"/>
  <c r="AD12" i="3"/>
  <c r="AD13" i="3"/>
  <c r="AD318" i="3"/>
  <c r="AD19" i="3"/>
  <c r="AD334" i="3"/>
  <c r="AD376" i="3"/>
  <c r="AD267" i="3"/>
  <c r="AD152" i="3"/>
  <c r="AD311" i="3"/>
  <c r="AD312" i="3"/>
  <c r="AD27" i="3"/>
  <c r="AD28" i="3"/>
  <c r="AD344" i="3"/>
  <c r="AD38" i="3"/>
  <c r="AD343" i="3"/>
  <c r="AD26" i="3"/>
  <c r="AD315" i="3"/>
  <c r="AD342" i="3"/>
  <c r="AD22" i="3"/>
  <c r="AD326" i="3"/>
  <c r="AD23" i="3"/>
  <c r="AD347" i="3"/>
  <c r="AD328" i="3"/>
  <c r="AD346" i="3"/>
  <c r="AD21" i="3"/>
  <c r="AD337" i="3"/>
  <c r="AD333" i="3"/>
  <c r="AD24" i="3"/>
  <c r="AD330" i="3"/>
  <c r="AD282" i="3"/>
  <c r="AD303" i="3"/>
  <c r="AD285" i="3"/>
  <c r="AD5" i="3"/>
  <c r="Z11" i="4"/>
  <c r="Z34" i="4"/>
  <c r="Z22" i="4"/>
  <c r="Z12" i="4"/>
  <c r="Z19" i="4"/>
  <c r="Z21" i="4"/>
  <c r="Z18" i="4"/>
  <c r="Z41" i="4"/>
  <c r="Z33" i="4"/>
  <c r="Z40" i="4"/>
  <c r="Z375" i="3"/>
  <c r="Z372" i="3"/>
  <c r="Z347" i="3"/>
  <c r="Z325" i="3"/>
  <c r="Z322" i="3"/>
  <c r="Z281" i="3"/>
  <c r="Z278" i="3"/>
  <c r="Z276" i="3"/>
  <c r="Z272" i="3"/>
  <c r="Z270" i="3"/>
  <c r="Z6" i="4"/>
  <c r="Z14" i="4"/>
  <c r="Z8" i="4"/>
  <c r="Z7" i="4"/>
  <c r="Z26" i="4"/>
  <c r="Z5" i="4"/>
  <c r="Z23" i="4"/>
  <c r="Z25" i="4"/>
  <c r="Z45" i="4"/>
  <c r="Z4" i="4"/>
  <c r="Z16" i="4"/>
  <c r="Z47" i="4"/>
  <c r="Z43" i="4"/>
  <c r="Z28" i="4"/>
  <c r="Z46" i="4"/>
  <c r="Z30" i="4"/>
  <c r="Z38" i="4"/>
  <c r="Z36" i="4"/>
  <c r="Z44" i="4"/>
  <c r="Z42" i="4"/>
  <c r="Z29" i="4"/>
  <c r="Z27" i="4"/>
  <c r="Z13" i="4"/>
  <c r="Z3" i="4"/>
  <c r="Z15" i="4"/>
  <c r="Z35" i="4"/>
  <c r="Z37" i="4"/>
  <c r="Z24" i="4"/>
  <c r="Z425" i="1"/>
  <c r="Z416" i="1"/>
  <c r="Z414" i="1"/>
  <c r="Z388" i="1"/>
  <c r="Z387" i="1"/>
  <c r="Z383" i="1"/>
  <c r="Z370" i="1"/>
  <c r="Z369" i="1"/>
  <c r="Z367" i="1"/>
  <c r="Z364" i="1"/>
  <c r="Z362" i="1"/>
  <c r="Z356" i="1"/>
  <c r="Z355" i="1"/>
  <c r="Z354" i="1"/>
  <c r="Z341" i="1"/>
  <c r="Z330" i="1"/>
  <c r="Z302" i="1"/>
  <c r="Z304" i="1"/>
  <c r="Z216" i="1"/>
  <c r="Z208" i="1"/>
  <c r="Z202" i="1"/>
  <c r="Z190" i="1"/>
  <c r="Z191" i="1"/>
  <c r="Z175" i="1"/>
  <c r="Z150" i="1"/>
  <c r="Z115" i="1"/>
  <c r="Z111" i="1"/>
  <c r="Z73" i="1"/>
  <c r="Z248" i="3"/>
  <c r="Z243" i="3"/>
  <c r="Z244" i="3"/>
  <c r="Z242" i="3"/>
  <c r="Z238" i="3"/>
  <c r="Z236" i="3"/>
  <c r="Z233" i="3"/>
  <c r="Z232" i="3"/>
  <c r="Z231" i="3"/>
  <c r="Z230" i="3"/>
  <c r="Z365" i="3"/>
  <c r="Z349" i="3"/>
  <c r="Z348" i="3"/>
  <c r="Z339" i="3"/>
  <c r="Z334" i="3"/>
  <c r="Z332" i="3"/>
  <c r="Z331" i="3"/>
  <c r="Z330" i="3"/>
  <c r="Z329" i="3"/>
  <c r="Z328" i="3"/>
  <c r="Z327" i="3"/>
  <c r="Z312" i="3"/>
  <c r="Z311" i="3"/>
  <c r="Z255" i="3"/>
  <c r="Z254" i="3"/>
  <c r="Z252" i="3"/>
  <c r="Z249" i="3"/>
  <c r="Z455" i="1"/>
  <c r="Z450" i="1"/>
  <c r="Z448" i="1"/>
  <c r="Z437" i="1"/>
  <c r="Z431" i="1"/>
  <c r="Z430" i="1"/>
  <c r="Z427" i="1"/>
  <c r="Z419" i="1"/>
  <c r="Z417" i="1"/>
  <c r="Z413" i="1"/>
  <c r="Z384" i="1"/>
  <c r="Z380" i="1"/>
  <c r="Z378" i="1"/>
  <c r="Z373" i="1"/>
  <c r="Z335" i="1"/>
  <c r="Z336" i="1"/>
  <c r="Z319" i="1"/>
  <c r="Z299" i="1"/>
  <c r="Z254" i="1"/>
  <c r="Z244" i="1"/>
  <c r="Z236" i="1"/>
  <c r="Z233" i="1"/>
  <c r="Z220" i="1"/>
  <c r="Z221" i="1"/>
  <c r="Z186" i="1"/>
  <c r="Z180" i="1"/>
  <c r="Z173" i="1"/>
  <c r="Z143" i="1"/>
  <c r="Z396" i="1"/>
  <c r="Z349" i="1"/>
  <c r="Z342" i="1"/>
  <c r="Z334" i="1"/>
  <c r="Z318" i="1"/>
  <c r="Z313" i="1"/>
  <c r="Z312" i="1"/>
  <c r="Z309" i="1"/>
  <c r="Z308" i="1"/>
  <c r="Z306" i="1"/>
  <c r="Z296" i="1"/>
  <c r="Z298" i="1"/>
  <c r="Z289" i="1"/>
  <c r="Z283" i="1"/>
  <c r="Z265" i="1"/>
  <c r="Z256" i="1"/>
  <c r="Z250" i="1"/>
  <c r="Z247" i="1"/>
  <c r="Z218" i="1"/>
  <c r="Z204" i="1"/>
  <c r="Z189" i="1"/>
  <c r="Z172" i="1"/>
  <c r="Z165" i="1"/>
  <c r="Z166" i="1"/>
  <c r="Z162" i="1"/>
  <c r="Z126" i="1"/>
  <c r="Z113" i="1"/>
  <c r="Z80" i="1"/>
  <c r="Z128" i="1"/>
  <c r="Z136" i="1"/>
  <c r="Z134" i="1"/>
  <c r="Z152" i="1"/>
  <c r="Z170" i="1"/>
  <c r="Z187" i="1"/>
  <c r="Z192" i="1"/>
  <c r="Z194" i="1"/>
  <c r="Z195" i="1"/>
  <c r="Z196" i="1"/>
  <c r="Z197" i="1"/>
  <c r="Z198" i="1"/>
  <c r="Z199" i="1"/>
  <c r="Z205" i="1"/>
  <c r="Z206" i="1"/>
  <c r="Z209" i="1"/>
  <c r="Z219" i="1"/>
  <c r="Z224" i="1"/>
  <c r="Z229" i="1"/>
  <c r="Z240" i="1"/>
  <c r="Z237" i="1"/>
  <c r="Z241" i="1"/>
  <c r="Z260" i="1"/>
  <c r="Z258" i="1"/>
  <c r="Z264" i="1"/>
  <c r="Z262" i="1"/>
  <c r="Z268" i="1"/>
  <c r="Z274" i="1"/>
  <c r="Z278" i="1"/>
  <c r="Z277" i="1"/>
  <c r="Z282" i="1"/>
  <c r="Z281" i="1"/>
  <c r="Z310" i="1"/>
  <c r="Z218" i="3"/>
  <c r="Z132" i="3"/>
  <c r="Z219" i="3"/>
  <c r="Z133" i="3"/>
  <c r="Z220" i="3"/>
  <c r="Z367" i="3"/>
  <c r="Z221" i="3"/>
  <c r="Z134" i="3"/>
  <c r="Z135" i="3"/>
  <c r="Z222" i="3"/>
  <c r="Z368" i="3"/>
  <c r="Z136" i="3"/>
  <c r="Z223" i="3"/>
  <c r="Z137" i="3"/>
  <c r="Z224" i="3"/>
  <c r="Z369" i="3"/>
  <c r="Z370" i="3"/>
  <c r="Z138" i="3"/>
  <c r="Z225" i="3"/>
  <c r="Z139" i="3"/>
  <c r="Z226" i="3"/>
  <c r="Z373" i="3"/>
  <c r="Z376" i="3"/>
  <c r="Z377" i="3"/>
  <c r="Z378" i="3"/>
  <c r="Z379" i="3"/>
  <c r="Z380" i="3"/>
  <c r="Z338" i="3"/>
  <c r="Z346" i="3"/>
  <c r="Z350" i="3"/>
  <c r="Z129" i="3"/>
  <c r="Z216" i="3"/>
  <c r="Z351" i="3"/>
  <c r="Z352" i="3"/>
  <c r="Z353" i="3"/>
  <c r="Z354" i="3"/>
  <c r="Z355" i="3"/>
  <c r="Z356" i="3"/>
  <c r="Z130" i="3"/>
  <c r="Z217" i="3"/>
  <c r="Z357" i="3"/>
  <c r="Z364" i="3"/>
  <c r="Z366" i="3"/>
  <c r="Z131" i="3"/>
  <c r="Z228" i="3"/>
  <c r="Z237" i="3"/>
  <c r="Z240" i="3"/>
  <c r="Z246" i="3"/>
  <c r="Z250" i="3"/>
  <c r="Z251" i="3"/>
  <c r="Z253" i="3"/>
  <c r="Z258" i="3"/>
  <c r="Z259" i="3"/>
  <c r="Z260" i="3"/>
  <c r="Z261" i="3"/>
  <c r="Z262" i="3"/>
  <c r="Z263" i="3"/>
  <c r="Z264" i="3"/>
  <c r="Z265" i="3"/>
  <c r="Z266" i="3"/>
  <c r="Z267" i="3"/>
  <c r="Z268" i="3"/>
  <c r="Z271" i="3"/>
  <c r="Z273" i="3"/>
  <c r="Z274" i="3"/>
  <c r="Z275" i="3"/>
  <c r="Z277" i="3"/>
  <c r="Z280" i="3"/>
  <c r="Z282" i="3"/>
  <c r="Z315" i="3"/>
  <c r="Z317" i="3"/>
  <c r="Z318" i="3"/>
  <c r="Z335" i="3"/>
  <c r="Z227" i="3"/>
  <c r="Z130" i="1"/>
  <c r="Z358" i="1"/>
  <c r="Z421" i="1"/>
  <c r="Z443" i="1"/>
  <c r="Z332" i="1"/>
  <c r="Z397" i="1"/>
  <c r="Z406" i="1"/>
  <c r="Z407" i="1"/>
  <c r="Z411" i="1"/>
  <c r="Z412" i="1"/>
  <c r="Z474" i="1"/>
  <c r="Z484" i="1"/>
  <c r="Z167" i="2"/>
  <c r="Z166" i="2"/>
  <c r="Z165" i="2"/>
  <c r="Z164" i="2"/>
  <c r="Z163" i="2"/>
  <c r="Z162" i="2"/>
  <c r="Z161" i="2"/>
  <c r="Z160" i="2"/>
  <c r="Z159" i="2"/>
  <c r="Z157" i="2"/>
  <c r="Z158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321" i="1"/>
  <c r="Z314" i="1"/>
  <c r="Z479" i="1"/>
  <c r="Z476" i="1"/>
  <c r="Z475" i="1"/>
  <c r="Z469" i="1"/>
  <c r="Z468" i="1"/>
  <c r="Z463" i="1"/>
  <c r="Z462" i="1"/>
  <c r="Z461" i="1"/>
  <c r="Z460" i="1"/>
  <c r="Z457" i="1"/>
  <c r="Z456" i="1"/>
  <c r="Z445" i="1"/>
  <c r="Z444" i="1"/>
  <c r="Z434" i="1"/>
  <c r="Z433" i="1"/>
  <c r="Z423" i="1"/>
  <c r="Z422" i="1"/>
  <c r="Z410" i="1"/>
  <c r="Z409" i="1"/>
  <c r="Z400" i="1"/>
  <c r="Z399" i="1"/>
  <c r="Z394" i="1"/>
  <c r="Z393" i="1"/>
  <c r="Z386" i="1"/>
  <c r="Z385" i="1"/>
  <c r="Z346" i="1"/>
  <c r="Z345" i="1"/>
  <c r="Z331" i="1"/>
  <c r="Z189" i="2"/>
  <c r="Z186" i="2"/>
  <c r="Z187" i="2"/>
  <c r="Z184" i="2"/>
  <c r="Z185" i="2"/>
  <c r="Z182" i="2"/>
  <c r="Z183" i="2"/>
  <c r="Z180" i="2"/>
  <c r="Z181" i="2"/>
  <c r="Z179" i="2"/>
  <c r="Z177" i="2"/>
  <c r="Z178" i="2"/>
  <c r="Z175" i="2"/>
  <c r="Z176" i="2"/>
  <c r="Z173" i="2"/>
  <c r="Z174" i="2"/>
  <c r="Z171" i="2"/>
  <c r="Z172" i="2"/>
  <c r="Z170" i="2"/>
  <c r="Z168" i="2"/>
  <c r="Z169" i="2"/>
  <c r="Z188" i="2"/>
  <c r="Z191" i="2"/>
  <c r="Z190" i="2"/>
  <c r="Z192" i="2"/>
  <c r="Z193" i="2"/>
  <c r="Z196" i="2"/>
  <c r="Z194" i="2"/>
  <c r="Z195" i="2"/>
  <c r="Z480" i="1"/>
</calcChain>
</file>

<file path=xl/sharedStrings.xml><?xml version="1.0" encoding="utf-8"?>
<sst xmlns="http://schemas.openxmlformats.org/spreadsheetml/2006/main" count="6394" uniqueCount="497">
  <si>
    <t xml:space="preserve">X.tool   </t>
  </si>
  <si>
    <t xml:space="preserve">seed#    </t>
  </si>
  <si>
    <t xml:space="preserve">tp       </t>
  </si>
  <si>
    <t xml:space="preserve">fp       </t>
  </si>
  <si>
    <t xml:space="preserve">fn       </t>
  </si>
  <si>
    <t xml:space="preserve">tn       </t>
  </si>
  <si>
    <t xml:space="preserve">tpr      </t>
  </si>
  <si>
    <t xml:space="preserve">tnr      </t>
  </si>
  <si>
    <t xml:space="preserve">ppv      </t>
  </si>
  <si>
    <t xml:space="preserve">npv      </t>
  </si>
  <si>
    <t xml:space="preserve">fpr      </t>
  </si>
  <si>
    <t xml:space="preserve">fdr      </t>
  </si>
  <si>
    <t xml:space="preserve">ToolCpu  </t>
  </si>
  <si>
    <t xml:space="preserve">ToolWall </t>
  </si>
  <si>
    <t xml:space="preserve">ToolMem  </t>
  </si>
  <si>
    <t xml:space="preserve">ToolVMem </t>
  </si>
  <si>
    <t xml:space="preserve">RMCpu    </t>
  </si>
  <si>
    <t xml:space="preserve">RMWall   </t>
  </si>
  <si>
    <t xml:space="preserve">RMMem    </t>
  </si>
  <si>
    <t xml:space="preserve">RMVMem   </t>
  </si>
  <si>
    <t xml:space="preserve">chrom    </t>
  </si>
  <si>
    <t xml:space="preserve">dir      </t>
  </si>
  <si>
    <t xml:space="preserve">seed     </t>
  </si>
  <si>
    <t xml:space="preserve">length   </t>
  </si>
  <si>
    <t xml:space="preserve">width    </t>
  </si>
  <si>
    <t xml:space="preserve">raider   </t>
  </si>
  <si>
    <t xml:space="preserve">chr1     </t>
  </si>
  <si>
    <t xml:space="preserve">1^{16}01^{16}          </t>
  </si>
  <si>
    <t>1^{8}01^{8}01^{8}01^{8}</t>
  </si>
  <si>
    <t xml:space="preserve">1^{16}001^{16}         </t>
  </si>
  <si>
    <t xml:space="preserve">1^{16}0001^{16}        </t>
  </si>
  <si>
    <t>raider2.2</t>
  </si>
  <si>
    <t>rep_scout</t>
  </si>
  <si>
    <t xml:space="preserve">       NA</t>
  </si>
  <si>
    <t xml:space="preserve">  chr1     </t>
  </si>
  <si>
    <t xml:space="preserve">         NA</t>
  </si>
  <si>
    <t>width/length</t>
  </si>
  <si>
    <t xml:space="preserve">chr20    </t>
  </si>
  <si>
    <t xml:space="preserve">F5_aseed_file_misc_W48         </t>
  </si>
  <si>
    <t xml:space="preserve">1^{48}                       </t>
  </si>
  <si>
    <t xml:space="preserve">araider  </t>
  </si>
  <si>
    <t xml:space="preserve">1^{12}01^{12}01^{12}01^{12}  </t>
  </si>
  <si>
    <t>raider2.0</t>
  </si>
  <si>
    <t xml:space="preserve">F5_L32_W28_AGE0                </t>
  </si>
  <si>
    <t>F10_aseed_file_misc_W28_ALLAGES</t>
  </si>
  <si>
    <t xml:space="preserve">1^{28}                       </t>
  </si>
  <si>
    <t>raider2.1</t>
  </si>
  <si>
    <t>F10_patterns_1s0s1s0s1s_ALLAGES</t>
  </si>
  <si>
    <t xml:space="preserve">1^{8}001^{8}001^{8}          </t>
  </si>
  <si>
    <t xml:space="preserve">1^{14}01^{14}                </t>
  </si>
  <si>
    <t xml:space="preserve">1^{8}001^{9}001^{8}          </t>
  </si>
  <si>
    <t xml:space="preserve">1^{14}001^{14}               </t>
  </si>
  <si>
    <t xml:space="preserve">F10_comparing_2015.05.14       </t>
  </si>
  <si>
    <t xml:space="preserve">1^{8}001^{10}001^{8}         </t>
  </si>
  <si>
    <t xml:space="preserve">1^{14}0001^{14}              </t>
  </si>
  <si>
    <t xml:space="preserve">1^{9}001^{9}001^{9}          </t>
  </si>
  <si>
    <t xml:space="preserve">1^{7}01^{7}01^{7}01^{7}      </t>
  </si>
  <si>
    <t xml:space="preserve">1^{9}001^{10}001^{9}         </t>
  </si>
  <si>
    <t xml:space="preserve">1^{8}001^{8}001^{8}    </t>
  </si>
  <si>
    <t xml:space="preserve">1^{8}001^{9}001^{8}    </t>
  </si>
  <si>
    <t xml:space="preserve">1^{8}001^{10}001^{8}   </t>
  </si>
  <si>
    <t xml:space="preserve">1^{9}001^{9}001^{9}    </t>
  </si>
  <si>
    <t xml:space="preserve">1^{9}001^{10}001^{9}   </t>
  </si>
  <si>
    <t xml:space="preserve">1^{10}001^{10}001^{10} </t>
  </si>
  <si>
    <t xml:space="preserve">F5_patterns_1s0s1s0s1s_ALLAGES </t>
  </si>
  <si>
    <t xml:space="preserve">F10_aseed_file_misc_W24_AGE2   </t>
  </si>
  <si>
    <t xml:space="preserve">1^{24}                 </t>
  </si>
  <si>
    <t xml:space="preserve">1^{12}001^{12}         </t>
  </si>
  <si>
    <t xml:space="preserve">1^{12}01^{12}          </t>
  </si>
  <si>
    <t xml:space="preserve">1^{12}0001^{12}        </t>
  </si>
  <si>
    <t>1^{6}01^{6}01^{6}01^{6}</t>
  </si>
  <si>
    <t>1^{9}01^{4}01^{2}01^{4}01^{9}</t>
  </si>
  <si>
    <t xml:space="preserve">1^{6}01101^{12}01101^{6}     </t>
  </si>
  <si>
    <t xml:space="preserve">1^{4}01^{10}001^{10}01^{4}   </t>
  </si>
  <si>
    <t xml:space="preserve">1^{3}01^{11}001^{11}01^{3}   </t>
  </si>
  <si>
    <t xml:space="preserve">1^{9}01^{5}001^{5}01^{9}     </t>
  </si>
  <si>
    <t xml:space="preserve">F5_patterns_1s0s1s0s1s         </t>
  </si>
  <si>
    <t xml:space="preserve">1^{13}0011001^{13}           </t>
  </si>
  <si>
    <t xml:space="preserve">1^{10}001^{10}001^{10}       </t>
  </si>
  <si>
    <t xml:space="preserve">1^{12}01^{3}001^{3}01^{12}   </t>
  </si>
  <si>
    <t xml:space="preserve">F5_aseed_file_misc_W32         </t>
  </si>
  <si>
    <t xml:space="preserve">1^{16}0001^{16}              </t>
  </si>
  <si>
    <t xml:space="preserve">1^{32}                       </t>
  </si>
  <si>
    <t xml:space="preserve">1^{24}001^{24}               </t>
  </si>
  <si>
    <t xml:space="preserve">1^{24}0001^{24}              </t>
  </si>
  <si>
    <t xml:space="preserve">1^{24}01^{24}                </t>
  </si>
  <si>
    <t xml:space="preserve">1^{8}01^{8}01^{8}01^{8}      </t>
  </si>
  <si>
    <t xml:space="preserve">F5_L32_W28                     </t>
  </si>
  <si>
    <t xml:space="preserve">F5_L32_W29                     </t>
  </si>
  <si>
    <t xml:space="preserve">1^{16}001^{16}               </t>
  </si>
  <si>
    <t xml:space="preserve">1^{16}01^{16}                </t>
  </si>
  <si>
    <t xml:space="preserve">NA                           </t>
  </si>
  <si>
    <t>1^{5}01^{5}01^{5}01^{5}</t>
  </si>
  <si>
    <t>1^{7}01^{7}01^{7}01^{7}</t>
  </si>
  <si>
    <t xml:space="preserve">  F5_raider_paper</t>
  </si>
  <si>
    <t xml:space="preserve">  1^{24}                                                 </t>
  </si>
  <si>
    <t xml:space="preserve">  1^{5}01^{7}001^{7}01^{5}                               </t>
  </si>
  <si>
    <t xml:space="preserve">  1^{2}0^{3}1^{3}0^{4}1^{4}0^{5}1^{5}0^{6}1^{6}0^{7}1^{7}</t>
  </si>
  <si>
    <t xml:space="preserve">  1^{4}0^{8}1^{5}0^{16}1^{6}0^{32}1^{7}0^{64}1^{8}       </t>
  </si>
  <si>
    <t xml:space="preserve">  1^{4}0^{8}1^{5}0^{17}1^{6}0^{32}1^{7}0^{64}1^{8}       </t>
  </si>
  <si>
    <t xml:space="preserve">  NA                                                     </t>
  </si>
  <si>
    <t xml:space="preserve">  F10_raider_paper</t>
  </si>
  <si>
    <t xml:space="preserve">  F5_raider_paper_MEM</t>
  </si>
  <si>
    <t xml:space="preserve">1^{5}01^{7}001^{7}01^{5}                               </t>
  </si>
  <si>
    <t>1^{2}0^{3}1^{3}0^{4}1^{4}0^{5}1^{5}0^{6}1^{6}0^{7}1^{7}</t>
  </si>
  <si>
    <t xml:space="preserve">  F5_raider_paper_modified</t>
  </si>
  <si>
    <t xml:space="preserve">  1^{5}001^{7}0001^{7}001^{5}                      </t>
  </si>
  <si>
    <t xml:space="preserve">  1^{5}001^{7}0001^{7}0^{13}1^{5}                  </t>
  </si>
  <si>
    <t xml:space="preserve">  1^{8}0^{8}1^{8}0^{8}1^{8}                        </t>
  </si>
  <si>
    <t xml:space="preserve">  1^{8}0^{64}1^{7}0^{32}1^{6}0^{16}1^{5}0^{8}1^{4} </t>
  </si>
  <si>
    <t xml:space="preserve">  1^{12}0^{12}1^{12}                               </t>
  </si>
  <si>
    <t xml:space="preserve">  1^{8}0^{8}1^{7}0^{17}1^{6}0^{32}1^{5}0^{64}1^{4} </t>
  </si>
  <si>
    <t xml:space="preserve">  1^{14}0^{14}1^{12}0^{12}1^{10}                   </t>
  </si>
  <si>
    <t xml:space="preserve">  1^{10}0^{12}1^{12}0^{14}1^{14}                   </t>
  </si>
  <si>
    <t xml:space="preserve">  1^{32}0^{32}1^{16}0^{16}1^{8}0^{8}1^{4}0^{4}1^{2}</t>
  </si>
  <si>
    <t xml:space="preserve">  1^{2}0^{4}1^{4}0^{8}1^{8}0^{16}1^{16}0^{32}1^{32}</t>
  </si>
  <si>
    <t xml:space="preserve">  1^{2}0^{32}1^{4}0^{16}1^{8}0^{8}1^{16}0^{4}1^{32}</t>
  </si>
  <si>
    <t xml:space="preserve">  1^{32}0^{4}1^{16}0^{8}1^{8}0^{16}1^{4}0^{32}1^{2}</t>
  </si>
  <si>
    <t xml:space="preserve">  1^{4}0^{8}1^{5}0^{16}1^{6}0^{32}1^{7}0^{64}1^{8} </t>
  </si>
  <si>
    <t xml:space="preserve">  1^{4}0^{64}1^{5}0^{32}1^{6}0^{16}1^{7}0^{8}1^{8} </t>
  </si>
  <si>
    <t>freq</t>
  </si>
  <si>
    <t xml:space="preserve">  F9_raider_paper_modified</t>
  </si>
  <si>
    <t xml:space="preserve">  F6_raider_paper_modified</t>
  </si>
  <si>
    <t xml:space="preserve">  F5_raider_paper_modified_T1_ST0_RNG5</t>
  </si>
  <si>
    <t xml:space="preserve">  seed#    </t>
  </si>
  <si>
    <t xml:space="preserve">  tp       </t>
  </si>
  <si>
    <t xml:space="preserve">  fp       </t>
  </si>
  <si>
    <t xml:space="preserve">  fn       </t>
  </si>
  <si>
    <t xml:space="preserve">  tn       </t>
  </si>
  <si>
    <t xml:space="preserve">  tpr      </t>
  </si>
  <si>
    <t xml:space="preserve">  tnr      </t>
  </si>
  <si>
    <t xml:space="preserve">  ppv      </t>
  </si>
  <si>
    <t xml:space="preserve">  npv      </t>
  </si>
  <si>
    <t xml:space="preserve">  fpr      </t>
  </si>
  <si>
    <t xml:space="preserve">  fdr      </t>
  </si>
  <si>
    <t xml:space="preserve">  ToolCpu  </t>
  </si>
  <si>
    <t xml:space="preserve">  ToolWall </t>
  </si>
  <si>
    <t xml:space="preserve">  ToolMem  </t>
  </si>
  <si>
    <t xml:space="preserve">  ToolVMem </t>
  </si>
  <si>
    <t xml:space="preserve">  RMCpu    </t>
  </si>
  <si>
    <t xml:space="preserve">  RMWall   </t>
  </si>
  <si>
    <t xml:space="preserve">  RMMem    </t>
  </si>
  <si>
    <t xml:space="preserve">  RMVMem   </t>
  </si>
  <si>
    <t xml:space="preserve">  seed     </t>
  </si>
  <si>
    <t xml:space="preserve">  length   </t>
  </si>
  <si>
    <t xml:space="preserve">  width    </t>
  </si>
  <si>
    <t xml:space="preserve">  chr18    </t>
  </si>
  <si>
    <t xml:space="preserve">  F10_patterns_1s0s1s0s1s_all</t>
  </si>
  <si>
    <t xml:space="preserve">  1^{8}001^{8}001^{8}   </t>
  </si>
  <si>
    <t xml:space="preserve">  1^{8}001^{9}001^{8}   </t>
  </si>
  <si>
    <t xml:space="preserve">  1^{8}001^{10}001^{8}  </t>
  </si>
  <si>
    <t xml:space="preserve">  1^{9}001^{9}001^{9}   </t>
  </si>
  <si>
    <t xml:space="preserve">  1^{9}001^{10}001^{9}  </t>
  </si>
  <si>
    <t xml:space="preserve">  1^{10}001^{10}001^{10}</t>
  </si>
  <si>
    <t xml:space="preserve">  NA                    </t>
  </si>
  <si>
    <t xml:space="preserve">  F5_raider_paper_T1_ST0_RNG5</t>
  </si>
  <si>
    <t>RNG</t>
  </si>
  <si>
    <t xml:space="preserve">  F7_raider_paper_modified</t>
  </si>
  <si>
    <t xml:space="preserve">  sim      </t>
  </si>
  <si>
    <t xml:space="preserve">  F6_raider_paper</t>
  </si>
  <si>
    <t xml:space="preserve">  F15_raider_paper_modified</t>
  </si>
  <si>
    <t xml:space="preserve">  F5_raider_paper_T1_ST0_RNG5_FAM</t>
  </si>
  <si>
    <t xml:space="preserve">  seq      </t>
  </si>
  <si>
    <t xml:space="preserve">  1^{5}001^{7}0001^{7}0^{13}1^{5}                        </t>
  </si>
  <si>
    <t xml:space="preserve">  F5_raider_paper          </t>
  </si>
  <si>
    <t xml:space="preserve">  1^{4}0^{8}1^{5}0^{8}1^{6}0^{8}1^{7}0^{8}1^{8}          </t>
  </si>
  <si>
    <t xml:space="preserve">  1^{8}0^{8}1^{8}0^{8}1^{8}0^{8}1^{8}0^{8}1^{8}          </t>
  </si>
  <si>
    <t xml:space="preserve">  1^{4}0^{8}1^{5}0^{8}1^{6}0^{8}1^{7}0^{32}1^{8}         </t>
  </si>
  <si>
    <t xml:space="preserve">  1^{8}0^{8}1^{8}0^{8}1^{8}                              </t>
  </si>
  <si>
    <t xml:space="preserve">  1^{14}0^{14}1^{12}0^{12}1^{10}                         </t>
  </si>
  <si>
    <t xml:space="preserve">  1^{10}0^{12}1^{12}0^{14}1^{14}                         </t>
  </si>
  <si>
    <t xml:space="preserve">  1^{4}0^{16}1^{5}0^{16}1^{6}0^{16}1^{7}0^{16}1^{8}      </t>
  </si>
  <si>
    <t xml:space="preserve">  1^{32}0^{4}1^{16}0^{8}1^{8}0^{16}1^{4}0^{32}1^{2}      </t>
  </si>
  <si>
    <t xml:space="preserve">  1^{12}0^{12}1^{12}                                     </t>
  </si>
  <si>
    <t xml:space="preserve">  1^{32}0^{32}1^{16}0^{16}1^{8}0^{8}1^{4}0^{4}1^{2}      </t>
  </si>
  <si>
    <t xml:space="preserve">  1^{5}001^{7}0001^{7}001^{5}                            </t>
  </si>
  <si>
    <t xml:space="preserve">  1^{8}0^{16}1^{8}0^{16}1^{8}0^{16}1^{8}0^{16}1^{8}      </t>
  </si>
  <si>
    <t xml:space="preserve">  1^{4}0^{8}1^{5}0^{8}1^{6}0^{8}1^{7}0^{64}1^{8}         </t>
  </si>
  <si>
    <t xml:space="preserve">  1^{4}0^{64}1^{5}0^{32}1^{6}0^{16}1^{7}0^{8}1^{8}       </t>
  </si>
  <si>
    <t xml:space="preserve">  1^{2}0^{4}1^{4}0^{8}1^{8}0^{16}1^{16}0^{32}1^{32}      </t>
  </si>
  <si>
    <t xml:space="preserve">  1^{2}0^{32}1^{4}0^{16}1^{8}0^{8}1^{16}0^{4}1^{32}      </t>
  </si>
  <si>
    <t xml:space="preserve">  1^{8}0^{8}1^{8}0^{16}1^{8}0^{32}1^{8}0^{64}1^{8}       </t>
  </si>
  <si>
    <t xml:space="preserve">  1^{4}0^{16}1^{5}0^{16}1^{6}0^{16}1^{7}0^{64}1^{8}      </t>
  </si>
  <si>
    <t xml:space="preserve">  1^{8}0^{64}1^{7}0^{32}1^{6}0^{16}1^{5}0^{8}1^{4}       </t>
  </si>
  <si>
    <t xml:space="preserve">  1^{8}0^{8}1^{7}0^{17}1^{6}0^{32}1^{5}0^{64}1^{4}       </t>
  </si>
  <si>
    <t xml:space="preserve">  1^{4}0^{32}1^{5}0^{32}1^{6}0^{32}1^{7}0^{32}1^{8}      </t>
  </si>
  <si>
    <t xml:space="preserve">  1^{4}0^{64}1^{5}0^{64}1^{6}0^{64}1^{7}0^{64}1^{8}      </t>
  </si>
  <si>
    <t>cover</t>
  </si>
  <si>
    <t xml:space="preserve">  F6_raider_paper_modified </t>
  </si>
  <si>
    <t xml:space="preserve">  F5_raider_paper_modified </t>
  </si>
  <si>
    <t xml:space="preserve">  F5_45678_var0s           </t>
  </si>
  <si>
    <t xml:space="preserve">  F10_best_seeds_2015.05.14</t>
  </si>
  <si>
    <t xml:space="preserve">  1^{8}01^{8}01^{8}01^{8}                                </t>
  </si>
  <si>
    <t xml:space="preserve">  1^{16}01^{16}                                          </t>
  </si>
  <si>
    <t xml:space="preserve">  1^{16}001^{16}                                         </t>
  </si>
  <si>
    <t xml:space="preserve">  1^{16}0001^{16}                                        </t>
  </si>
  <si>
    <t xml:space="preserve">seq      </t>
  </si>
  <si>
    <t>F5_patternhunter_modified</t>
  </si>
  <si>
    <t>1^{3}0100101001101^{3}</t>
  </si>
  <si>
    <t xml:space="preserve">N        </t>
  </si>
  <si>
    <t>1^{3}0010101001101^{3}</t>
  </si>
  <si>
    <t>1^{3}0110101001101^{3}</t>
  </si>
  <si>
    <t>1^{3}0100100101101^{3}</t>
  </si>
  <si>
    <t>1^{3}0010011001101^{3}</t>
  </si>
  <si>
    <t>1^{3}0010011110001^{3}</t>
  </si>
  <si>
    <t>1^{3}0011111000001^{3}</t>
  </si>
  <si>
    <t>1^{3}0100011001101^{3}</t>
  </si>
  <si>
    <t>NA</t>
  </si>
  <si>
    <t xml:space="preserve">   </t>
  </si>
  <si>
    <t xml:space="preserve">  F5_patternhunter_modified2</t>
  </si>
  <si>
    <t xml:space="preserve">  1^{3}00101010011001^{3} </t>
  </si>
  <si>
    <t xml:space="preserve">  N</t>
  </si>
  <si>
    <t xml:space="preserve">  1^{4}0100101001101^{3}  </t>
  </si>
  <si>
    <t xml:space="preserve">  1^{3}00100110011101^{3} </t>
  </si>
  <si>
    <t xml:space="preserve">  1^{3}0100101001101^{4}  </t>
  </si>
  <si>
    <t xml:space="preserve">  1^{4}0100101001101^{4}  </t>
  </si>
  <si>
    <t xml:space="preserve">  1^{3}010010010011001^{3}</t>
  </si>
  <si>
    <t xml:space="preserve">  1^{3}00100101001101^{3} </t>
  </si>
  <si>
    <t xml:space="preserve">  1^{4}0010101001101^{3}  </t>
  </si>
  <si>
    <t xml:space="preserve">  1^{3}00101010001101^{3} </t>
  </si>
  <si>
    <t xml:space="preserve">  1^{3}01101101001101^{3} </t>
  </si>
  <si>
    <t xml:space="preserve">  1^{3}0100101001101^{2}  </t>
  </si>
  <si>
    <t xml:space="preserve">  1^{2}0100101001101^{3}  </t>
  </si>
  <si>
    <t xml:space="preserve">  1^{2}0100101001101^{2}  </t>
  </si>
  <si>
    <t xml:space="preserve">1^{4}0100101001101^{4}  </t>
  </si>
  <si>
    <t>1^{3}010010010011001^{3}</t>
  </si>
  <si>
    <t xml:space="preserve">1^{3}0100101001101^{4}  </t>
  </si>
  <si>
    <t xml:space="preserve">1^{3}00100110011101^{3} </t>
  </si>
  <si>
    <t xml:space="preserve">1^{4}0100101001101^{3}  </t>
  </si>
  <si>
    <t xml:space="preserve">1^{3}00101010011001^{3} </t>
  </si>
  <si>
    <t xml:space="preserve">1^{3}00100101001101^{3} </t>
  </si>
  <si>
    <t xml:space="preserve">1^{4}0010101001101^{3}  </t>
  </si>
  <si>
    <t xml:space="preserve">  F6_patternhunter_modified</t>
  </si>
  <si>
    <t xml:space="preserve">  1^{3}0010101001101^{3}</t>
  </si>
  <si>
    <t xml:space="preserve">  1^{3}0100100101101^{3}</t>
  </si>
  <si>
    <t xml:space="preserve">  1^{3}0100011001101^{3}</t>
  </si>
  <si>
    <t xml:space="preserve">  1^{3}0010011110001^{3}</t>
  </si>
  <si>
    <t xml:space="preserve">  1^{3}0011111000001^{3}</t>
  </si>
  <si>
    <t xml:space="preserve">X.tool    </t>
  </si>
  <si>
    <t xml:space="preserve">  seed#     </t>
  </si>
  <si>
    <t xml:space="preserve">  tp        </t>
  </si>
  <si>
    <t xml:space="preserve">  fp        </t>
  </si>
  <si>
    <t xml:space="preserve">  fn        </t>
  </si>
  <si>
    <t xml:space="preserve">  tn        </t>
  </si>
  <si>
    <t xml:space="preserve">  tpr       </t>
  </si>
  <si>
    <t xml:space="preserve">  tnr       </t>
  </si>
  <si>
    <t xml:space="preserve">  ppv       </t>
  </si>
  <si>
    <t xml:space="preserve">  npv       </t>
  </si>
  <si>
    <t xml:space="preserve">  fpr       </t>
  </si>
  <si>
    <t xml:space="preserve">  fdr       </t>
  </si>
  <si>
    <t xml:space="preserve">  ToolCpu   </t>
  </si>
  <si>
    <t xml:space="preserve">  ToolWall  </t>
  </si>
  <si>
    <t xml:space="preserve">  ToolMem   </t>
  </si>
  <si>
    <t xml:space="preserve">  ToolVMem  </t>
  </si>
  <si>
    <t xml:space="preserve">  RMCpu     </t>
  </si>
  <si>
    <t xml:space="preserve">  RMWall    </t>
  </si>
  <si>
    <t xml:space="preserve">  RMMem     </t>
  </si>
  <si>
    <t xml:space="preserve">  RMVMem    </t>
  </si>
  <si>
    <t xml:space="preserve">  dir       </t>
  </si>
  <si>
    <t xml:space="preserve">  seed      </t>
  </si>
  <si>
    <t xml:space="preserve">  length    </t>
  </si>
  <si>
    <t xml:space="preserve">  width     </t>
  </si>
  <si>
    <t xml:space="preserve">  wlRatio   </t>
  </si>
  <si>
    <t xml:space="preserve">  seedString</t>
  </si>
  <si>
    <t xml:space="preserve">  freq      </t>
  </si>
  <si>
    <t>F6_patternhunter_modified2</t>
  </si>
  <si>
    <t xml:space="preserve">1^{3}01101101001101^{3} </t>
  </si>
  <si>
    <t xml:space="preserve">1^{3}00101010001101^{3} </t>
  </si>
  <si>
    <t xml:space="preserve">1^{3}0100101001101^{2}  </t>
  </si>
  <si>
    <t xml:space="preserve">1^{2}0100101001101^{3}  </t>
  </si>
  <si>
    <t xml:space="preserve">1^{2}0100101001101^{2}  </t>
  </si>
  <si>
    <t>seedString</t>
  </si>
  <si>
    <t>11101001001001100000</t>
  </si>
  <si>
    <t>11101001010011000</t>
  </si>
  <si>
    <t>11010010100110100</t>
  </si>
  <si>
    <t xml:space="preserve">NA                                               </t>
  </si>
  <si>
    <t xml:space="preserve">1^{5}001^{7}0001^{7}0^{13}1^{5}                        </t>
  </si>
  <si>
    <t xml:space="preserve">1^{5}001^{7}0001^{7}0^{13}1^{5}                  </t>
  </si>
  <si>
    <t xml:space="preserve">1^{5}001^{7}0001^{7}001^{5}                            </t>
  </si>
  <si>
    <t xml:space="preserve">1^{8}0^{8}1^{8}0^{8}1^{8}                              </t>
  </si>
  <si>
    <t xml:space="preserve">1^{8}0^{8}1^{8}0^{8}1^{8}                        </t>
  </si>
  <si>
    <t xml:space="preserve">1^{5}001^{7}0001^{7}001^{5}                      </t>
  </si>
  <si>
    <t xml:space="preserve">1^{12}0^{12}1^{12}                                     </t>
  </si>
  <si>
    <t xml:space="preserve">1^{4}0^{8}1^{5}0^{8}1^{6}0^{8}1^{7}0^{8}1^{8}          </t>
  </si>
  <si>
    <t xml:space="preserve">  F5_patternhunter_modified3</t>
  </si>
  <si>
    <t xml:space="preserve">  1^{4}01001010011001^{3}  </t>
  </si>
  <si>
    <t xml:space="preserve">  1^{3}01001010011001^{4}  </t>
  </si>
  <si>
    <t xml:space="preserve">  1^{3}001001010011001^{3} </t>
  </si>
  <si>
    <t xml:space="preserve">  1^{3}0100100100110001^{3}</t>
  </si>
  <si>
    <t xml:space="preserve">  1^{4}00101010011001^{3}  </t>
  </si>
  <si>
    <t xml:space="preserve">  1^{3}001001100111001^{3} </t>
  </si>
  <si>
    <t xml:space="preserve">  1^{3}001010100110001^{3} </t>
  </si>
  <si>
    <t xml:space="preserve">  1^{4}01001010011001^{4}  </t>
  </si>
  <si>
    <t xml:space="preserve">  1^{3}001010100011001^{3} </t>
  </si>
  <si>
    <t xml:space="preserve">  1^{3}011011010011001^{3} </t>
  </si>
  <si>
    <t>1111010010100110111</t>
  </si>
  <si>
    <t>1110010011001110111</t>
  </si>
  <si>
    <t>1110100101001101111</t>
  </si>
  <si>
    <t>1111001010100110111</t>
  </si>
  <si>
    <t>1110010101001100111</t>
  </si>
  <si>
    <t>1110010101000110111</t>
  </si>
  <si>
    <t>1110110110100110111</t>
  </si>
  <si>
    <t>1110010010100110111</t>
  </si>
  <si>
    <t>11110100101001101111</t>
  </si>
  <si>
    <t>11101001001001100111</t>
  </si>
  <si>
    <t>11101001010011011</t>
  </si>
  <si>
    <t>11010010100110111</t>
  </si>
  <si>
    <t>1101001010011011</t>
  </si>
  <si>
    <t>11110100101001100111</t>
  </si>
  <si>
    <t>11101001010011001111</t>
  </si>
  <si>
    <t xml:space="preserve">1^{4}01001010011001^{3}  </t>
  </si>
  <si>
    <t>F5_patternhunter_modified3</t>
  </si>
  <si>
    <t xml:space="preserve">1^{3}01001010011001^{4}  </t>
  </si>
  <si>
    <t>111101001010011001111</t>
  </si>
  <si>
    <t>111010010010011000111</t>
  </si>
  <si>
    <t>11110010101001100111</t>
  </si>
  <si>
    <t>11101101101001100111</t>
  </si>
  <si>
    <t>11100101010011000111</t>
  </si>
  <si>
    <t>11100101010001100111</t>
  </si>
  <si>
    <t>11100100110011100111</t>
  </si>
  <si>
    <t>11100100101001100111</t>
  </si>
  <si>
    <t>1^{3}0100100100110001^{3}</t>
  </si>
  <si>
    <t>1^{32}0^{4}1^{16}0^{8}1^{8}0^{16}1^{4}0^{32}1^{2}</t>
  </si>
  <si>
    <t>1^{32}0^{32}1^{16}0^{16}1^{8}0^{8}1^{4}0^{4}1^{2}</t>
  </si>
  <si>
    <t>1^{2}0^{4}1^{4}0^{8}1^{8}0^{16}1^{16}0^{32}1^{32}</t>
  </si>
  <si>
    <t>1^{2}0^{32}1^{4}0^{16}1^{8}0^{8}1^{16}0^{4}1^{32}</t>
  </si>
  <si>
    <t>raider</t>
  </si>
  <si>
    <t>;111101001010011001111</t>
  </si>
  <si>
    <t>;11101101101001100111</t>
  </si>
  <si>
    <t>weighted avg tpr tnr</t>
  </si>
  <si>
    <t xml:space="preserve">  cover</t>
  </si>
  <si>
    <t xml:space="preserve">  F5_raider_paper_K0_T1_ST0_RNG5</t>
  </si>
  <si>
    <t xml:space="preserve">  NA                                                                                                                                                     </t>
  </si>
  <si>
    <t>K</t>
  </si>
  <si>
    <t xml:space="preserve">  F5_raider_paper_K1_T1_ST0_RNG5</t>
  </si>
  <si>
    <t xml:space="preserve">  F5_raider_paper_K5_T1_ST0_RNG5</t>
  </si>
  <si>
    <t>1^{4}0^{64}1^{5}0^{64}1^{6}0^{64}1^{7}0^{64}1^{8}</t>
  </si>
  <si>
    <t>1^{4}0^{8}1^{5}0^{17}1^{6}0^{32}1^{7}0^{64}1^{8}</t>
  </si>
  <si>
    <t>1^{4}0^{8}1^{5}0^{16}1^{6}0^{32}1^{7}0^{64}1^{8}</t>
  </si>
  <si>
    <t>1^{4}0^{16}1^{5}0^{16}1^{6}0^{16}1^{7}0^{64}1^{8}</t>
  </si>
  <si>
    <t>1^{8}0^{8}1^{8}0^{16}1^{8}0^{32}1^{8}0^{64}1^{8}</t>
  </si>
  <si>
    <t>1^{8}0^{8}1^{8}0^{8}1^{8}0^{8}1^{8}0^{8}1^{8}</t>
  </si>
  <si>
    <t>1^{8}0^{8}1^{7}0^{17}1^{6}0^{32}1^{5}0^{64}1^{4}</t>
  </si>
  <si>
    <t>1^{10}0^{12}1^{12}0^{14}1^{14}</t>
  </si>
  <si>
    <t>1^{8}0^{64}1^{7}0^{32}1^{6}0^{16}1^{5}0^{8}1^{4}</t>
  </si>
  <si>
    <t>1^{14}0^{14}1^{12}0^{12}1^{10}</t>
  </si>
  <si>
    <t>1^{4}0^{64}1^{5}0^{32}1^{6}0^{16}1^{7}0^{8}1^{8}</t>
  </si>
  <si>
    <t>1^{4}0^{8}1^{5}0^{8}1^{6}0^{8}1^{7}0^{8}1^{8}</t>
  </si>
  <si>
    <t>1^{4}0^{8}1^{5}0^{8}1^{6}0^{8}1^{7}0^{32}1^{8}</t>
  </si>
  <si>
    <t>1^{4}0^{32}1^{5}0^{32}1^{6}0^{32}1^{7}0^{32}1^{8}</t>
  </si>
  <si>
    <t>1^{4}0^{16}1^{5}0^{16}1^{6}0^{16}1^{7}0^{16}1^{8}</t>
  </si>
  <si>
    <t>1^{8}0^{16}1^{8}0^{16}1^{8}0^{16}1^{8}0^{16}1^{8}</t>
  </si>
  <si>
    <t>1^{4}0^{8}1^{5}0^{8}1^{6}0^{8}1^{7}0^{64}1^{8}</t>
  </si>
  <si>
    <t>1^{5}001^{7}0001^{7}0^{13}1^{5}</t>
  </si>
  <si>
    <t>1^{12}0^{12}1^{12}</t>
  </si>
  <si>
    <t>1^{10}001^{10}001^{10}</t>
  </si>
  <si>
    <t>1^{5}01^{7}001^{7}01^{5}</t>
  </si>
  <si>
    <t>1^{9}001^{10}001^{9}</t>
  </si>
  <si>
    <t>1^{28}</t>
  </si>
  <si>
    <t>1^{14}0001^{14}</t>
  </si>
  <si>
    <t>1^{24}</t>
  </si>
  <si>
    <t>1^{14}001^{14}</t>
  </si>
  <si>
    <t>1^{9}001^{9}001^{9}</t>
  </si>
  <si>
    <t>1^{5}001^{7}0001^{7}001^{5}</t>
  </si>
  <si>
    <t>1^{14}01^{14}</t>
  </si>
  <si>
    <t>1^{8}001^{10}001^{8}</t>
  </si>
  <si>
    <t>1^{8}001^{9}001^{8}</t>
  </si>
  <si>
    <t>1^{8}001^{8}001^{8}</t>
  </si>
  <si>
    <t>1^{10}0001^{10}</t>
  </si>
  <si>
    <t>1^{20}</t>
  </si>
  <si>
    <t>1^{10}001^{10}</t>
  </si>
  <si>
    <t>1^{10}01^{10}</t>
  </si>
  <si>
    <t>1^{3}01101101001101^{3}</t>
  </si>
  <si>
    <t>1^{3}001001100111001^{3}</t>
  </si>
  <si>
    <t>1^{3}00100110011101^{3}</t>
  </si>
  <si>
    <t>1^{3}00101010011001^{3}</t>
  </si>
  <si>
    <t>1^{4}01001010011001^{4}</t>
  </si>
  <si>
    <t>1^{3}01001010011001^{4}</t>
  </si>
  <si>
    <t>1^{4}0010101001101^{3}</t>
  </si>
  <si>
    <t>1^{4}0100101001101^{4}</t>
  </si>
  <si>
    <t>1^{4}0100101001101^{3}</t>
  </si>
  <si>
    <t>1^{3}011011010011001^{3}</t>
  </si>
  <si>
    <t>1^{4}00101010011001^{3}</t>
  </si>
  <si>
    <t>1^{4}010010110010001^{3}</t>
  </si>
  <si>
    <t>1^{3}0100101001101^{4}</t>
  </si>
  <si>
    <t>1^{3}0011000100011001^{3}</t>
  </si>
  <si>
    <t>1^{3}00101010001101^{3}</t>
  </si>
  <si>
    <t>1^{3}001001010011001^{3}</t>
  </si>
  <si>
    <t>1^{3}010010110011001^{3}</t>
  </si>
  <si>
    <t>1^{3}00100101001101^{3}</t>
  </si>
  <si>
    <t>1^{4}01001010011001^{3}</t>
  </si>
  <si>
    <t>1^{3}001010100011001^{3}</t>
  </si>
  <si>
    <t>1^{3}001010100110001^{3}</t>
  </si>
  <si>
    <t>1^{8}0^{8}1^{8}0^{8}1^{8}</t>
  </si>
  <si>
    <t>1^{3}0100101001101^{2}</t>
  </si>
  <si>
    <t>1^{2}0100101001101^{3}</t>
  </si>
  <si>
    <t>1^{2}0100101001101^{2}</t>
  </si>
  <si>
    <t>1^{4}01010010011001^{3}</t>
  </si>
  <si>
    <t>chr22</t>
  </si>
  <si>
    <t>0</t>
  </si>
  <si>
    <t>1110110110100110000</t>
  </si>
  <si>
    <t>11100100110011100000</t>
  </si>
  <si>
    <t>1110010011001110000</t>
  </si>
  <si>
    <t>1110010101001100000</t>
  </si>
  <si>
    <t>111101001010011000000</t>
  </si>
  <si>
    <t>11101001010011000000</t>
  </si>
  <si>
    <t>1111001010100110000</t>
  </si>
  <si>
    <t>11110100101001100000</t>
  </si>
  <si>
    <t>111011010100110000</t>
  </si>
  <si>
    <t>1111010010100110000</t>
  </si>
  <si>
    <t>11101101101001100000</t>
  </si>
  <si>
    <t>11110010101001100000</t>
  </si>
  <si>
    <t>111101001011001000000</t>
  </si>
  <si>
    <t>111010001100110000</t>
  </si>
  <si>
    <t>1110100101001100000</t>
  </si>
  <si>
    <t>111001100010001000000</t>
  </si>
  <si>
    <t>1110010101000110000</t>
  </si>
  <si>
    <t>11100100101001100000</t>
  </si>
  <si>
    <t>11101001011001100000</t>
  </si>
  <si>
    <t>1110010010100110000</t>
  </si>
  <si>
    <t>111010010010011000000</t>
  </si>
  <si>
    <t>11100101010001100000</t>
  </si>
  <si>
    <t>111010010100110000</t>
  </si>
  <si>
    <t>11100101010011000000</t>
  </si>
  <si>
    <t>111001010100110000</t>
  </si>
  <si>
    <t>111001001111000000</t>
  </si>
  <si>
    <t>111001001100110000</t>
  </si>
  <si>
    <t>111010010010110000</t>
  </si>
  <si>
    <t>111001111100000000</t>
  </si>
  <si>
    <t>1101001010011010</t>
  </si>
  <si>
    <t>11110101001001100000</t>
  </si>
  <si>
    <t>seed file</t>
  </si>
  <si>
    <t>45678_var0s</t>
  </si>
  <si>
    <t>raider_paper_modified</t>
  </si>
  <si>
    <t>raider_paper</t>
  </si>
  <si>
    <t>comparing_2015.05.14</t>
  </si>
  <si>
    <t>patternhunter_modified2</t>
  </si>
  <si>
    <t>patternhunter_modified3</t>
  </si>
  <si>
    <t>patternhunter_modified</t>
  </si>
  <si>
    <t>patternhunter_modified4</t>
  </si>
  <si>
    <t>patternhunter_modified5</t>
  </si>
  <si>
    <t>patternhunter_modified6</t>
  </si>
  <si>
    <t>patterns_1s0s1s0s1s</t>
  </si>
  <si>
    <t>aseed_file_misc_W20</t>
  </si>
  <si>
    <t>aseed_file_misc_W28</t>
  </si>
  <si>
    <t xml:space="preserve">  NA                      </t>
  </si>
  <si>
    <t xml:space="preserve">  NA                   </t>
  </si>
  <si>
    <t xml:space="preserve">  seed file      </t>
  </si>
  <si>
    <t xml:space="preserve"> chr20      </t>
  </si>
  <si>
    <t>11110000000011111000000001111110000000011111110000000011111111</t>
  </si>
  <si>
    <t>11110000000011111000000001111110000000011111110000000000000000000000000000000011111111</t>
  </si>
  <si>
    <t>111111110000000011111111000000001111111100000000111111110000000011111111</t>
  </si>
  <si>
    <t xml:space="preserve">11111111000000000000000011111111000000000000000011111111000000000000000011111111000000000000000011111111                            </t>
  </si>
  <si>
    <t>1111000000000000000011111000000000000000011111100000000000000001111111000000000000000011111111</t>
  </si>
  <si>
    <t>1111000000001111100000000111111000000001111111000000000000000000000000000000000000000000000000000000000000000011111111</t>
  </si>
  <si>
    <t>1111000000000000000011111000000000000000011111100000000000000001111111000000000000000000000000000000000000000000000000000000000000000011111111</t>
  </si>
  <si>
    <t>1111000000000000000000000000000000000000000000000000000000000000000011111000000000000000000000000000000000000000000000000000000000000000011111100000000000000000000000000000000000000000000000000000000000000001111111000000000000000000000000000000000000000000000000000000000000000011111111</t>
  </si>
  <si>
    <t>1111111100000000111111110000000000000000111111110000000000000000000000000000000011111111000000000000000000000000000000000000000000000000000000000000000011111111</t>
  </si>
  <si>
    <t>11110000000000000000000000000000000011111000000000000000000000000000000001111110000000000000000000000000000000011111110000000000000000000000000000000011111111</t>
  </si>
  <si>
    <t>11111111000000000000000011111111000000000000000011111111000000000000000011111111000000000000000011111111</t>
  </si>
  <si>
    <t/>
  </si>
  <si>
    <t>0.842683</t>
  </si>
  <si>
    <t>0.953389</t>
  </si>
  <si>
    <t>0.91353</t>
  </si>
  <si>
    <t>0.987261</t>
  </si>
  <si>
    <t>chr19</t>
  </si>
  <si>
    <t>chrom</t>
  </si>
  <si>
    <t>wlRatio</t>
  </si>
  <si>
    <t>seed string</t>
  </si>
  <si>
    <t>chr18</t>
  </si>
  <si>
    <t>X.tool</t>
  </si>
  <si>
    <t>seed#</t>
  </si>
  <si>
    <t>tp</t>
  </si>
  <si>
    <t>fp</t>
  </si>
  <si>
    <t>fn</t>
  </si>
  <si>
    <t>tn</t>
  </si>
  <si>
    <t>tpr</t>
  </si>
  <si>
    <t>tnr</t>
  </si>
  <si>
    <t>ppv</t>
  </si>
  <si>
    <t>npv</t>
  </si>
  <si>
    <t>fpr</t>
  </si>
  <si>
    <t>fdr</t>
  </si>
  <si>
    <t>ToolCpu</t>
  </si>
  <si>
    <t>ToolWall</t>
  </si>
  <si>
    <t>ToolMem</t>
  </si>
  <si>
    <t>ToolVMem</t>
  </si>
  <si>
    <t>RMCpu</t>
  </si>
  <si>
    <t>RMWall</t>
  </si>
  <si>
    <t>RMMem</t>
  </si>
  <si>
    <t>RMVMem</t>
  </si>
  <si>
    <t>seed</t>
  </si>
  <si>
    <t>length</t>
  </si>
  <si>
    <t>width</t>
  </si>
  <si>
    <t>1^{3}010001010011001^{3}</t>
  </si>
  <si>
    <t>1^{4}001001010011001^{3}</t>
  </si>
  <si>
    <t>11101000101001100000</t>
  </si>
  <si>
    <t>111100100101001000000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</si>
</sst>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0A6B1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2" borderId="0" xfId="0" applyFont="1" applyFill="1"/>
    <xf numFmtId="0" fontId="0" fillId="13" borderId="0" xfId="0" applyFill="1"/>
    <xf numFmtId="0" fontId="0" fillId="14" borderId="0" xfId="0" applyFill="1"/>
    <xf numFmtId="0" fontId="0" fillId="4" borderId="0" xfId="0" quotePrefix="1" applyFill="1"/>
    <xf numFmtId="0" fontId="0" fillId="8" borderId="0" xfId="0" quotePrefix="1" applyFill="1"/>
    <xf numFmtId="0" fontId="0" fillId="0" borderId="0" xfId="0" quotePrefix="1"/>
    <xf numFmtId="0" fontId="0" fillId="5" borderId="0" xfId="0" quotePrefix="1" applyFill="1"/>
    <xf numFmtId="0" fontId="0" fillId="15" borderId="0" xfId="0" applyFill="1"/>
    <xf numFmtId="0" fontId="4" fillId="4" borderId="0" xfId="0" applyFont="1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C484"/>
  <sheetViews>
    <sheetView workbookViewId="0">
      <selection activeCell="F19" sqref="F19"/>
    </sheetView>
  </sheetViews>
  <sheetFormatPr baseColWidth="10" defaultRowHeight="15" x14ac:dyDescent="0"/>
  <cols>
    <col min="1" max="1" width="10.83203125" style="3"/>
    <col min="2" max="2" width="0" style="3" hidden="1" customWidth="1"/>
    <col min="3" max="6" width="10.83203125" style="3" customWidth="1"/>
    <col min="7" max="10" width="10.83203125" style="3"/>
    <col min="11" max="12" width="10.83203125" style="3" hidden="1" customWidth="1"/>
    <col min="13" max="14" width="10.83203125" style="3"/>
    <col min="15" max="16" width="13.33203125" style="3" customWidth="1"/>
    <col min="17" max="18" width="10.83203125" style="3"/>
    <col min="19" max="19" width="22.5" style="3" customWidth="1"/>
    <col min="20" max="20" width="0.5" style="3" customWidth="1"/>
    <col min="21" max="21" width="0" style="3" hidden="1" customWidth="1"/>
    <col min="22" max="22" width="26.6640625" style="3" customWidth="1"/>
    <col min="23" max="23" width="50.5" style="3" customWidth="1"/>
    <col min="24" max="24" width="6.5" style="3" customWidth="1"/>
    <col min="25" max="25" width="4" style="3" customWidth="1"/>
    <col min="26" max="26" width="10.83203125" style="3"/>
    <col min="27" max="27" width="29" style="3" customWidth="1"/>
    <col min="28" max="28" width="4.5" style="3" customWidth="1"/>
    <col min="29" max="16384" width="10.83203125" style="3"/>
  </cols>
  <sheetData>
    <row r="1" spans="1:2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36</v>
      </c>
      <c r="AA1" s="3" t="s">
        <v>271</v>
      </c>
      <c r="AB1" s="3" t="s">
        <v>120</v>
      </c>
      <c r="AC1" s="3" t="s">
        <v>187</v>
      </c>
    </row>
    <row r="2" spans="1:29" s="8" customFormat="1">
      <c r="A2" s="8" t="s">
        <v>32</v>
      </c>
      <c r="B2" s="8" t="s">
        <v>35</v>
      </c>
      <c r="C2" s="8">
        <v>1300724</v>
      </c>
      <c r="D2" s="8">
        <v>1868523</v>
      </c>
      <c r="E2" s="8">
        <v>1045047</v>
      </c>
      <c r="F2" s="8">
        <v>10858129</v>
      </c>
      <c r="G2" s="8">
        <v>0.55449999999999999</v>
      </c>
      <c r="H2" s="8">
        <v>0.85318000000000005</v>
      </c>
      <c r="I2" s="8">
        <v>0.41042000000000001</v>
      </c>
      <c r="J2" s="8">
        <v>0.91220000000000001</v>
      </c>
      <c r="K2" s="8">
        <v>0.14682000000000001</v>
      </c>
      <c r="L2" s="8">
        <v>0.58957999999999999</v>
      </c>
      <c r="M2" s="8">
        <v>28853</v>
      </c>
      <c r="N2" s="8">
        <v>28858</v>
      </c>
      <c r="O2" s="8">
        <v>391856128</v>
      </c>
      <c r="P2" s="8">
        <v>618348544</v>
      </c>
      <c r="Q2" s="8">
        <v>39608</v>
      </c>
      <c r="R2" s="8">
        <v>18028</v>
      </c>
      <c r="S2" s="8">
        <v>1406816256</v>
      </c>
      <c r="T2" s="8">
        <v>2499088384</v>
      </c>
      <c r="U2" s="8" t="s">
        <v>34</v>
      </c>
      <c r="V2" s="8" t="s">
        <v>105</v>
      </c>
      <c r="W2" s="8" t="s">
        <v>275</v>
      </c>
      <c r="X2" s="8" t="s">
        <v>35</v>
      </c>
      <c r="Y2" s="8" t="s">
        <v>35</v>
      </c>
      <c r="AB2" s="8">
        <v>5</v>
      </c>
    </row>
    <row r="3" spans="1:29" s="8" customFormat="1">
      <c r="A3" s="8" t="s">
        <v>32</v>
      </c>
      <c r="B3" s="8" t="s">
        <v>35</v>
      </c>
      <c r="C3" s="8">
        <v>1300724</v>
      </c>
      <c r="D3" s="8">
        <v>1868523</v>
      </c>
      <c r="E3" s="8">
        <v>1045047</v>
      </c>
      <c r="F3" s="8">
        <v>10858129</v>
      </c>
      <c r="G3" s="8">
        <v>0.55449999999999999</v>
      </c>
      <c r="H3" s="8">
        <v>0.85318000000000005</v>
      </c>
      <c r="I3" s="8">
        <v>0.41042000000000001</v>
      </c>
      <c r="J3" s="8">
        <v>0.91220000000000001</v>
      </c>
      <c r="K3" s="8">
        <v>0.14682000000000001</v>
      </c>
      <c r="L3" s="8">
        <v>0.58957999999999999</v>
      </c>
      <c r="M3" s="8">
        <v>28839</v>
      </c>
      <c r="N3" s="8">
        <v>28842</v>
      </c>
      <c r="O3" s="8">
        <v>328134656</v>
      </c>
      <c r="P3" s="8">
        <v>584085504</v>
      </c>
      <c r="Q3" s="8">
        <v>39619</v>
      </c>
      <c r="R3" s="8">
        <v>18034</v>
      </c>
      <c r="S3" s="8">
        <v>1404833792</v>
      </c>
      <c r="T3" s="8">
        <v>2509578240</v>
      </c>
      <c r="U3" s="8" t="s">
        <v>34</v>
      </c>
      <c r="V3" s="8" t="s">
        <v>102</v>
      </c>
      <c r="W3" s="8" t="s">
        <v>275</v>
      </c>
      <c r="X3" s="8" t="s">
        <v>35</v>
      </c>
      <c r="Y3" s="8" t="s">
        <v>35</v>
      </c>
      <c r="AB3" s="8">
        <v>5</v>
      </c>
    </row>
    <row r="4" spans="1:29" s="8" customFormat="1">
      <c r="A4" s="8" t="s">
        <v>32</v>
      </c>
      <c r="B4" s="8" t="s">
        <v>35</v>
      </c>
      <c r="C4" s="8">
        <v>1300724</v>
      </c>
      <c r="D4" s="8">
        <v>1868523</v>
      </c>
      <c r="E4" s="8">
        <v>1045047</v>
      </c>
      <c r="F4" s="8">
        <v>10858129</v>
      </c>
      <c r="G4" s="8">
        <v>0.55449999999999999</v>
      </c>
      <c r="H4" s="8">
        <v>0.85318000000000005</v>
      </c>
      <c r="I4" s="8">
        <v>0.41042000000000001</v>
      </c>
      <c r="J4" s="8">
        <v>0.91220000000000001</v>
      </c>
      <c r="K4" s="8">
        <v>0.14682000000000001</v>
      </c>
      <c r="L4" s="8">
        <v>0.58957999999999999</v>
      </c>
      <c r="M4" s="8">
        <v>28826</v>
      </c>
      <c r="N4" s="8">
        <v>28830</v>
      </c>
      <c r="O4" s="8">
        <v>325332992</v>
      </c>
      <c r="P4" s="8">
        <v>584187904</v>
      </c>
      <c r="Q4" s="8">
        <v>39603</v>
      </c>
      <c r="R4" s="8">
        <v>18025</v>
      </c>
      <c r="S4" s="8">
        <v>1402945536</v>
      </c>
      <c r="T4" s="8">
        <v>2499088384</v>
      </c>
      <c r="U4" s="8" t="s">
        <v>34</v>
      </c>
      <c r="V4" s="8" t="s">
        <v>94</v>
      </c>
      <c r="W4" s="8" t="s">
        <v>275</v>
      </c>
      <c r="X4" s="8" t="s">
        <v>35</v>
      </c>
      <c r="Y4" s="8" t="s">
        <v>35</v>
      </c>
      <c r="AB4" s="8">
        <v>5</v>
      </c>
    </row>
    <row r="5" spans="1:29" s="8" customFormat="1">
      <c r="A5" s="8" t="s">
        <v>32</v>
      </c>
      <c r="B5" s="8" t="s">
        <v>33</v>
      </c>
      <c r="C5" s="8">
        <v>1264285</v>
      </c>
      <c r="D5" s="8">
        <v>1791261</v>
      </c>
      <c r="E5" s="8">
        <v>1081486</v>
      </c>
      <c r="F5" s="8">
        <v>10935391</v>
      </c>
      <c r="G5" s="8">
        <v>0.53895999999999999</v>
      </c>
      <c r="H5" s="8">
        <v>0.85924999999999996</v>
      </c>
      <c r="I5" s="8">
        <v>0.41377000000000003</v>
      </c>
      <c r="J5" s="8">
        <v>0.91</v>
      </c>
      <c r="K5" s="8">
        <v>0.14074999999999999</v>
      </c>
      <c r="L5" s="8">
        <v>0.58623000000000003</v>
      </c>
      <c r="M5" s="8">
        <v>21634</v>
      </c>
      <c r="N5" s="8">
        <v>21635</v>
      </c>
      <c r="O5" s="8">
        <v>256946176</v>
      </c>
      <c r="P5" s="8">
        <v>513323008</v>
      </c>
      <c r="Q5" s="8">
        <v>36050</v>
      </c>
      <c r="R5" s="8">
        <v>18025</v>
      </c>
      <c r="S5" s="8">
        <v>1396178944</v>
      </c>
      <c r="T5" s="8">
        <v>2501529600</v>
      </c>
      <c r="U5" s="8" t="s">
        <v>26</v>
      </c>
      <c r="V5" s="8" t="s">
        <v>52</v>
      </c>
      <c r="W5" s="8" t="s">
        <v>275</v>
      </c>
      <c r="X5" s="8" t="s">
        <v>33</v>
      </c>
      <c r="Y5" s="8" t="s">
        <v>33</v>
      </c>
      <c r="AB5" s="8">
        <v>10</v>
      </c>
    </row>
    <row r="6" spans="1:29" s="8" customFormat="1">
      <c r="A6" s="8" t="s">
        <v>32</v>
      </c>
      <c r="B6" s="8" t="s">
        <v>35</v>
      </c>
      <c r="C6" s="8">
        <v>1264285</v>
      </c>
      <c r="D6" s="8">
        <v>1791261</v>
      </c>
      <c r="E6" s="8">
        <v>1081486</v>
      </c>
      <c r="F6" s="8">
        <v>10935391</v>
      </c>
      <c r="G6" s="8">
        <v>0.53895999999999999</v>
      </c>
      <c r="H6" s="8">
        <v>0.85924999999999996</v>
      </c>
      <c r="I6" s="8">
        <v>0.41377000000000003</v>
      </c>
      <c r="J6" s="8">
        <v>0.91</v>
      </c>
      <c r="K6" s="8">
        <v>0.14074999999999999</v>
      </c>
      <c r="L6" s="8">
        <v>0.58623000000000003</v>
      </c>
      <c r="M6" s="8">
        <v>21632</v>
      </c>
      <c r="N6" s="8">
        <v>21634</v>
      </c>
      <c r="O6" s="8">
        <v>256610304</v>
      </c>
      <c r="P6" s="8">
        <v>513523712</v>
      </c>
      <c r="Q6" s="8">
        <v>36039</v>
      </c>
      <c r="R6" s="8">
        <v>18019</v>
      </c>
      <c r="S6" s="8">
        <v>1403805696</v>
      </c>
      <c r="T6" s="8">
        <v>2499076096</v>
      </c>
      <c r="U6" s="8" t="s">
        <v>34</v>
      </c>
      <c r="V6" s="8" t="s">
        <v>101</v>
      </c>
      <c r="W6" s="8" t="s">
        <v>275</v>
      </c>
      <c r="X6" s="8" t="s">
        <v>35</v>
      </c>
      <c r="Y6" s="8" t="s">
        <v>35</v>
      </c>
      <c r="AB6" s="8">
        <v>10</v>
      </c>
    </row>
    <row r="7" spans="1:29" s="10" customFormat="1">
      <c r="A7" s="5" t="s">
        <v>46</v>
      </c>
      <c r="B7" s="5">
        <v>3</v>
      </c>
      <c r="C7" s="5">
        <v>1010307</v>
      </c>
      <c r="D7" s="5">
        <v>2652426</v>
      </c>
      <c r="E7" s="5">
        <v>1335464</v>
      </c>
      <c r="F7" s="5">
        <v>10074226</v>
      </c>
      <c r="G7" s="5">
        <v>0.43069000000000002</v>
      </c>
      <c r="H7" s="5">
        <v>0.79157999999999995</v>
      </c>
      <c r="I7" s="5">
        <v>0.27583000000000002</v>
      </c>
      <c r="J7" s="5">
        <v>0.88295000000000001</v>
      </c>
      <c r="K7" s="5">
        <v>0.20841999999999999</v>
      </c>
      <c r="L7" s="5">
        <v>0.72416999999999998</v>
      </c>
      <c r="M7" s="5">
        <v>18059</v>
      </c>
      <c r="N7" s="5">
        <v>21608</v>
      </c>
      <c r="O7" s="5">
        <v>1094565888</v>
      </c>
      <c r="P7" s="5">
        <v>1342787584</v>
      </c>
      <c r="Q7" s="5">
        <v>130212</v>
      </c>
      <c r="R7" s="5">
        <v>100885</v>
      </c>
      <c r="S7" s="5">
        <v>1438494720</v>
      </c>
      <c r="T7" s="5">
        <v>3016241152</v>
      </c>
      <c r="U7" s="5" t="s">
        <v>162</v>
      </c>
      <c r="V7" s="5" t="s">
        <v>311</v>
      </c>
      <c r="W7" s="5" t="s">
        <v>310</v>
      </c>
      <c r="X7" s="5">
        <v>20</v>
      </c>
      <c r="Y7" s="5">
        <v>12</v>
      </c>
      <c r="Z7" s="5">
        <v>0.6</v>
      </c>
      <c r="AA7" s="16" t="s">
        <v>308</v>
      </c>
      <c r="AB7" s="5">
        <v>5</v>
      </c>
      <c r="AC7" s="5" t="s">
        <v>211</v>
      </c>
    </row>
    <row r="8" spans="1:29" s="10" customFormat="1">
      <c r="A8" s="5" t="s">
        <v>46</v>
      </c>
      <c r="B8" s="5">
        <v>2</v>
      </c>
      <c r="C8" s="5">
        <v>1004753</v>
      </c>
      <c r="D8" s="5">
        <v>2668134</v>
      </c>
      <c r="E8" s="5">
        <v>1341018</v>
      </c>
      <c r="F8" s="5">
        <v>10058518</v>
      </c>
      <c r="G8" s="5">
        <v>0.42832999999999999</v>
      </c>
      <c r="H8" s="5">
        <v>0.79035</v>
      </c>
      <c r="I8" s="5">
        <v>0.27356000000000003</v>
      </c>
      <c r="J8" s="5">
        <v>0.88236000000000003</v>
      </c>
      <c r="K8" s="5">
        <v>0.20965</v>
      </c>
      <c r="L8" s="5">
        <v>0.72643999999999997</v>
      </c>
      <c r="M8" s="5">
        <v>21620</v>
      </c>
      <c r="N8" s="5">
        <v>21630</v>
      </c>
      <c r="O8" s="5">
        <v>1094823936</v>
      </c>
      <c r="P8" s="5">
        <v>1341734912</v>
      </c>
      <c r="Q8" s="5">
        <v>119406</v>
      </c>
      <c r="R8" s="5">
        <v>97284</v>
      </c>
      <c r="S8" s="5">
        <v>1435246592</v>
      </c>
      <c r="T8" s="5">
        <v>3016482816</v>
      </c>
      <c r="U8" s="5" t="s">
        <v>162</v>
      </c>
      <c r="V8" s="5" t="s">
        <v>284</v>
      </c>
      <c r="W8" s="5" t="s">
        <v>312</v>
      </c>
      <c r="X8" s="5">
        <v>20</v>
      </c>
      <c r="Y8" s="5">
        <v>12</v>
      </c>
      <c r="Z8" s="5">
        <v>0.6</v>
      </c>
      <c r="AA8" s="16" t="s">
        <v>309</v>
      </c>
      <c r="AB8" s="5">
        <v>5</v>
      </c>
      <c r="AC8" s="5" t="s">
        <v>211</v>
      </c>
    </row>
    <row r="9" spans="1:29" s="10" customFormat="1">
      <c r="A9" s="5" t="s">
        <v>46</v>
      </c>
      <c r="B9" s="5">
        <v>0</v>
      </c>
      <c r="C9" s="5">
        <v>1002245</v>
      </c>
      <c r="D9" s="5">
        <v>2790649</v>
      </c>
      <c r="E9" s="5">
        <v>1343526</v>
      </c>
      <c r="F9" s="5">
        <v>9936003</v>
      </c>
      <c r="G9" s="5">
        <v>0.42725999999999997</v>
      </c>
      <c r="H9" s="5">
        <v>0.78071999999999997</v>
      </c>
      <c r="I9" s="5">
        <v>0.26423999999999997</v>
      </c>
      <c r="J9" s="5">
        <v>0.88088999999999995</v>
      </c>
      <c r="K9" s="5">
        <v>0.21928</v>
      </c>
      <c r="L9" s="5">
        <v>0.73575999999999997</v>
      </c>
      <c r="M9" s="5">
        <v>39611</v>
      </c>
      <c r="N9" s="5">
        <v>39621</v>
      </c>
      <c r="O9" s="5">
        <v>1360982016</v>
      </c>
      <c r="P9" s="5">
        <v>1762082816</v>
      </c>
      <c r="Q9" s="5">
        <v>162667</v>
      </c>
      <c r="R9" s="5">
        <v>126114</v>
      </c>
      <c r="S9" s="5">
        <v>1446526976</v>
      </c>
      <c r="T9" s="5">
        <v>3035852800</v>
      </c>
      <c r="U9" s="5" t="s">
        <v>162</v>
      </c>
      <c r="V9" s="5" t="s">
        <v>284</v>
      </c>
      <c r="W9" s="5" t="s">
        <v>287</v>
      </c>
      <c r="X9" s="5">
        <v>20</v>
      </c>
      <c r="Y9" s="5">
        <v>11</v>
      </c>
      <c r="Z9" s="5">
        <v>0.55000000000000004</v>
      </c>
      <c r="AA9" s="16" t="s">
        <v>320</v>
      </c>
      <c r="AB9" s="5">
        <v>5</v>
      </c>
      <c r="AC9" s="5" t="s">
        <v>211</v>
      </c>
    </row>
    <row r="10" spans="1:29" s="10" customFormat="1">
      <c r="A10" s="5" t="s">
        <v>46</v>
      </c>
      <c r="B10" s="5">
        <v>8</v>
      </c>
      <c r="C10" s="5">
        <v>1000071</v>
      </c>
      <c r="D10" s="5">
        <v>2576405</v>
      </c>
      <c r="E10" s="5">
        <v>1345700</v>
      </c>
      <c r="F10" s="5">
        <v>10150247</v>
      </c>
      <c r="G10" s="5">
        <v>0.42632999999999999</v>
      </c>
      <c r="H10" s="5">
        <v>0.79756000000000005</v>
      </c>
      <c r="I10" s="5">
        <v>0.27961999999999998</v>
      </c>
      <c r="J10" s="5">
        <v>0.88293999999999995</v>
      </c>
      <c r="K10" s="5">
        <v>0.20244000000000001</v>
      </c>
      <c r="L10" s="5">
        <v>0.72038000000000002</v>
      </c>
      <c r="M10" s="5">
        <v>43204</v>
      </c>
      <c r="N10" s="5">
        <v>43213</v>
      </c>
      <c r="O10" s="5">
        <v>1362288640</v>
      </c>
      <c r="P10" s="5">
        <v>1762906112</v>
      </c>
      <c r="Q10" s="5">
        <v>11625</v>
      </c>
      <c r="R10" s="5">
        <v>162067</v>
      </c>
      <c r="S10" s="5">
        <v>1446817792</v>
      </c>
      <c r="T10" s="5">
        <v>3084976128</v>
      </c>
      <c r="U10" s="5" t="s">
        <v>162</v>
      </c>
      <c r="V10" s="5" t="s">
        <v>284</v>
      </c>
      <c r="W10" s="5" t="s">
        <v>288</v>
      </c>
      <c r="X10" s="5">
        <v>21</v>
      </c>
      <c r="Y10" s="5">
        <v>11</v>
      </c>
      <c r="Z10" s="5">
        <v>0.52380950000000004</v>
      </c>
      <c r="AA10" s="16" t="s">
        <v>314</v>
      </c>
      <c r="AB10" s="5">
        <v>5</v>
      </c>
      <c r="AC10" s="5" t="s">
        <v>211</v>
      </c>
    </row>
    <row r="11" spans="1:29" s="10" customFormat="1">
      <c r="A11" s="5" t="s">
        <v>46</v>
      </c>
      <c r="B11" s="5">
        <v>6</v>
      </c>
      <c r="C11" s="5">
        <v>998252</v>
      </c>
      <c r="D11" s="5">
        <v>2834535</v>
      </c>
      <c r="E11" s="5">
        <v>1347519</v>
      </c>
      <c r="F11" s="5">
        <v>9892117</v>
      </c>
      <c r="G11" s="5">
        <v>0.42554999999999998</v>
      </c>
      <c r="H11" s="5">
        <v>0.77727999999999997</v>
      </c>
      <c r="I11" s="5">
        <v>0.26045000000000001</v>
      </c>
      <c r="J11" s="5">
        <v>0.88010999999999995</v>
      </c>
      <c r="K11" s="5">
        <v>0.22272</v>
      </c>
      <c r="L11" s="5">
        <v>0.73955000000000004</v>
      </c>
      <c r="M11" s="5">
        <v>18049</v>
      </c>
      <c r="N11" s="5">
        <v>18054</v>
      </c>
      <c r="O11" s="5">
        <v>1096916992</v>
      </c>
      <c r="P11" s="5">
        <v>1343700992</v>
      </c>
      <c r="Q11" s="5">
        <v>205853</v>
      </c>
      <c r="R11" s="5">
        <v>111685</v>
      </c>
      <c r="S11" s="5">
        <v>1439711232</v>
      </c>
      <c r="T11" s="5">
        <v>3043069952</v>
      </c>
      <c r="U11" s="5" t="s">
        <v>162</v>
      </c>
      <c r="V11" s="5" t="s">
        <v>284</v>
      </c>
      <c r="W11" s="5" t="s">
        <v>289</v>
      </c>
      <c r="X11" s="5">
        <v>20</v>
      </c>
      <c r="Y11" s="5">
        <v>12</v>
      </c>
      <c r="Z11" s="5">
        <v>0.6</v>
      </c>
      <c r="AA11" s="16" t="s">
        <v>315</v>
      </c>
      <c r="AB11" s="5">
        <v>5</v>
      </c>
      <c r="AC11" s="5" t="s">
        <v>211</v>
      </c>
    </row>
    <row r="12" spans="1:29" s="10" customFormat="1">
      <c r="A12" s="5" t="s">
        <v>46</v>
      </c>
      <c r="B12" s="5">
        <v>7</v>
      </c>
      <c r="C12" s="5">
        <v>985277</v>
      </c>
      <c r="D12" s="5">
        <v>2383839</v>
      </c>
      <c r="E12" s="5">
        <v>1360494</v>
      </c>
      <c r="F12" s="5">
        <v>10342813</v>
      </c>
      <c r="G12" s="5">
        <v>0.42002</v>
      </c>
      <c r="H12" s="5">
        <v>0.81269000000000002</v>
      </c>
      <c r="I12" s="5">
        <v>0.29243999999999998</v>
      </c>
      <c r="J12" s="5">
        <v>0.88375000000000004</v>
      </c>
      <c r="K12" s="5">
        <v>0.18731</v>
      </c>
      <c r="L12" s="5">
        <v>0.70755999999999997</v>
      </c>
      <c r="M12" s="5">
        <v>39632</v>
      </c>
      <c r="N12" s="5">
        <v>39657</v>
      </c>
      <c r="O12" s="5">
        <v>1359351808</v>
      </c>
      <c r="P12" s="5">
        <v>1760194560</v>
      </c>
      <c r="Q12" s="5">
        <v>4237</v>
      </c>
      <c r="R12" s="5">
        <v>79291</v>
      </c>
      <c r="S12" s="5">
        <v>1443917824</v>
      </c>
      <c r="T12" s="5">
        <v>3034316800</v>
      </c>
      <c r="U12" s="5" t="s">
        <v>162</v>
      </c>
      <c r="V12" s="5" t="s">
        <v>209</v>
      </c>
      <c r="W12" s="5" t="s">
        <v>229</v>
      </c>
      <c r="X12" s="5">
        <v>19</v>
      </c>
      <c r="Y12" s="5">
        <v>11</v>
      </c>
      <c r="Z12" s="5">
        <v>0.5789474</v>
      </c>
      <c r="AA12" s="5"/>
      <c r="AB12" s="5">
        <v>5</v>
      </c>
      <c r="AC12" s="5" t="s">
        <v>207</v>
      </c>
    </row>
    <row r="13" spans="1:29" s="10" customFormat="1">
      <c r="A13" s="5" t="s">
        <v>46</v>
      </c>
      <c r="B13" s="5">
        <v>7</v>
      </c>
      <c r="C13" s="5">
        <v>985277</v>
      </c>
      <c r="D13" s="5">
        <v>2383839</v>
      </c>
      <c r="E13" s="5">
        <v>1360494</v>
      </c>
      <c r="F13" s="5">
        <v>10342813</v>
      </c>
      <c r="G13" s="5">
        <v>0.42002</v>
      </c>
      <c r="H13" s="5">
        <v>0.81269000000000002</v>
      </c>
      <c r="I13" s="5">
        <v>0.29243999999999998</v>
      </c>
      <c r="J13" s="5">
        <v>0.88375000000000004</v>
      </c>
      <c r="K13" s="5">
        <v>0.18731</v>
      </c>
      <c r="L13" s="5">
        <v>0.70755999999999997</v>
      </c>
      <c r="M13" s="5">
        <v>39626</v>
      </c>
      <c r="N13" s="5">
        <v>39647</v>
      </c>
      <c r="O13" s="5">
        <v>1359474688</v>
      </c>
      <c r="P13" s="5">
        <v>1760571392</v>
      </c>
      <c r="Q13" s="5">
        <v>4241</v>
      </c>
      <c r="R13" s="5">
        <v>79297</v>
      </c>
      <c r="S13" s="5">
        <v>1443688448</v>
      </c>
      <c r="T13" s="5">
        <v>3034316800</v>
      </c>
      <c r="U13" s="5" t="s">
        <v>162</v>
      </c>
      <c r="V13" s="5" t="s">
        <v>209</v>
      </c>
      <c r="W13" s="5" t="s">
        <v>210</v>
      </c>
      <c r="X13" s="5">
        <v>19</v>
      </c>
      <c r="Y13" s="5">
        <v>11</v>
      </c>
      <c r="Z13" s="5">
        <v>0.5789474</v>
      </c>
      <c r="AA13" s="5">
        <v>1.1100101010011E+18</v>
      </c>
      <c r="AB13" s="5">
        <v>5</v>
      </c>
      <c r="AC13" s="5" t="s">
        <v>211</v>
      </c>
    </row>
    <row r="14" spans="1:29" s="10" customFormat="1">
      <c r="A14" s="5" t="s">
        <v>46</v>
      </c>
      <c r="B14" s="5">
        <v>6</v>
      </c>
      <c r="C14" s="5">
        <v>983242</v>
      </c>
      <c r="D14" s="5">
        <v>2609582</v>
      </c>
      <c r="E14" s="5">
        <v>1362529</v>
      </c>
      <c r="F14" s="5">
        <v>10117070</v>
      </c>
      <c r="G14" s="5">
        <v>0.41915999999999998</v>
      </c>
      <c r="H14" s="5">
        <v>0.79495000000000005</v>
      </c>
      <c r="I14" s="5">
        <v>0.27367000000000002</v>
      </c>
      <c r="J14" s="5">
        <v>0.88131000000000004</v>
      </c>
      <c r="K14" s="5">
        <v>0.20505000000000001</v>
      </c>
      <c r="L14" s="5">
        <v>0.72633000000000003</v>
      </c>
      <c r="M14" s="5">
        <v>25205</v>
      </c>
      <c r="N14" s="5">
        <v>25236</v>
      </c>
      <c r="O14" s="5">
        <v>1091661824</v>
      </c>
      <c r="P14" s="5">
        <v>1338556416</v>
      </c>
      <c r="Q14" s="5">
        <v>194973</v>
      </c>
      <c r="R14" s="5">
        <v>86482</v>
      </c>
      <c r="S14" s="5">
        <v>1441611776</v>
      </c>
      <c r="T14" s="5">
        <v>3015499776</v>
      </c>
      <c r="U14" s="5" t="s">
        <v>162</v>
      </c>
      <c r="V14" s="5" t="s">
        <v>209</v>
      </c>
      <c r="W14" s="5" t="s">
        <v>228</v>
      </c>
      <c r="X14" s="5">
        <v>19</v>
      </c>
      <c r="Y14" s="5">
        <v>12</v>
      </c>
      <c r="Z14" s="5">
        <v>0.63157890000000005</v>
      </c>
      <c r="AA14" s="5"/>
      <c r="AB14" s="5">
        <v>5</v>
      </c>
      <c r="AC14" s="5" t="s">
        <v>207</v>
      </c>
    </row>
    <row r="15" spans="1:29" s="10" customFormat="1">
      <c r="A15" s="5" t="s">
        <v>46</v>
      </c>
      <c r="B15" s="5">
        <v>6</v>
      </c>
      <c r="C15" s="5">
        <v>983242</v>
      </c>
      <c r="D15" s="5">
        <v>2609634</v>
      </c>
      <c r="E15" s="5">
        <v>1362529</v>
      </c>
      <c r="F15" s="5">
        <v>10117018</v>
      </c>
      <c r="G15" s="5">
        <v>0.41915999999999998</v>
      </c>
      <c r="H15" s="5">
        <v>0.79495000000000005</v>
      </c>
      <c r="I15" s="5">
        <v>0.27366000000000001</v>
      </c>
      <c r="J15" s="5">
        <v>0.88131000000000004</v>
      </c>
      <c r="K15" s="5">
        <v>0.20505000000000001</v>
      </c>
      <c r="L15" s="5">
        <v>0.72633999999999999</v>
      </c>
      <c r="M15" s="5">
        <v>21647</v>
      </c>
      <c r="N15" s="5">
        <v>25208</v>
      </c>
      <c r="O15" s="5">
        <v>1172402176</v>
      </c>
      <c r="P15" s="5">
        <v>1421381632</v>
      </c>
      <c r="Q15" s="5">
        <v>140957</v>
      </c>
      <c r="R15" s="5">
        <v>79286</v>
      </c>
      <c r="S15" s="5">
        <v>1439559680</v>
      </c>
      <c r="T15" s="5">
        <v>3015499776</v>
      </c>
      <c r="U15" s="5" t="s">
        <v>162</v>
      </c>
      <c r="V15" s="5" t="s">
        <v>209</v>
      </c>
      <c r="W15" s="5" t="s">
        <v>212</v>
      </c>
      <c r="X15" s="5">
        <v>19</v>
      </c>
      <c r="Y15" s="5">
        <v>12</v>
      </c>
      <c r="Z15" s="5">
        <v>0.63157890000000005</v>
      </c>
      <c r="AA15" s="5">
        <v>1.11101001010011E+18</v>
      </c>
      <c r="AB15" s="5">
        <v>5</v>
      </c>
      <c r="AC15" s="5" t="s">
        <v>211</v>
      </c>
    </row>
    <row r="16" spans="1:29" s="10" customFormat="1">
      <c r="A16" s="5" t="s">
        <v>46</v>
      </c>
      <c r="B16" s="5">
        <v>12</v>
      </c>
      <c r="C16" s="5">
        <v>981811</v>
      </c>
      <c r="D16" s="5">
        <v>2452085</v>
      </c>
      <c r="E16" s="5">
        <v>1363960</v>
      </c>
      <c r="F16" s="5">
        <v>10274567</v>
      </c>
      <c r="G16" s="5">
        <v>0.41854999999999998</v>
      </c>
      <c r="H16" s="5">
        <v>0.80732999999999999</v>
      </c>
      <c r="I16" s="5">
        <v>0.28592000000000001</v>
      </c>
      <c r="J16" s="5">
        <v>0.88280999999999998</v>
      </c>
      <c r="K16" s="5">
        <v>0.19267000000000001</v>
      </c>
      <c r="L16" s="5">
        <v>0.71408000000000005</v>
      </c>
      <c r="M16" s="5">
        <v>25201</v>
      </c>
      <c r="N16" s="5">
        <v>25216</v>
      </c>
      <c r="O16" s="5">
        <v>1085231104</v>
      </c>
      <c r="P16" s="5">
        <v>1332404224</v>
      </c>
      <c r="Q16" s="5">
        <v>58177</v>
      </c>
      <c r="R16" s="5">
        <v>68483</v>
      </c>
      <c r="S16" s="5">
        <v>1437335552</v>
      </c>
      <c r="T16" s="5">
        <v>3015671808</v>
      </c>
      <c r="U16" s="5" t="s">
        <v>162</v>
      </c>
      <c r="V16" s="5" t="s">
        <v>209</v>
      </c>
      <c r="W16" s="5" t="s">
        <v>227</v>
      </c>
      <c r="X16" s="5">
        <v>19</v>
      </c>
      <c r="Y16" s="5">
        <v>12</v>
      </c>
      <c r="Z16" s="5">
        <v>0.63157890000000005</v>
      </c>
      <c r="AA16" s="5"/>
      <c r="AB16" s="5">
        <v>5</v>
      </c>
      <c r="AC16" s="5" t="s">
        <v>207</v>
      </c>
    </row>
    <row r="17" spans="1:29" s="10" customFormat="1">
      <c r="A17" s="5" t="s">
        <v>46</v>
      </c>
      <c r="B17" s="5">
        <v>12</v>
      </c>
      <c r="C17" s="5">
        <v>981811</v>
      </c>
      <c r="D17" s="5">
        <v>2452085</v>
      </c>
      <c r="E17" s="5">
        <v>1363960</v>
      </c>
      <c r="F17" s="5">
        <v>10274567</v>
      </c>
      <c r="G17" s="5">
        <v>0.41854999999999998</v>
      </c>
      <c r="H17" s="5">
        <v>0.80732999999999999</v>
      </c>
      <c r="I17" s="5">
        <v>0.28592000000000001</v>
      </c>
      <c r="J17" s="5">
        <v>0.88280999999999998</v>
      </c>
      <c r="K17" s="5">
        <v>0.19267000000000001</v>
      </c>
      <c r="L17" s="5">
        <v>0.71408000000000005</v>
      </c>
      <c r="M17" s="5">
        <v>25212</v>
      </c>
      <c r="N17" s="5">
        <v>25219</v>
      </c>
      <c r="O17" s="5">
        <v>1126240256</v>
      </c>
      <c r="P17" s="5">
        <v>1375490048</v>
      </c>
      <c r="Q17" s="5">
        <v>61748</v>
      </c>
      <c r="R17" s="5">
        <v>68498</v>
      </c>
      <c r="S17" s="5">
        <v>1440415744</v>
      </c>
      <c r="T17" s="5">
        <v>3015671808</v>
      </c>
      <c r="U17" s="5" t="s">
        <v>162</v>
      </c>
      <c r="V17" s="5" t="s">
        <v>209</v>
      </c>
      <c r="W17" s="5" t="s">
        <v>213</v>
      </c>
      <c r="X17" s="5">
        <v>19</v>
      </c>
      <c r="Y17" s="5">
        <v>12</v>
      </c>
      <c r="Z17" s="5">
        <v>0.63157890000000005</v>
      </c>
      <c r="AA17" s="5">
        <v>1.11001001100111E+18</v>
      </c>
      <c r="AB17" s="5">
        <v>5</v>
      </c>
      <c r="AC17" s="5" t="s">
        <v>211</v>
      </c>
    </row>
    <row r="18" spans="1:29" s="10" customFormat="1">
      <c r="A18" s="5" t="s">
        <v>46</v>
      </c>
      <c r="B18" s="5">
        <v>9</v>
      </c>
      <c r="C18" s="5">
        <v>979539</v>
      </c>
      <c r="D18" s="5">
        <v>2848508</v>
      </c>
      <c r="E18" s="5">
        <v>1366232</v>
      </c>
      <c r="F18" s="5">
        <v>9878144</v>
      </c>
      <c r="G18" s="5">
        <v>0.41758000000000001</v>
      </c>
      <c r="H18" s="5">
        <v>0.77617999999999998</v>
      </c>
      <c r="I18" s="5">
        <v>0.25588</v>
      </c>
      <c r="J18" s="5">
        <v>0.87849999999999995</v>
      </c>
      <c r="K18" s="5">
        <v>0.22381999999999999</v>
      </c>
      <c r="L18" s="5">
        <v>0.74412</v>
      </c>
      <c r="M18" s="5">
        <v>25206</v>
      </c>
      <c r="N18" s="5">
        <v>25210</v>
      </c>
      <c r="O18" s="5">
        <v>840683520</v>
      </c>
      <c r="P18" s="5">
        <v>1240879104</v>
      </c>
      <c r="Q18" s="5">
        <v>119444</v>
      </c>
      <c r="R18" s="5">
        <v>100869</v>
      </c>
      <c r="S18" s="5">
        <v>1440698368</v>
      </c>
      <c r="T18" s="5">
        <v>3016314880</v>
      </c>
      <c r="U18" s="5" t="s">
        <v>162</v>
      </c>
      <c r="V18" s="5" t="s">
        <v>284</v>
      </c>
      <c r="W18" s="5" t="s">
        <v>290</v>
      </c>
      <c r="X18" s="5">
        <v>20</v>
      </c>
      <c r="Y18" s="5">
        <v>12</v>
      </c>
      <c r="Z18" s="5">
        <v>0.6</v>
      </c>
      <c r="AA18" s="16" t="s">
        <v>319</v>
      </c>
      <c r="AB18" s="5">
        <v>5</v>
      </c>
      <c r="AC18" s="5" t="s">
        <v>211</v>
      </c>
    </row>
    <row r="19" spans="1:29" s="10" customFormat="1">
      <c r="A19" s="5" t="s">
        <v>46</v>
      </c>
      <c r="B19" s="5">
        <v>5</v>
      </c>
      <c r="C19" s="5">
        <v>977708</v>
      </c>
      <c r="D19" s="5">
        <v>2567503</v>
      </c>
      <c r="E19" s="5">
        <v>1368063</v>
      </c>
      <c r="F19" s="5">
        <v>10159149</v>
      </c>
      <c r="G19" s="5">
        <v>0.4168</v>
      </c>
      <c r="H19" s="5">
        <v>0.79825999999999997</v>
      </c>
      <c r="I19" s="5">
        <v>0.27578000000000003</v>
      </c>
      <c r="J19" s="5">
        <v>0.88131999999999999</v>
      </c>
      <c r="K19" s="5">
        <v>0.20174</v>
      </c>
      <c r="L19" s="5">
        <v>0.72421999999999997</v>
      </c>
      <c r="M19" s="5">
        <v>21642</v>
      </c>
      <c r="N19" s="5">
        <v>21648</v>
      </c>
      <c r="O19" s="5">
        <v>1088503808</v>
      </c>
      <c r="P19" s="5">
        <v>1337008128</v>
      </c>
      <c r="Q19" s="5">
        <v>137369</v>
      </c>
      <c r="R19" s="5">
        <v>79282</v>
      </c>
      <c r="S19" s="5">
        <v>1438629888</v>
      </c>
      <c r="T19" s="5">
        <v>3015573504</v>
      </c>
      <c r="U19" s="5" t="s">
        <v>162</v>
      </c>
      <c r="V19" s="5" t="s">
        <v>209</v>
      </c>
      <c r="W19" s="5" t="s">
        <v>226</v>
      </c>
      <c r="X19" s="5">
        <v>19</v>
      </c>
      <c r="Y19" s="5">
        <v>12</v>
      </c>
      <c r="Z19" s="5">
        <v>0.63157890000000005</v>
      </c>
      <c r="AA19" s="5"/>
      <c r="AB19" s="5">
        <v>5</v>
      </c>
      <c r="AC19" s="5" t="s">
        <v>207</v>
      </c>
    </row>
    <row r="20" spans="1:29" s="10" customFormat="1">
      <c r="A20" s="5" t="s">
        <v>46</v>
      </c>
      <c r="B20" s="5">
        <v>5</v>
      </c>
      <c r="C20" s="5">
        <v>977708</v>
      </c>
      <c r="D20" s="5">
        <v>2567503</v>
      </c>
      <c r="E20" s="5">
        <v>1368063</v>
      </c>
      <c r="F20" s="5">
        <v>10159149</v>
      </c>
      <c r="G20" s="5">
        <v>0.4168</v>
      </c>
      <c r="H20" s="5">
        <v>0.79825999999999997</v>
      </c>
      <c r="I20" s="5">
        <v>0.27578000000000003</v>
      </c>
      <c r="J20" s="5">
        <v>0.88131999999999999</v>
      </c>
      <c r="K20" s="5">
        <v>0.20174</v>
      </c>
      <c r="L20" s="5">
        <v>0.72421999999999997</v>
      </c>
      <c r="M20" s="5">
        <v>21648</v>
      </c>
      <c r="N20" s="5">
        <v>25210</v>
      </c>
      <c r="O20" s="5">
        <v>1171787776</v>
      </c>
      <c r="P20" s="5">
        <v>1419833344</v>
      </c>
      <c r="Q20" s="5">
        <v>43756</v>
      </c>
      <c r="R20" s="5">
        <v>64904</v>
      </c>
      <c r="S20" s="5">
        <v>1436217344</v>
      </c>
      <c r="T20" s="5">
        <v>3042570240</v>
      </c>
      <c r="U20" s="5" t="s">
        <v>162</v>
      </c>
      <c r="V20" s="5" t="s">
        <v>209</v>
      </c>
      <c r="W20" s="5" t="s">
        <v>214</v>
      </c>
      <c r="X20" s="5">
        <v>19</v>
      </c>
      <c r="Y20" s="5">
        <v>12</v>
      </c>
      <c r="Z20" s="5">
        <v>0.63157890000000005</v>
      </c>
      <c r="AA20" s="5">
        <v>1.1101001010011E+18</v>
      </c>
      <c r="AB20" s="5">
        <v>5</v>
      </c>
      <c r="AC20" s="5" t="s">
        <v>211</v>
      </c>
    </row>
    <row r="21" spans="1:29" s="10" customFormat="1">
      <c r="A21" s="5" t="s">
        <v>46</v>
      </c>
      <c r="B21" s="5">
        <v>4</v>
      </c>
      <c r="C21" s="5">
        <v>977703</v>
      </c>
      <c r="D21" s="5">
        <v>2780114</v>
      </c>
      <c r="E21" s="5">
        <v>1368068</v>
      </c>
      <c r="F21" s="5">
        <v>9946538</v>
      </c>
      <c r="G21" s="5">
        <v>0.41678999999999999</v>
      </c>
      <c r="H21" s="5">
        <v>0.78154999999999997</v>
      </c>
      <c r="I21" s="5">
        <v>0.26018000000000002</v>
      </c>
      <c r="J21" s="5">
        <v>0.87909000000000004</v>
      </c>
      <c r="K21" s="5">
        <v>0.21845000000000001</v>
      </c>
      <c r="L21" s="5">
        <v>0.73982000000000003</v>
      </c>
      <c r="M21" s="5">
        <v>14410</v>
      </c>
      <c r="N21" s="5">
        <v>14413</v>
      </c>
      <c r="O21" s="5">
        <v>1366925312</v>
      </c>
      <c r="P21" s="5">
        <v>1620525056</v>
      </c>
      <c r="Q21" s="5">
        <v>76125</v>
      </c>
      <c r="R21" s="5">
        <v>43317</v>
      </c>
      <c r="S21" s="5">
        <v>1434116096</v>
      </c>
      <c r="T21" s="5">
        <v>3001671680</v>
      </c>
      <c r="U21" s="5" t="s">
        <v>162</v>
      </c>
      <c r="V21" s="5" t="s">
        <v>209</v>
      </c>
      <c r="W21" s="5" t="s">
        <v>215</v>
      </c>
      <c r="X21" s="5">
        <v>20</v>
      </c>
      <c r="Y21" s="5">
        <v>13</v>
      </c>
      <c r="Z21" s="5">
        <v>0.65</v>
      </c>
      <c r="AA21" s="5">
        <v>1.1110100101001099E+19</v>
      </c>
      <c r="AB21" s="5">
        <v>5</v>
      </c>
      <c r="AC21" s="5" t="s">
        <v>211</v>
      </c>
    </row>
    <row r="22" spans="1:29" s="10" customFormat="1">
      <c r="A22" s="5" t="s">
        <v>46</v>
      </c>
      <c r="B22" s="5">
        <v>4</v>
      </c>
      <c r="C22" s="5">
        <v>977586</v>
      </c>
      <c r="D22" s="5">
        <v>2779124</v>
      </c>
      <c r="E22" s="5">
        <v>1368185</v>
      </c>
      <c r="F22" s="5">
        <v>9947528</v>
      </c>
      <c r="G22" s="5">
        <v>0.41674</v>
      </c>
      <c r="H22" s="5">
        <v>0.78163000000000005</v>
      </c>
      <c r="I22" s="5">
        <v>0.26022000000000001</v>
      </c>
      <c r="J22" s="5">
        <v>0.87909000000000004</v>
      </c>
      <c r="K22" s="5">
        <v>0.21837000000000001</v>
      </c>
      <c r="L22" s="5">
        <v>0.73977999999999999</v>
      </c>
      <c r="M22" s="5">
        <v>14403</v>
      </c>
      <c r="N22" s="5">
        <v>14406</v>
      </c>
      <c r="O22" s="5">
        <v>846770176</v>
      </c>
      <c r="P22" s="5">
        <v>1084227584</v>
      </c>
      <c r="Q22" s="5">
        <v>72501</v>
      </c>
      <c r="R22" s="5">
        <v>43313</v>
      </c>
      <c r="S22" s="5">
        <v>1445609472</v>
      </c>
      <c r="T22" s="5">
        <v>3012886528</v>
      </c>
      <c r="U22" s="5" t="s">
        <v>162</v>
      </c>
      <c r="V22" s="5" t="s">
        <v>209</v>
      </c>
      <c r="W22" s="5" t="s">
        <v>224</v>
      </c>
      <c r="X22" s="5">
        <v>20</v>
      </c>
      <c r="Y22" s="5">
        <v>13</v>
      </c>
      <c r="Z22" s="5">
        <v>0.65</v>
      </c>
      <c r="AA22" s="5"/>
      <c r="AB22" s="5">
        <v>5</v>
      </c>
      <c r="AC22" s="5" t="s">
        <v>207</v>
      </c>
    </row>
    <row r="23" spans="1:29" s="10" customFormat="1">
      <c r="A23" s="5" t="s">
        <v>46</v>
      </c>
      <c r="B23" s="5">
        <v>4</v>
      </c>
      <c r="C23" s="5">
        <v>976693</v>
      </c>
      <c r="D23" s="5">
        <v>2401712</v>
      </c>
      <c r="E23" s="5">
        <v>1369078</v>
      </c>
      <c r="F23" s="5">
        <v>10324940</v>
      </c>
      <c r="G23" s="5">
        <v>0.41636000000000001</v>
      </c>
      <c r="H23" s="5">
        <v>0.81128</v>
      </c>
      <c r="I23" s="5">
        <v>0.28910000000000002</v>
      </c>
      <c r="J23" s="5">
        <v>0.88292000000000004</v>
      </c>
      <c r="K23" s="5">
        <v>0.18872</v>
      </c>
      <c r="L23" s="5">
        <v>0.71089999999999998</v>
      </c>
      <c r="M23" s="5">
        <v>32442</v>
      </c>
      <c r="N23" s="5">
        <v>32452</v>
      </c>
      <c r="O23" s="5">
        <v>1363693568</v>
      </c>
      <c r="P23" s="5">
        <v>1764712448</v>
      </c>
      <c r="Q23" s="5">
        <v>112303</v>
      </c>
      <c r="R23" s="5">
        <v>118910</v>
      </c>
      <c r="S23" s="5">
        <v>1449558016</v>
      </c>
      <c r="T23" s="5">
        <v>3036184576</v>
      </c>
      <c r="U23" s="5" t="s">
        <v>162</v>
      </c>
      <c r="V23" s="5" t="s">
        <v>284</v>
      </c>
      <c r="W23" s="5" t="s">
        <v>291</v>
      </c>
      <c r="X23" s="5">
        <v>20</v>
      </c>
      <c r="Y23" s="5">
        <v>11</v>
      </c>
      <c r="Z23" s="5">
        <v>0.55000000000000004</v>
      </c>
      <c r="AA23" s="16" t="s">
        <v>317</v>
      </c>
      <c r="AB23" s="5">
        <v>5</v>
      </c>
      <c r="AC23" s="5" t="s">
        <v>211</v>
      </c>
    </row>
    <row r="24" spans="1:29" s="10" customFormat="1">
      <c r="A24" s="5" t="s">
        <v>46</v>
      </c>
      <c r="B24" s="5">
        <v>1</v>
      </c>
      <c r="C24" s="5">
        <v>974121</v>
      </c>
      <c r="D24" s="5">
        <v>2941432</v>
      </c>
      <c r="E24" s="5">
        <v>1371650</v>
      </c>
      <c r="F24" s="5">
        <v>9785220</v>
      </c>
      <c r="G24" s="5">
        <v>0.41526999999999997</v>
      </c>
      <c r="H24" s="5">
        <v>0.76888000000000001</v>
      </c>
      <c r="I24" s="5">
        <v>0.24878</v>
      </c>
      <c r="J24" s="5">
        <v>0.87705999999999995</v>
      </c>
      <c r="K24" s="5">
        <v>0.23111999999999999</v>
      </c>
      <c r="L24" s="5">
        <v>0.75122</v>
      </c>
      <c r="M24" s="5">
        <v>10842</v>
      </c>
      <c r="N24" s="5">
        <v>10846</v>
      </c>
      <c r="O24" s="5">
        <v>1373548544</v>
      </c>
      <c r="P24" s="5">
        <v>1625157632</v>
      </c>
      <c r="Q24" s="5">
        <v>22140</v>
      </c>
      <c r="R24" s="5">
        <v>68493</v>
      </c>
      <c r="S24" s="5">
        <v>1434873856</v>
      </c>
      <c r="T24" s="5">
        <v>3001135104</v>
      </c>
      <c r="U24" s="5" t="s">
        <v>162</v>
      </c>
      <c r="V24" s="5" t="s">
        <v>284</v>
      </c>
      <c r="W24" s="5" t="s">
        <v>292</v>
      </c>
      <c r="X24" s="5">
        <v>21</v>
      </c>
      <c r="Y24" s="5">
        <v>13</v>
      </c>
      <c r="Z24" s="5">
        <v>0.61904760000000003</v>
      </c>
      <c r="AA24" s="16" t="s">
        <v>313</v>
      </c>
      <c r="AB24" s="5">
        <v>5</v>
      </c>
      <c r="AC24" s="5" t="s">
        <v>211</v>
      </c>
    </row>
    <row r="25" spans="1:29" s="10" customFormat="1">
      <c r="A25" s="5" t="s">
        <v>46</v>
      </c>
      <c r="B25" s="5">
        <v>5</v>
      </c>
      <c r="C25" s="5">
        <v>973406</v>
      </c>
      <c r="D25" s="5">
        <v>2473470</v>
      </c>
      <c r="E25" s="5">
        <v>1372365</v>
      </c>
      <c r="F25" s="5">
        <v>10253182</v>
      </c>
      <c r="G25" s="5">
        <v>0.41496</v>
      </c>
      <c r="H25" s="5">
        <v>0.80564999999999998</v>
      </c>
      <c r="I25" s="5">
        <v>0.28239999999999998</v>
      </c>
      <c r="J25" s="5">
        <v>0.88195000000000001</v>
      </c>
      <c r="K25" s="5">
        <v>0.19434999999999999</v>
      </c>
      <c r="L25" s="5">
        <v>0.71760000000000002</v>
      </c>
      <c r="M25" s="5">
        <v>36001</v>
      </c>
      <c r="N25" s="5">
        <v>36011</v>
      </c>
      <c r="O25" s="5">
        <v>1360695296</v>
      </c>
      <c r="P25" s="5">
        <v>1761705984</v>
      </c>
      <c r="Q25" s="5">
        <v>133867</v>
      </c>
      <c r="R25" s="5">
        <v>122500</v>
      </c>
      <c r="S25" s="5">
        <v>1444372480</v>
      </c>
      <c r="T25" s="5">
        <v>3036192768</v>
      </c>
      <c r="U25" s="5" t="s">
        <v>162</v>
      </c>
      <c r="V25" s="5" t="s">
        <v>284</v>
      </c>
      <c r="W25" s="5" t="s">
        <v>293</v>
      </c>
      <c r="X25" s="5">
        <v>20</v>
      </c>
      <c r="Y25" s="5">
        <v>11</v>
      </c>
      <c r="Z25" s="5">
        <v>0.55000000000000004</v>
      </c>
      <c r="AA25" s="16" t="s">
        <v>318</v>
      </c>
      <c r="AB25" s="5">
        <v>5</v>
      </c>
      <c r="AC25" s="5" t="s">
        <v>211</v>
      </c>
    </row>
    <row r="26" spans="1:29" s="10" customFormat="1">
      <c r="A26" s="5" t="s">
        <v>46</v>
      </c>
      <c r="B26" s="5">
        <v>4</v>
      </c>
      <c r="C26" s="5">
        <v>971837</v>
      </c>
      <c r="D26" s="5">
        <v>2729853</v>
      </c>
      <c r="E26" s="5">
        <v>1373934</v>
      </c>
      <c r="F26" s="5">
        <v>9996799</v>
      </c>
      <c r="G26" s="5">
        <v>0.41428999999999999</v>
      </c>
      <c r="H26" s="5">
        <v>0.78549999999999998</v>
      </c>
      <c r="I26" s="5">
        <v>0.26254</v>
      </c>
      <c r="J26" s="5">
        <v>0.87917000000000001</v>
      </c>
      <c r="K26" s="5">
        <v>0.2145</v>
      </c>
      <c r="L26" s="5">
        <v>0.73746</v>
      </c>
      <c r="M26" s="5">
        <v>10835</v>
      </c>
      <c r="N26" s="5">
        <v>10841</v>
      </c>
      <c r="O26" s="5">
        <v>336056320</v>
      </c>
      <c r="P26" s="5">
        <v>736501760</v>
      </c>
      <c r="Q26" s="5">
        <v>50765</v>
      </c>
      <c r="R26" s="5">
        <v>194405</v>
      </c>
      <c r="S26" s="5">
        <v>1433051136</v>
      </c>
      <c r="T26" s="5">
        <v>3001102336</v>
      </c>
      <c r="U26" s="5" t="s">
        <v>196</v>
      </c>
      <c r="V26" s="5" t="s">
        <v>265</v>
      </c>
      <c r="W26" s="5" t="s">
        <v>224</v>
      </c>
      <c r="X26" s="5">
        <v>20</v>
      </c>
      <c r="Y26" s="5">
        <v>13</v>
      </c>
      <c r="Z26" s="5">
        <v>0.65</v>
      </c>
      <c r="AA26" s="16" t="s">
        <v>303</v>
      </c>
      <c r="AB26" s="5">
        <v>6</v>
      </c>
      <c r="AC26" s="5" t="s">
        <v>199</v>
      </c>
    </row>
    <row r="27" spans="1:29" s="10" customFormat="1">
      <c r="A27" s="5" t="s">
        <v>46</v>
      </c>
      <c r="B27" s="5">
        <v>11</v>
      </c>
      <c r="C27" s="5">
        <v>969187</v>
      </c>
      <c r="D27" s="5">
        <v>2474777</v>
      </c>
      <c r="E27" s="5">
        <v>1376584</v>
      </c>
      <c r="F27" s="5">
        <v>10251875</v>
      </c>
      <c r="G27" s="5">
        <v>0.41316000000000003</v>
      </c>
      <c r="H27" s="5">
        <v>0.80554000000000003</v>
      </c>
      <c r="I27" s="5">
        <v>0.28142</v>
      </c>
      <c r="J27" s="5">
        <v>0.88161999999999996</v>
      </c>
      <c r="K27" s="5">
        <v>0.19445999999999999</v>
      </c>
      <c r="L27" s="5">
        <v>0.71858</v>
      </c>
      <c r="M27" s="5">
        <v>39648</v>
      </c>
      <c r="N27" s="5">
        <v>43202</v>
      </c>
      <c r="O27" s="5">
        <v>1350135808</v>
      </c>
      <c r="P27" s="5">
        <v>1751011328</v>
      </c>
      <c r="Q27" s="5">
        <v>90707</v>
      </c>
      <c r="R27" s="5">
        <v>118861</v>
      </c>
      <c r="S27" s="5">
        <v>1446371328</v>
      </c>
      <c r="T27" s="5">
        <v>3036045312</v>
      </c>
      <c r="U27" s="5" t="s">
        <v>162</v>
      </c>
      <c r="V27" s="5" t="s">
        <v>209</v>
      </c>
      <c r="W27" s="5" t="s">
        <v>225</v>
      </c>
      <c r="X27" s="5">
        <v>20</v>
      </c>
      <c r="Y27" s="5">
        <v>11</v>
      </c>
      <c r="Z27" s="5">
        <v>0.55000000000000004</v>
      </c>
      <c r="AA27" s="5"/>
      <c r="AB27" s="5">
        <v>5</v>
      </c>
      <c r="AC27" s="5" t="s">
        <v>207</v>
      </c>
    </row>
    <row r="28" spans="1:29" s="10" customFormat="1">
      <c r="A28" s="5" t="s">
        <v>46</v>
      </c>
      <c r="B28" s="5">
        <v>11</v>
      </c>
      <c r="C28" s="5">
        <v>969187</v>
      </c>
      <c r="D28" s="5">
        <v>2474777</v>
      </c>
      <c r="E28" s="5">
        <v>1376584</v>
      </c>
      <c r="F28" s="5">
        <v>10251875</v>
      </c>
      <c r="G28" s="5">
        <v>0.41316000000000003</v>
      </c>
      <c r="H28" s="5">
        <v>0.80554000000000003</v>
      </c>
      <c r="I28" s="5">
        <v>0.28142</v>
      </c>
      <c r="J28" s="5">
        <v>0.88161999999999996</v>
      </c>
      <c r="K28" s="5">
        <v>0.19445999999999999</v>
      </c>
      <c r="L28" s="5">
        <v>0.71858</v>
      </c>
      <c r="M28" s="5">
        <v>39614</v>
      </c>
      <c r="N28" s="5">
        <v>39643</v>
      </c>
      <c r="O28" s="5">
        <v>1359306752</v>
      </c>
      <c r="P28" s="5">
        <v>1760329728</v>
      </c>
      <c r="Q28" s="5">
        <v>90697</v>
      </c>
      <c r="R28" s="5">
        <v>115314</v>
      </c>
      <c r="S28" s="5">
        <v>1446957056</v>
      </c>
      <c r="T28" s="5">
        <v>3036045312</v>
      </c>
      <c r="U28" s="5" t="s">
        <v>162</v>
      </c>
      <c r="V28" s="5" t="s">
        <v>209</v>
      </c>
      <c r="W28" s="5" t="s">
        <v>216</v>
      </c>
      <c r="X28" s="5">
        <v>20</v>
      </c>
      <c r="Y28" s="5">
        <v>11</v>
      </c>
      <c r="Z28" s="5">
        <v>0.55000000000000004</v>
      </c>
      <c r="AA28" s="5">
        <v>1.1101001001001099E+19</v>
      </c>
      <c r="AB28" s="5">
        <v>5</v>
      </c>
      <c r="AC28" s="5" t="s">
        <v>211</v>
      </c>
    </row>
    <row r="29" spans="1:29" s="10" customFormat="1">
      <c r="A29" s="5" t="s">
        <v>46</v>
      </c>
      <c r="B29" s="5">
        <v>0</v>
      </c>
      <c r="C29" s="5">
        <v>967192</v>
      </c>
      <c r="D29" s="5">
        <v>2499599</v>
      </c>
      <c r="E29" s="5">
        <v>1378579</v>
      </c>
      <c r="F29" s="5">
        <v>10227053</v>
      </c>
      <c r="G29" s="5">
        <v>0.41231000000000001</v>
      </c>
      <c r="H29" s="5">
        <v>0.80359000000000003</v>
      </c>
      <c r="I29" s="5">
        <v>0.27899000000000002</v>
      </c>
      <c r="J29" s="5">
        <v>0.88121000000000005</v>
      </c>
      <c r="K29" s="5">
        <v>0.19641</v>
      </c>
      <c r="L29" s="5">
        <v>0.72101000000000004</v>
      </c>
      <c r="M29" s="5">
        <v>39613</v>
      </c>
      <c r="N29" s="5">
        <v>39624</v>
      </c>
      <c r="O29" s="5">
        <v>1314242560</v>
      </c>
      <c r="P29" s="5">
        <v>1714618368</v>
      </c>
      <c r="Q29" s="5">
        <v>22216</v>
      </c>
      <c r="R29" s="5">
        <v>82883</v>
      </c>
      <c r="S29" s="5">
        <v>1444831232</v>
      </c>
      <c r="T29" s="5">
        <v>3034136576</v>
      </c>
      <c r="U29" s="5" t="s">
        <v>162</v>
      </c>
      <c r="V29" s="5" t="s">
        <v>209</v>
      </c>
      <c r="W29" s="5" t="s">
        <v>230</v>
      </c>
      <c r="X29" s="5">
        <v>19</v>
      </c>
      <c r="Y29" s="5">
        <v>11</v>
      </c>
      <c r="Z29" s="5">
        <v>0.5789474</v>
      </c>
      <c r="AA29" s="5"/>
      <c r="AB29" s="5">
        <v>5</v>
      </c>
      <c r="AC29" s="5" t="s">
        <v>207</v>
      </c>
    </row>
    <row r="30" spans="1:29" s="10" customFormat="1">
      <c r="A30" s="5" t="s">
        <v>46</v>
      </c>
      <c r="B30" s="5">
        <v>0</v>
      </c>
      <c r="C30" s="5">
        <v>967192</v>
      </c>
      <c r="D30" s="5">
        <v>2499599</v>
      </c>
      <c r="E30" s="5">
        <v>1378579</v>
      </c>
      <c r="F30" s="5">
        <v>10227053</v>
      </c>
      <c r="G30" s="5">
        <v>0.41231000000000001</v>
      </c>
      <c r="H30" s="5">
        <v>0.80359000000000003</v>
      </c>
      <c r="I30" s="5">
        <v>0.27899000000000002</v>
      </c>
      <c r="J30" s="5">
        <v>0.88121000000000005</v>
      </c>
      <c r="K30" s="5">
        <v>0.19641</v>
      </c>
      <c r="L30" s="5">
        <v>0.72101000000000004</v>
      </c>
      <c r="M30" s="5">
        <v>39608</v>
      </c>
      <c r="N30" s="5">
        <v>39645</v>
      </c>
      <c r="O30" s="5">
        <v>1351376896</v>
      </c>
      <c r="P30" s="5">
        <v>1752395776</v>
      </c>
      <c r="Q30" s="5">
        <v>137378</v>
      </c>
      <c r="R30" s="5">
        <v>68495</v>
      </c>
      <c r="S30" s="5">
        <v>1445363712</v>
      </c>
      <c r="T30" s="5">
        <v>3034136576</v>
      </c>
      <c r="U30" s="5" t="s">
        <v>162</v>
      </c>
      <c r="V30" s="5" t="s">
        <v>209</v>
      </c>
      <c r="W30" s="5" t="s">
        <v>217</v>
      </c>
      <c r="X30" s="5">
        <v>19</v>
      </c>
      <c r="Y30" s="5">
        <v>11</v>
      </c>
      <c r="Z30" s="5">
        <v>0.5789474</v>
      </c>
      <c r="AA30" s="5">
        <v>1.11001001010011E+18</v>
      </c>
      <c r="AB30" s="5">
        <v>5</v>
      </c>
      <c r="AC30" s="5" t="s">
        <v>211</v>
      </c>
    </row>
    <row r="31" spans="1:29" s="10" customFormat="1">
      <c r="A31" s="5" t="s">
        <v>46</v>
      </c>
      <c r="B31" s="5">
        <v>5</v>
      </c>
      <c r="C31" s="5">
        <v>963517</v>
      </c>
      <c r="D31" s="5">
        <v>2503974</v>
      </c>
      <c r="E31" s="5">
        <v>1382254</v>
      </c>
      <c r="F31" s="5">
        <v>10222678</v>
      </c>
      <c r="G31" s="5">
        <v>0.41075</v>
      </c>
      <c r="H31" s="5">
        <v>0.80325000000000002</v>
      </c>
      <c r="I31" s="5">
        <v>0.27787000000000001</v>
      </c>
      <c r="J31" s="5">
        <v>0.88088999999999995</v>
      </c>
      <c r="K31" s="5">
        <v>0.19675000000000001</v>
      </c>
      <c r="L31" s="5">
        <v>0.72213000000000005</v>
      </c>
      <c r="M31" s="5">
        <v>18051</v>
      </c>
      <c r="N31" s="5">
        <v>21619</v>
      </c>
      <c r="O31" s="5">
        <v>1089523712</v>
      </c>
      <c r="P31" s="5">
        <v>1337008128</v>
      </c>
      <c r="Q31" s="5">
        <v>14891</v>
      </c>
      <c r="R31" s="5">
        <v>28890</v>
      </c>
      <c r="S31" s="5">
        <v>1433780224</v>
      </c>
      <c r="T31" s="5">
        <v>3006480384</v>
      </c>
      <c r="U31" s="5" t="s">
        <v>196</v>
      </c>
      <c r="V31" s="5" t="s">
        <v>265</v>
      </c>
      <c r="W31" s="5" t="s">
        <v>226</v>
      </c>
      <c r="X31" s="5">
        <v>19</v>
      </c>
      <c r="Y31" s="5">
        <v>12</v>
      </c>
      <c r="Z31" s="5">
        <v>0.63157890000000005</v>
      </c>
      <c r="AA31" s="16" t="s">
        <v>297</v>
      </c>
      <c r="AB31" s="5">
        <v>6</v>
      </c>
      <c r="AC31" s="5" t="s">
        <v>199</v>
      </c>
    </row>
    <row r="32" spans="1:29" s="10" customFormat="1">
      <c r="A32" s="5" t="s">
        <v>46</v>
      </c>
      <c r="B32" s="5">
        <v>9</v>
      </c>
      <c r="C32" s="5">
        <v>962383</v>
      </c>
      <c r="D32" s="5">
        <v>2646539</v>
      </c>
      <c r="E32" s="5">
        <v>1383388</v>
      </c>
      <c r="F32" s="5">
        <v>10080113</v>
      </c>
      <c r="G32" s="5">
        <v>0.41026000000000001</v>
      </c>
      <c r="H32" s="5">
        <v>0.79205000000000003</v>
      </c>
      <c r="I32" s="5">
        <v>0.26667000000000002</v>
      </c>
      <c r="J32" s="5">
        <v>0.87931999999999999</v>
      </c>
      <c r="K32" s="5">
        <v>0.20795</v>
      </c>
      <c r="L32" s="5">
        <v>0.73333000000000004</v>
      </c>
      <c r="M32" s="5">
        <v>25208</v>
      </c>
      <c r="N32" s="5">
        <v>25239</v>
      </c>
      <c r="O32" s="5">
        <v>1090744320</v>
      </c>
      <c r="P32" s="5">
        <v>1339191296</v>
      </c>
      <c r="Q32" s="5">
        <v>14970</v>
      </c>
      <c r="R32" s="5">
        <v>61291</v>
      </c>
      <c r="S32" s="5">
        <v>1437597696</v>
      </c>
      <c r="T32" s="5">
        <v>3042463744</v>
      </c>
      <c r="U32" s="5" t="s">
        <v>162</v>
      </c>
      <c r="V32" s="5" t="s">
        <v>209</v>
      </c>
      <c r="W32" s="5" t="s">
        <v>231</v>
      </c>
      <c r="X32" s="5">
        <v>19</v>
      </c>
      <c r="Y32" s="5">
        <v>12</v>
      </c>
      <c r="Z32" s="5">
        <v>0.63157890000000005</v>
      </c>
      <c r="AA32" s="5"/>
      <c r="AB32" s="5">
        <v>5</v>
      </c>
      <c r="AC32" s="5" t="s">
        <v>207</v>
      </c>
    </row>
    <row r="33" spans="1:29" s="10" customFormat="1">
      <c r="A33" s="5" t="s">
        <v>46</v>
      </c>
      <c r="B33" s="5">
        <v>9</v>
      </c>
      <c r="C33" s="5">
        <v>962385</v>
      </c>
      <c r="D33" s="5">
        <v>2646588</v>
      </c>
      <c r="E33" s="5">
        <v>1383386</v>
      </c>
      <c r="F33" s="5">
        <v>10080064</v>
      </c>
      <c r="G33" s="5">
        <v>0.41026000000000001</v>
      </c>
      <c r="H33" s="5">
        <v>0.79203999999999997</v>
      </c>
      <c r="I33" s="5">
        <v>0.26666000000000001</v>
      </c>
      <c r="J33" s="5">
        <v>0.87931999999999999</v>
      </c>
      <c r="K33" s="5">
        <v>0.20796000000000001</v>
      </c>
      <c r="L33" s="5">
        <v>0.73333999999999999</v>
      </c>
      <c r="M33" s="5">
        <v>21644</v>
      </c>
      <c r="N33" s="5">
        <v>25209</v>
      </c>
      <c r="O33" s="5">
        <v>1090428928</v>
      </c>
      <c r="P33" s="5">
        <v>1339191296</v>
      </c>
      <c r="Q33" s="5">
        <v>22147</v>
      </c>
      <c r="R33" s="5">
        <v>61306</v>
      </c>
      <c r="S33" s="5">
        <v>1440591872</v>
      </c>
      <c r="T33" s="5">
        <v>3015417856</v>
      </c>
      <c r="U33" s="5" t="s">
        <v>162</v>
      </c>
      <c r="V33" s="5" t="s">
        <v>209</v>
      </c>
      <c r="W33" s="5" t="s">
        <v>218</v>
      </c>
      <c r="X33" s="5">
        <v>19</v>
      </c>
      <c r="Y33" s="5">
        <v>12</v>
      </c>
      <c r="Z33" s="5">
        <v>0.63157890000000005</v>
      </c>
      <c r="AA33" s="5">
        <v>1.11100101010011E+18</v>
      </c>
      <c r="AB33" s="5">
        <v>5</v>
      </c>
      <c r="AC33" s="5" t="s">
        <v>211</v>
      </c>
    </row>
    <row r="34" spans="1:29" s="10" customFormat="1">
      <c r="A34" s="5" t="s">
        <v>46</v>
      </c>
      <c r="B34" s="5">
        <v>0</v>
      </c>
      <c r="C34" s="5">
        <v>960546</v>
      </c>
      <c r="D34" s="5">
        <v>2235998</v>
      </c>
      <c r="E34" s="5">
        <v>1385225</v>
      </c>
      <c r="F34" s="5">
        <v>10490654</v>
      </c>
      <c r="G34" s="5">
        <v>0.40948000000000001</v>
      </c>
      <c r="H34" s="5">
        <v>0.82430999999999999</v>
      </c>
      <c r="I34" s="5">
        <v>0.30049999999999999</v>
      </c>
      <c r="J34" s="5">
        <v>0.88336000000000003</v>
      </c>
      <c r="K34" s="5">
        <v>0.17569000000000001</v>
      </c>
      <c r="L34" s="5">
        <v>0.69950000000000001</v>
      </c>
      <c r="M34" s="5">
        <v>36052</v>
      </c>
      <c r="N34" s="5">
        <v>39629</v>
      </c>
      <c r="O34" s="5">
        <v>1348530176</v>
      </c>
      <c r="P34" s="5">
        <v>1749762048</v>
      </c>
      <c r="Q34" s="5">
        <v>40117</v>
      </c>
      <c r="R34" s="5">
        <v>28911</v>
      </c>
      <c r="S34" s="5">
        <v>1447661568</v>
      </c>
      <c r="T34" s="5">
        <v>3033923584</v>
      </c>
      <c r="U34" s="5" t="s">
        <v>196</v>
      </c>
      <c r="V34" s="5" t="s">
        <v>197</v>
      </c>
      <c r="W34" s="5" t="s">
        <v>198</v>
      </c>
      <c r="X34" s="5">
        <v>18</v>
      </c>
      <c r="Y34" s="5">
        <v>11</v>
      </c>
      <c r="Z34" s="5">
        <v>0.61111110000000002</v>
      </c>
      <c r="AA34" s="5"/>
      <c r="AB34" s="5">
        <v>5</v>
      </c>
      <c r="AC34" s="13" t="s">
        <v>207</v>
      </c>
    </row>
    <row r="35" spans="1:29" s="10" customFormat="1">
      <c r="A35" s="5" t="s">
        <v>46</v>
      </c>
      <c r="B35" s="5">
        <v>1</v>
      </c>
      <c r="C35" s="5">
        <v>960557</v>
      </c>
      <c r="D35" s="5">
        <v>2056374</v>
      </c>
      <c r="E35" s="5">
        <v>1385214</v>
      </c>
      <c r="F35" s="5">
        <v>10670278</v>
      </c>
      <c r="G35" s="5">
        <v>0.40948000000000001</v>
      </c>
      <c r="H35" s="5">
        <v>0.83842000000000005</v>
      </c>
      <c r="I35" s="5">
        <v>0.31839000000000001</v>
      </c>
      <c r="J35" s="5">
        <v>0.8851</v>
      </c>
      <c r="K35" s="5">
        <v>0.16158</v>
      </c>
      <c r="L35" s="5">
        <v>0.68161000000000005</v>
      </c>
      <c r="M35" s="5">
        <v>36053</v>
      </c>
      <c r="N35" s="5">
        <v>39629</v>
      </c>
      <c r="O35" s="5">
        <v>1351102464</v>
      </c>
      <c r="P35" s="5">
        <v>1752121344</v>
      </c>
      <c r="Q35" s="5">
        <v>115699</v>
      </c>
      <c r="R35" s="5">
        <v>39671</v>
      </c>
      <c r="S35" s="5">
        <v>1444237312</v>
      </c>
      <c r="T35" s="5">
        <v>3033882624</v>
      </c>
      <c r="U35" s="5" t="s">
        <v>196</v>
      </c>
      <c r="V35" s="5" t="s">
        <v>197</v>
      </c>
      <c r="W35" s="5" t="s">
        <v>200</v>
      </c>
      <c r="X35" s="5">
        <v>18</v>
      </c>
      <c r="Y35" s="5">
        <v>11</v>
      </c>
      <c r="Z35" s="5">
        <v>0.61111110000000002</v>
      </c>
      <c r="AA35" s="5"/>
      <c r="AB35" s="5">
        <v>5</v>
      </c>
      <c r="AC35" s="13" t="s">
        <v>207</v>
      </c>
    </row>
    <row r="36" spans="1:29" s="10" customFormat="1">
      <c r="A36" s="5" t="s">
        <v>46</v>
      </c>
      <c r="B36" s="5">
        <v>6</v>
      </c>
      <c r="C36" s="5">
        <v>959886</v>
      </c>
      <c r="D36" s="5">
        <v>2531711</v>
      </c>
      <c r="E36" s="5">
        <v>1385885</v>
      </c>
      <c r="F36" s="5">
        <v>10194941</v>
      </c>
      <c r="G36" s="5">
        <v>0.40920000000000001</v>
      </c>
      <c r="H36" s="5">
        <v>0.80106999999999995</v>
      </c>
      <c r="I36" s="5">
        <v>0.27490999999999999</v>
      </c>
      <c r="J36" s="5">
        <v>0.88032999999999995</v>
      </c>
      <c r="K36" s="5">
        <v>0.19893</v>
      </c>
      <c r="L36" s="5">
        <v>0.72509000000000001</v>
      </c>
      <c r="M36" s="5">
        <v>18044</v>
      </c>
      <c r="N36" s="5">
        <v>21611</v>
      </c>
      <c r="O36" s="5">
        <v>1091735552</v>
      </c>
      <c r="P36" s="5">
        <v>1338556416</v>
      </c>
      <c r="Q36" s="5">
        <v>151671</v>
      </c>
      <c r="R36" s="5">
        <v>18063</v>
      </c>
      <c r="S36" s="5">
        <v>1434951680</v>
      </c>
      <c r="T36" s="5">
        <v>3006357504</v>
      </c>
      <c r="U36" s="5" t="s">
        <v>196</v>
      </c>
      <c r="V36" s="5" t="s">
        <v>265</v>
      </c>
      <c r="W36" s="5" t="s">
        <v>228</v>
      </c>
      <c r="X36" s="5">
        <v>19</v>
      </c>
      <c r="Y36" s="5">
        <v>12</v>
      </c>
      <c r="Z36" s="5">
        <v>0.63157890000000005</v>
      </c>
      <c r="AA36" s="16" t="s">
        <v>295</v>
      </c>
      <c r="AB36" s="5">
        <v>6</v>
      </c>
      <c r="AC36" s="5" t="s">
        <v>199</v>
      </c>
    </row>
    <row r="37" spans="1:29" s="10" customFormat="1">
      <c r="A37" s="5" t="s">
        <v>46</v>
      </c>
      <c r="B37" s="5">
        <v>7</v>
      </c>
      <c r="C37" s="5">
        <v>959213</v>
      </c>
      <c r="D37" s="5">
        <v>2525934</v>
      </c>
      <c r="E37" s="5">
        <v>1386558</v>
      </c>
      <c r="F37" s="5">
        <v>10200718</v>
      </c>
      <c r="G37" s="5">
        <v>0.40891</v>
      </c>
      <c r="H37" s="5">
        <v>0.80152000000000001</v>
      </c>
      <c r="I37" s="5">
        <v>0.27522999999999997</v>
      </c>
      <c r="J37" s="5">
        <v>0.88034000000000001</v>
      </c>
      <c r="K37" s="5">
        <v>0.19847999999999999</v>
      </c>
      <c r="L37" s="5">
        <v>0.72477000000000003</v>
      </c>
      <c r="M37" s="5">
        <v>21632</v>
      </c>
      <c r="N37" s="5">
        <v>21639</v>
      </c>
      <c r="O37" s="5">
        <v>846405632</v>
      </c>
      <c r="P37" s="5">
        <v>1246568448</v>
      </c>
      <c r="Q37" s="5">
        <v>32933</v>
      </c>
      <c r="R37" s="5">
        <v>43293</v>
      </c>
      <c r="S37" s="5">
        <v>1438941184</v>
      </c>
      <c r="T37" s="5">
        <v>3015204864</v>
      </c>
      <c r="U37" s="5" t="s">
        <v>196</v>
      </c>
      <c r="V37" s="5" t="s">
        <v>197</v>
      </c>
      <c r="W37" s="5" t="s">
        <v>201</v>
      </c>
      <c r="X37" s="5">
        <v>18</v>
      </c>
      <c r="Y37" s="5">
        <v>12</v>
      </c>
      <c r="Z37" s="5">
        <v>0.66666669999999995</v>
      </c>
      <c r="AA37" s="5"/>
      <c r="AB37" s="5">
        <v>5</v>
      </c>
      <c r="AC37" s="13" t="s">
        <v>207</v>
      </c>
    </row>
    <row r="38" spans="1:29" s="10" customFormat="1">
      <c r="A38" s="5" t="s">
        <v>46</v>
      </c>
      <c r="B38" s="5">
        <v>7</v>
      </c>
      <c r="C38" s="5">
        <v>958603</v>
      </c>
      <c r="D38" s="5">
        <v>2282305</v>
      </c>
      <c r="E38" s="5">
        <v>1387168</v>
      </c>
      <c r="F38" s="5">
        <v>10444347</v>
      </c>
      <c r="G38" s="5">
        <v>0.40865000000000001</v>
      </c>
      <c r="H38" s="5">
        <v>0.82067000000000001</v>
      </c>
      <c r="I38" s="5">
        <v>0.29577999999999999</v>
      </c>
      <c r="J38" s="5">
        <v>0.88275999999999999</v>
      </c>
      <c r="K38" s="5">
        <v>0.17932999999999999</v>
      </c>
      <c r="L38" s="5">
        <v>0.70421999999999996</v>
      </c>
      <c r="M38" s="5">
        <v>32448</v>
      </c>
      <c r="N38" s="5">
        <v>36011</v>
      </c>
      <c r="O38" s="5">
        <v>1049825280</v>
      </c>
      <c r="P38" s="5">
        <v>1450348544</v>
      </c>
      <c r="Q38" s="5">
        <v>133690</v>
      </c>
      <c r="R38" s="5">
        <v>39698</v>
      </c>
      <c r="S38" s="5">
        <v>1439842304</v>
      </c>
      <c r="T38" s="5">
        <v>3022495744</v>
      </c>
      <c r="U38" s="5" t="s">
        <v>196</v>
      </c>
      <c r="V38" s="5" t="s">
        <v>265</v>
      </c>
      <c r="W38" s="5" t="s">
        <v>229</v>
      </c>
      <c r="X38" s="5">
        <v>19</v>
      </c>
      <c r="Y38" s="5">
        <v>11</v>
      </c>
      <c r="Z38" s="5">
        <v>0.5789474</v>
      </c>
      <c r="AA38" s="16" t="s">
        <v>299</v>
      </c>
      <c r="AB38" s="5">
        <v>6</v>
      </c>
      <c r="AC38" s="5" t="s">
        <v>199</v>
      </c>
    </row>
    <row r="39" spans="1:29" s="10" customFormat="1">
      <c r="A39" s="5" t="s">
        <v>46</v>
      </c>
      <c r="B39" s="5">
        <v>8</v>
      </c>
      <c r="C39" s="5">
        <v>958400</v>
      </c>
      <c r="D39" s="5">
        <v>2248426</v>
      </c>
      <c r="E39" s="5">
        <v>1387371</v>
      </c>
      <c r="F39" s="5">
        <v>10478226</v>
      </c>
      <c r="G39" s="5">
        <v>0.40856999999999999</v>
      </c>
      <c r="H39" s="5">
        <v>0.82333000000000001</v>
      </c>
      <c r="I39" s="5">
        <v>0.29886000000000001</v>
      </c>
      <c r="J39" s="5">
        <v>0.88307999999999998</v>
      </c>
      <c r="K39" s="5">
        <v>0.17666999999999999</v>
      </c>
      <c r="L39" s="5">
        <v>0.70113999999999999</v>
      </c>
      <c r="M39" s="5">
        <v>43201</v>
      </c>
      <c r="N39" s="5">
        <v>43227</v>
      </c>
      <c r="O39" s="5">
        <v>1356206080</v>
      </c>
      <c r="P39" s="5">
        <v>1757016064</v>
      </c>
      <c r="Q39" s="5">
        <v>198563</v>
      </c>
      <c r="R39" s="5">
        <v>75712</v>
      </c>
      <c r="S39" s="5">
        <v>1444315136</v>
      </c>
      <c r="T39" s="5">
        <v>3034267648</v>
      </c>
      <c r="U39" s="5" t="s">
        <v>162</v>
      </c>
      <c r="V39" s="5" t="s">
        <v>209</v>
      </c>
      <c r="W39" s="5" t="s">
        <v>267</v>
      </c>
      <c r="X39" s="5">
        <v>19</v>
      </c>
      <c r="Y39" s="5">
        <v>11</v>
      </c>
      <c r="Z39" s="5">
        <v>0.5789474</v>
      </c>
      <c r="AA39" s="5"/>
      <c r="AB39" s="5">
        <v>5</v>
      </c>
      <c r="AC39" s="5" t="s">
        <v>207</v>
      </c>
    </row>
    <row r="40" spans="1:29" s="10" customFormat="1">
      <c r="A40" s="5" t="s">
        <v>46</v>
      </c>
      <c r="B40" s="5">
        <v>8</v>
      </c>
      <c r="C40" s="5">
        <v>958400</v>
      </c>
      <c r="D40" s="5">
        <v>2248426</v>
      </c>
      <c r="E40" s="5">
        <v>1387371</v>
      </c>
      <c r="F40" s="5">
        <v>10478226</v>
      </c>
      <c r="G40" s="5">
        <v>0.40856999999999999</v>
      </c>
      <c r="H40" s="5">
        <v>0.82333000000000001</v>
      </c>
      <c r="I40" s="5">
        <v>0.29886000000000001</v>
      </c>
      <c r="J40" s="5">
        <v>0.88307999999999998</v>
      </c>
      <c r="K40" s="5">
        <v>0.17666999999999999</v>
      </c>
      <c r="L40" s="5">
        <v>0.70113999999999999</v>
      </c>
      <c r="M40" s="5">
        <v>39612</v>
      </c>
      <c r="N40" s="5">
        <v>39635</v>
      </c>
      <c r="O40" s="5">
        <v>1356328960</v>
      </c>
      <c r="P40" s="5">
        <v>1757364224</v>
      </c>
      <c r="Q40" s="5">
        <v>198563</v>
      </c>
      <c r="R40" s="5">
        <v>75712</v>
      </c>
      <c r="S40" s="5">
        <v>1446146048</v>
      </c>
      <c r="T40" s="5">
        <v>3034267648</v>
      </c>
      <c r="U40" s="5" t="s">
        <v>162</v>
      </c>
      <c r="V40" s="5" t="s">
        <v>209</v>
      </c>
      <c r="W40" s="5" t="s">
        <v>219</v>
      </c>
      <c r="X40" s="5">
        <v>19</v>
      </c>
      <c r="Y40" s="5">
        <v>11</v>
      </c>
      <c r="Z40" s="5">
        <v>0.5789474</v>
      </c>
      <c r="AA40" s="5">
        <v>1.11001010100011E+18</v>
      </c>
      <c r="AB40" s="5">
        <v>5</v>
      </c>
      <c r="AC40" s="5" t="s">
        <v>211</v>
      </c>
    </row>
    <row r="41" spans="1:29" s="10" customFormat="1">
      <c r="A41" s="5" t="s">
        <v>46</v>
      </c>
      <c r="B41" s="5">
        <v>12</v>
      </c>
      <c r="C41" s="5">
        <v>957117</v>
      </c>
      <c r="D41" s="5">
        <v>2342411</v>
      </c>
      <c r="E41" s="5">
        <v>1388654</v>
      </c>
      <c r="F41" s="5">
        <v>10384241</v>
      </c>
      <c r="G41" s="5">
        <v>0.40801999999999999</v>
      </c>
      <c r="H41" s="5">
        <v>0.81594</v>
      </c>
      <c r="I41" s="5">
        <v>0.29008</v>
      </c>
      <c r="J41" s="5">
        <v>0.88205</v>
      </c>
      <c r="K41" s="5">
        <v>0.18406</v>
      </c>
      <c r="L41" s="5">
        <v>0.70992</v>
      </c>
      <c r="M41" s="5">
        <v>18046</v>
      </c>
      <c r="N41" s="5">
        <v>21627</v>
      </c>
      <c r="O41" s="5">
        <v>813211648</v>
      </c>
      <c r="P41" s="5">
        <v>1052401664</v>
      </c>
      <c r="Q41" s="5">
        <v>94022</v>
      </c>
      <c r="R41" s="5">
        <v>14481</v>
      </c>
      <c r="S41" s="5">
        <v>1436049408</v>
      </c>
      <c r="T41" s="5">
        <v>3006586880</v>
      </c>
      <c r="U41" s="5" t="s">
        <v>196</v>
      </c>
      <c r="V41" s="5" t="s">
        <v>265</v>
      </c>
      <c r="W41" s="5" t="s">
        <v>227</v>
      </c>
      <c r="X41" s="5">
        <v>19</v>
      </c>
      <c r="Y41" s="5">
        <v>12</v>
      </c>
      <c r="Z41" s="5">
        <v>0.63157890000000005</v>
      </c>
      <c r="AA41" s="16" t="s">
        <v>296</v>
      </c>
      <c r="AB41" s="5">
        <v>6</v>
      </c>
      <c r="AC41" s="5" t="s">
        <v>199</v>
      </c>
    </row>
    <row r="42" spans="1:29" s="10" customFormat="1">
      <c r="A42" s="5" t="s">
        <v>46</v>
      </c>
      <c r="B42" s="5">
        <v>11</v>
      </c>
      <c r="C42" s="5">
        <v>951129</v>
      </c>
      <c r="D42" s="5">
        <v>2420828</v>
      </c>
      <c r="E42" s="5">
        <v>1394642</v>
      </c>
      <c r="F42" s="5">
        <v>10305824</v>
      </c>
      <c r="G42" s="5">
        <v>0.40547</v>
      </c>
      <c r="H42" s="5">
        <v>0.80978000000000006</v>
      </c>
      <c r="I42" s="5">
        <v>0.28206999999999999</v>
      </c>
      <c r="J42" s="5">
        <v>0.88080000000000003</v>
      </c>
      <c r="K42" s="5">
        <v>0.19022</v>
      </c>
      <c r="L42" s="5">
        <v>0.71792999999999996</v>
      </c>
      <c r="M42" s="5">
        <v>32456</v>
      </c>
      <c r="N42" s="5">
        <v>36026</v>
      </c>
      <c r="O42" s="5">
        <v>1051840512</v>
      </c>
      <c r="P42" s="5">
        <v>1452093440</v>
      </c>
      <c r="Q42" s="5">
        <v>169844</v>
      </c>
      <c r="R42" s="5">
        <v>100886</v>
      </c>
      <c r="S42" s="5">
        <v>1442193408</v>
      </c>
      <c r="T42" s="5">
        <v>3023904768</v>
      </c>
      <c r="U42" s="5" t="s">
        <v>196</v>
      </c>
      <c r="V42" s="5" t="s">
        <v>265</v>
      </c>
      <c r="W42" s="5" t="s">
        <v>225</v>
      </c>
      <c r="X42" s="5">
        <v>20</v>
      </c>
      <c r="Y42" s="5">
        <v>11</v>
      </c>
      <c r="Z42" s="5">
        <v>0.55000000000000004</v>
      </c>
      <c r="AA42" s="16" t="s">
        <v>304</v>
      </c>
      <c r="AB42" s="5">
        <v>6</v>
      </c>
      <c r="AC42" s="5" t="s">
        <v>199</v>
      </c>
    </row>
    <row r="43" spans="1:29" s="10" customFormat="1">
      <c r="A43" s="5" t="s">
        <v>46</v>
      </c>
      <c r="B43" s="5">
        <v>0</v>
      </c>
      <c r="C43" s="5">
        <v>950917</v>
      </c>
      <c r="D43" s="5">
        <v>2442587</v>
      </c>
      <c r="E43" s="5">
        <v>1394854</v>
      </c>
      <c r="F43" s="5">
        <v>10284065</v>
      </c>
      <c r="G43" s="5">
        <v>0.40538000000000002</v>
      </c>
      <c r="H43" s="5">
        <v>0.80806999999999995</v>
      </c>
      <c r="I43" s="5">
        <v>0.28022000000000002</v>
      </c>
      <c r="J43" s="5">
        <v>0.88056999999999996</v>
      </c>
      <c r="K43" s="5">
        <v>0.19192999999999999</v>
      </c>
      <c r="L43" s="5">
        <v>0.71977999999999998</v>
      </c>
      <c r="M43" s="5">
        <v>32454</v>
      </c>
      <c r="N43" s="5">
        <v>36039</v>
      </c>
      <c r="O43" s="5">
        <v>1039724544</v>
      </c>
      <c r="P43" s="5">
        <v>1440108544</v>
      </c>
      <c r="Q43" s="5">
        <v>18575</v>
      </c>
      <c r="R43" s="5">
        <v>57681</v>
      </c>
      <c r="S43" s="5">
        <v>1439633408</v>
      </c>
      <c r="T43" s="5">
        <v>3057373184</v>
      </c>
      <c r="U43" s="5" t="s">
        <v>196</v>
      </c>
      <c r="V43" s="5" t="s">
        <v>265</v>
      </c>
      <c r="W43" s="5" t="s">
        <v>230</v>
      </c>
      <c r="X43" s="5">
        <v>19</v>
      </c>
      <c r="Y43" s="5">
        <v>11</v>
      </c>
      <c r="Z43" s="5">
        <v>0.5789474</v>
      </c>
      <c r="AA43" s="16" t="s">
        <v>302</v>
      </c>
      <c r="AB43" s="5">
        <v>6</v>
      </c>
      <c r="AC43" s="5" t="s">
        <v>199</v>
      </c>
    </row>
    <row r="44" spans="1:29" s="10" customFormat="1">
      <c r="A44" s="5" t="s">
        <v>46</v>
      </c>
      <c r="B44" s="5">
        <v>9</v>
      </c>
      <c r="C44" s="5">
        <v>949259</v>
      </c>
      <c r="D44" s="5">
        <v>2515842</v>
      </c>
      <c r="E44" s="5">
        <v>1396512</v>
      </c>
      <c r="F44" s="5">
        <v>10210810</v>
      </c>
      <c r="G44" s="5">
        <v>0.40466999999999997</v>
      </c>
      <c r="H44" s="5">
        <v>0.80232000000000003</v>
      </c>
      <c r="I44" s="5">
        <v>0.27395000000000003</v>
      </c>
      <c r="J44" s="5">
        <v>0.87968999999999997</v>
      </c>
      <c r="K44" s="5">
        <v>0.19767999999999999</v>
      </c>
      <c r="L44" s="5">
        <v>0.72604999999999997</v>
      </c>
      <c r="M44" s="5">
        <v>18037</v>
      </c>
      <c r="N44" s="5">
        <v>18048</v>
      </c>
      <c r="O44" s="5">
        <v>644726784</v>
      </c>
      <c r="P44" s="5">
        <v>981561344</v>
      </c>
      <c r="Q44" s="5">
        <v>130043</v>
      </c>
      <c r="R44" s="5">
        <v>14481</v>
      </c>
      <c r="S44" s="5">
        <v>1435414528</v>
      </c>
      <c r="T44" s="5">
        <v>3023077376</v>
      </c>
      <c r="U44" s="5" t="s">
        <v>196</v>
      </c>
      <c r="V44" s="5" t="s">
        <v>265</v>
      </c>
      <c r="W44" s="5" t="s">
        <v>231</v>
      </c>
      <c r="X44" s="5">
        <v>19</v>
      </c>
      <c r="Y44" s="5">
        <v>12</v>
      </c>
      <c r="Z44" s="5">
        <v>0.63157890000000005</v>
      </c>
      <c r="AA44" s="16" t="s">
        <v>298</v>
      </c>
      <c r="AB44" s="5">
        <v>6</v>
      </c>
      <c r="AC44" s="5" t="s">
        <v>199</v>
      </c>
    </row>
    <row r="45" spans="1:29" s="10" customFormat="1">
      <c r="A45" s="5" t="s">
        <v>46</v>
      </c>
      <c r="B45" s="5">
        <v>10</v>
      </c>
      <c r="C45" s="5">
        <v>948081</v>
      </c>
      <c r="D45" s="5">
        <v>2863145</v>
      </c>
      <c r="E45" s="5">
        <v>1397690</v>
      </c>
      <c r="F45" s="5">
        <v>9863507</v>
      </c>
      <c r="G45" s="5">
        <v>0.40416999999999997</v>
      </c>
      <c r="H45" s="5">
        <v>0.77503</v>
      </c>
      <c r="I45" s="5">
        <v>0.24876000000000001</v>
      </c>
      <c r="J45" s="5">
        <v>0.87587999999999999</v>
      </c>
      <c r="K45" s="5">
        <v>0.22497</v>
      </c>
      <c r="L45" s="5">
        <v>0.75124000000000002</v>
      </c>
      <c r="M45" s="5">
        <v>14414</v>
      </c>
      <c r="N45" s="5">
        <v>14419</v>
      </c>
      <c r="O45" s="5">
        <v>476348416</v>
      </c>
      <c r="P45" s="5">
        <v>876326912</v>
      </c>
      <c r="Q45" s="5">
        <v>79659</v>
      </c>
      <c r="R45" s="5">
        <v>36084</v>
      </c>
      <c r="S45" s="5">
        <v>1433948160</v>
      </c>
      <c r="T45" s="5">
        <v>3001360384</v>
      </c>
      <c r="U45" s="5" t="s">
        <v>162</v>
      </c>
      <c r="V45" s="5" t="s">
        <v>209</v>
      </c>
      <c r="W45" s="5" t="s">
        <v>266</v>
      </c>
      <c r="X45" s="5">
        <v>19</v>
      </c>
      <c r="Y45" s="5">
        <v>13</v>
      </c>
      <c r="Z45" s="5">
        <v>0.68421050000000005</v>
      </c>
      <c r="AA45" s="5"/>
      <c r="AB45" s="5">
        <v>5</v>
      </c>
      <c r="AC45" s="5" t="s">
        <v>207</v>
      </c>
    </row>
    <row r="46" spans="1:29" s="10" customFormat="1">
      <c r="A46" s="5" t="s">
        <v>46</v>
      </c>
      <c r="B46" s="5">
        <v>10</v>
      </c>
      <c r="C46" s="5">
        <v>947991</v>
      </c>
      <c r="D46" s="5">
        <v>2862753</v>
      </c>
      <c r="E46" s="5">
        <v>1397780</v>
      </c>
      <c r="F46" s="5">
        <v>9863899</v>
      </c>
      <c r="G46" s="5">
        <v>0.40412999999999999</v>
      </c>
      <c r="H46" s="5">
        <v>0.77505999999999997</v>
      </c>
      <c r="I46" s="5">
        <v>0.24876999999999999</v>
      </c>
      <c r="J46" s="5">
        <v>0.87587999999999999</v>
      </c>
      <c r="K46" s="5">
        <v>0.22494</v>
      </c>
      <c r="L46" s="5">
        <v>0.75122999999999995</v>
      </c>
      <c r="M46" s="5">
        <v>14404</v>
      </c>
      <c r="N46" s="5">
        <v>14407</v>
      </c>
      <c r="O46" s="5">
        <v>476516352</v>
      </c>
      <c r="P46" s="5">
        <v>876777472</v>
      </c>
      <c r="Q46" s="5">
        <v>79637</v>
      </c>
      <c r="R46" s="5">
        <v>36084</v>
      </c>
      <c r="S46" s="5">
        <v>1432739840</v>
      </c>
      <c r="T46" s="5">
        <v>3001360384</v>
      </c>
      <c r="U46" s="5" t="s">
        <v>162</v>
      </c>
      <c r="V46" s="5" t="s">
        <v>209</v>
      </c>
      <c r="W46" s="5" t="s">
        <v>220</v>
      </c>
      <c r="X46" s="5">
        <v>19</v>
      </c>
      <c r="Y46" s="5">
        <v>13</v>
      </c>
      <c r="Z46" s="5">
        <v>0.68421050000000005</v>
      </c>
      <c r="AA46" s="5">
        <v>1.11011011010011E+18</v>
      </c>
      <c r="AB46" s="5">
        <v>5</v>
      </c>
      <c r="AC46" s="5" t="s">
        <v>211</v>
      </c>
    </row>
    <row r="47" spans="1:29" s="10" customFormat="1">
      <c r="A47" s="5" t="s">
        <v>46</v>
      </c>
      <c r="B47" s="5">
        <v>3</v>
      </c>
      <c r="C47" s="5">
        <v>947878</v>
      </c>
      <c r="D47" s="5">
        <v>2454459</v>
      </c>
      <c r="E47" s="5">
        <v>1397893</v>
      </c>
      <c r="F47" s="5">
        <v>10272193</v>
      </c>
      <c r="G47" s="5">
        <v>0.40407999999999999</v>
      </c>
      <c r="H47" s="5">
        <v>0.80713999999999997</v>
      </c>
      <c r="I47" s="5">
        <v>0.27860000000000001</v>
      </c>
      <c r="J47" s="5">
        <v>0.88022</v>
      </c>
      <c r="K47" s="5">
        <v>0.19286</v>
      </c>
      <c r="L47" s="5">
        <v>0.72140000000000004</v>
      </c>
      <c r="M47" s="5">
        <v>36035</v>
      </c>
      <c r="N47" s="5">
        <v>39613</v>
      </c>
      <c r="O47" s="5">
        <v>1345179648</v>
      </c>
      <c r="P47" s="5">
        <v>1745379328</v>
      </c>
      <c r="Q47" s="5">
        <v>36500</v>
      </c>
      <c r="R47" s="5">
        <v>28891</v>
      </c>
      <c r="S47" s="5">
        <v>1445908480</v>
      </c>
      <c r="T47" s="5">
        <v>3033718784</v>
      </c>
      <c r="U47" s="5" t="s">
        <v>196</v>
      </c>
      <c r="V47" s="5" t="s">
        <v>197</v>
      </c>
      <c r="W47" s="5" t="s">
        <v>202</v>
      </c>
      <c r="X47" s="5">
        <v>18</v>
      </c>
      <c r="Y47" s="5">
        <v>11</v>
      </c>
      <c r="Z47" s="5">
        <v>0.61111110000000002</v>
      </c>
      <c r="AA47" s="5"/>
      <c r="AB47" s="5">
        <v>5</v>
      </c>
      <c r="AC47" s="13" t="s">
        <v>207</v>
      </c>
    </row>
    <row r="48" spans="1:29" s="10" customFormat="1">
      <c r="A48" s="5" t="s">
        <v>46</v>
      </c>
      <c r="B48" s="5">
        <v>4</v>
      </c>
      <c r="C48" s="5">
        <v>947074</v>
      </c>
      <c r="D48" s="5">
        <v>2153837</v>
      </c>
      <c r="E48" s="5">
        <v>1398697</v>
      </c>
      <c r="F48" s="5">
        <v>10572815</v>
      </c>
      <c r="G48" s="5">
        <v>0.40373999999999999</v>
      </c>
      <c r="H48" s="5">
        <v>0.83076000000000005</v>
      </c>
      <c r="I48" s="5">
        <v>0.30542000000000002</v>
      </c>
      <c r="J48" s="5">
        <v>0.88315999999999995</v>
      </c>
      <c r="K48" s="5">
        <v>0.16924</v>
      </c>
      <c r="L48" s="5">
        <v>0.69457999999999998</v>
      </c>
      <c r="M48" s="5">
        <v>36058</v>
      </c>
      <c r="N48" s="5">
        <v>39630</v>
      </c>
      <c r="O48" s="5">
        <v>1345822720</v>
      </c>
      <c r="P48" s="5">
        <v>1746034688</v>
      </c>
      <c r="Q48" s="5">
        <v>11299</v>
      </c>
      <c r="R48" s="5">
        <v>25277</v>
      </c>
      <c r="S48" s="5">
        <v>1446592512</v>
      </c>
      <c r="T48" s="5">
        <v>3033751552</v>
      </c>
      <c r="U48" s="5" t="s">
        <v>196</v>
      </c>
      <c r="V48" s="5" t="s">
        <v>197</v>
      </c>
      <c r="W48" s="5" t="s">
        <v>203</v>
      </c>
      <c r="X48" s="5">
        <v>18</v>
      </c>
      <c r="Y48" s="5">
        <v>11</v>
      </c>
      <c r="Z48" s="5">
        <v>0.61111110000000002</v>
      </c>
      <c r="AA48" s="5"/>
      <c r="AB48" s="5">
        <v>5</v>
      </c>
      <c r="AC48" s="13" t="s">
        <v>207</v>
      </c>
    </row>
    <row r="49" spans="1:29" s="10" customFormat="1">
      <c r="A49" s="14" t="s">
        <v>46</v>
      </c>
      <c r="B49" s="14">
        <v>0</v>
      </c>
      <c r="C49" s="14">
        <v>946498</v>
      </c>
      <c r="D49" s="14">
        <v>2190656</v>
      </c>
      <c r="E49" s="14">
        <v>1399273</v>
      </c>
      <c r="F49" s="14">
        <v>10535996</v>
      </c>
      <c r="G49" s="14">
        <v>0.40349000000000002</v>
      </c>
      <c r="H49" s="14">
        <v>0.82786999999999999</v>
      </c>
      <c r="I49" s="14">
        <v>0.30170999999999998</v>
      </c>
      <c r="J49" s="14">
        <v>0.88275999999999999</v>
      </c>
      <c r="K49" s="14">
        <v>0.17213000000000001</v>
      </c>
      <c r="L49" s="14">
        <v>0.69828999999999997</v>
      </c>
      <c r="M49" s="14">
        <v>32424</v>
      </c>
      <c r="N49" s="14">
        <v>36029</v>
      </c>
      <c r="O49" s="14">
        <v>1039564800</v>
      </c>
      <c r="P49" s="14">
        <v>1443033088</v>
      </c>
      <c r="Q49" s="14">
        <v>155245</v>
      </c>
      <c r="R49" s="14">
        <v>21704</v>
      </c>
      <c r="S49" s="14">
        <v>1439891456</v>
      </c>
      <c r="T49" s="14">
        <v>3057262592</v>
      </c>
      <c r="U49" s="14" t="s">
        <v>162</v>
      </c>
      <c r="V49" s="14" t="s">
        <v>232</v>
      </c>
      <c r="W49" s="14" t="s">
        <v>198</v>
      </c>
      <c r="X49" s="14">
        <v>18</v>
      </c>
      <c r="Y49" s="14">
        <v>11</v>
      </c>
      <c r="Z49" s="14">
        <v>0.61111110000000002</v>
      </c>
      <c r="AA49" s="14"/>
      <c r="AB49" s="14">
        <v>6</v>
      </c>
      <c r="AC49" s="14" t="s">
        <v>207</v>
      </c>
    </row>
    <row r="50" spans="1:29" s="10" customFormat="1">
      <c r="A50" s="5" t="s">
        <v>46</v>
      </c>
      <c r="B50" s="5">
        <v>10</v>
      </c>
      <c r="C50" s="5">
        <v>943325</v>
      </c>
      <c r="D50" s="5">
        <v>2659402</v>
      </c>
      <c r="E50" s="5">
        <v>1402446</v>
      </c>
      <c r="F50" s="5">
        <v>10067250</v>
      </c>
      <c r="G50" s="5">
        <v>0.40214</v>
      </c>
      <c r="H50" s="5">
        <v>0.79103999999999997</v>
      </c>
      <c r="I50" s="5">
        <v>0.26184000000000002</v>
      </c>
      <c r="J50" s="5">
        <v>0.87773000000000001</v>
      </c>
      <c r="K50" s="5">
        <v>0.20896000000000001</v>
      </c>
      <c r="L50" s="5">
        <v>0.73816000000000004</v>
      </c>
      <c r="M50" s="5">
        <v>10830</v>
      </c>
      <c r="N50" s="5">
        <v>10835</v>
      </c>
      <c r="O50" s="5">
        <v>800968704</v>
      </c>
      <c r="P50" s="5">
        <v>1039548416</v>
      </c>
      <c r="Q50" s="5">
        <v>180320</v>
      </c>
      <c r="R50" s="5">
        <v>187209</v>
      </c>
      <c r="S50" s="5">
        <v>1433608192</v>
      </c>
      <c r="T50" s="5">
        <v>2995978240</v>
      </c>
      <c r="U50" s="5" t="s">
        <v>196</v>
      </c>
      <c r="V50" s="5" t="s">
        <v>265</v>
      </c>
      <c r="W50" s="5" t="s">
        <v>266</v>
      </c>
      <c r="X50" s="5">
        <v>19</v>
      </c>
      <c r="Y50" s="5">
        <v>13</v>
      </c>
      <c r="Z50" s="5">
        <v>0.68421050000000005</v>
      </c>
      <c r="AA50" s="16" t="s">
        <v>301</v>
      </c>
      <c r="AB50" s="5">
        <v>6</v>
      </c>
      <c r="AC50" s="5" t="s">
        <v>199</v>
      </c>
    </row>
    <row r="51" spans="1:29" s="10" customFormat="1">
      <c r="A51" s="14" t="s">
        <v>46</v>
      </c>
      <c r="B51" s="14">
        <v>1</v>
      </c>
      <c r="C51" s="14">
        <v>941186</v>
      </c>
      <c r="D51" s="14">
        <v>2002214</v>
      </c>
      <c r="E51" s="14">
        <v>1404585</v>
      </c>
      <c r="F51" s="14">
        <v>10724438</v>
      </c>
      <c r="G51" s="14">
        <v>0.40122999999999998</v>
      </c>
      <c r="H51" s="14">
        <v>0.84267999999999998</v>
      </c>
      <c r="I51" s="14">
        <v>0.31975999999999999</v>
      </c>
      <c r="J51" s="14">
        <v>0.88419999999999999</v>
      </c>
      <c r="K51" s="14">
        <v>0.15731999999999999</v>
      </c>
      <c r="L51" s="14">
        <v>0.68023999999999996</v>
      </c>
      <c r="M51" s="14">
        <v>32428</v>
      </c>
      <c r="N51" s="14">
        <v>32453</v>
      </c>
      <c r="O51" s="14">
        <v>1045041152</v>
      </c>
      <c r="P51" s="14">
        <v>1445392384</v>
      </c>
      <c r="Q51" s="14">
        <v>25666</v>
      </c>
      <c r="R51" s="14">
        <v>69</v>
      </c>
      <c r="S51" s="14">
        <v>1439567872</v>
      </c>
      <c r="T51" s="14">
        <v>3022200832</v>
      </c>
      <c r="U51" s="14" t="s">
        <v>162</v>
      </c>
      <c r="V51" s="14" t="s">
        <v>232</v>
      </c>
      <c r="W51" s="14" t="s">
        <v>200</v>
      </c>
      <c r="X51" s="14">
        <v>18</v>
      </c>
      <c r="Y51" s="14">
        <v>11</v>
      </c>
      <c r="Z51" s="14">
        <v>0.61111110000000002</v>
      </c>
      <c r="AA51" s="14"/>
      <c r="AB51" s="14">
        <v>6</v>
      </c>
      <c r="AC51" s="14" t="s">
        <v>207</v>
      </c>
    </row>
    <row r="52" spans="1:29" s="10" customFormat="1">
      <c r="A52" s="14" t="s">
        <v>46</v>
      </c>
      <c r="B52" s="14">
        <v>7</v>
      </c>
      <c r="C52" s="14">
        <v>940694</v>
      </c>
      <c r="D52" s="14">
        <v>2413966</v>
      </c>
      <c r="E52" s="14">
        <v>1405077</v>
      </c>
      <c r="F52" s="14">
        <v>10312686</v>
      </c>
      <c r="G52" s="14">
        <v>0.40101999999999999</v>
      </c>
      <c r="H52" s="14">
        <v>0.81032000000000004</v>
      </c>
      <c r="I52" s="14">
        <v>0.28040999999999999</v>
      </c>
      <c r="J52" s="14">
        <v>0.88009000000000004</v>
      </c>
      <c r="K52" s="14">
        <v>0.18967999999999999</v>
      </c>
      <c r="L52" s="14">
        <v>0.71958999999999995</v>
      </c>
      <c r="M52" s="14">
        <v>18029</v>
      </c>
      <c r="N52" s="14">
        <v>18038</v>
      </c>
      <c r="O52" s="14">
        <v>600559616</v>
      </c>
      <c r="P52" s="14">
        <v>1000943616</v>
      </c>
      <c r="Q52" s="14">
        <v>176783</v>
      </c>
      <c r="R52" s="14">
        <v>208828</v>
      </c>
      <c r="S52" s="14">
        <v>1435623424</v>
      </c>
      <c r="T52" s="14">
        <v>3006144512</v>
      </c>
      <c r="U52" s="14" t="s">
        <v>162</v>
      </c>
      <c r="V52" s="14" t="s">
        <v>232</v>
      </c>
      <c r="W52" s="14" t="s">
        <v>201</v>
      </c>
      <c r="X52" s="14">
        <v>18</v>
      </c>
      <c r="Y52" s="14">
        <v>12</v>
      </c>
      <c r="Z52" s="14">
        <v>0.66666669999999995</v>
      </c>
      <c r="AA52" s="14"/>
      <c r="AB52" s="14">
        <v>6</v>
      </c>
      <c r="AC52" s="14" t="s">
        <v>207</v>
      </c>
    </row>
    <row r="53" spans="1:29" s="10" customFormat="1">
      <c r="A53" s="5" t="s">
        <v>46</v>
      </c>
      <c r="B53" s="5">
        <v>8</v>
      </c>
      <c r="C53" s="5">
        <v>939885</v>
      </c>
      <c r="D53" s="5">
        <v>2174679</v>
      </c>
      <c r="E53" s="5">
        <v>1405886</v>
      </c>
      <c r="F53" s="5">
        <v>10551973</v>
      </c>
      <c r="G53" s="5">
        <v>0.40067000000000003</v>
      </c>
      <c r="H53" s="5">
        <v>0.82911999999999997</v>
      </c>
      <c r="I53" s="5">
        <v>0.30176999999999998</v>
      </c>
      <c r="J53" s="5">
        <v>0.88243000000000005</v>
      </c>
      <c r="K53" s="5">
        <v>0.17088</v>
      </c>
      <c r="L53" s="5">
        <v>0.69823000000000002</v>
      </c>
      <c r="M53" s="5">
        <v>36008</v>
      </c>
      <c r="N53" s="5">
        <v>36038</v>
      </c>
      <c r="O53" s="5">
        <v>1046581248</v>
      </c>
      <c r="P53" s="5">
        <v>1447026688</v>
      </c>
      <c r="Q53" s="5">
        <v>108508</v>
      </c>
      <c r="R53" s="5">
        <v>39677</v>
      </c>
      <c r="S53" s="5">
        <v>1438158848</v>
      </c>
      <c r="T53" s="5">
        <v>3022503936</v>
      </c>
      <c r="U53" s="5" t="s">
        <v>196</v>
      </c>
      <c r="V53" s="5" t="s">
        <v>265</v>
      </c>
      <c r="W53" s="5" t="s">
        <v>267</v>
      </c>
      <c r="X53" s="5">
        <v>19</v>
      </c>
      <c r="Y53" s="5">
        <v>11</v>
      </c>
      <c r="Z53" s="5">
        <v>0.5789474</v>
      </c>
      <c r="AA53" s="16" t="s">
        <v>300</v>
      </c>
      <c r="AB53" s="5">
        <v>6</v>
      </c>
      <c r="AC53" s="5" t="s">
        <v>199</v>
      </c>
    </row>
    <row r="54" spans="1:29" s="10" customFormat="1">
      <c r="A54" s="5" t="s">
        <v>46</v>
      </c>
      <c r="B54" s="5">
        <v>5</v>
      </c>
      <c r="C54" s="5">
        <v>937502</v>
      </c>
      <c r="D54" s="5">
        <v>2274161</v>
      </c>
      <c r="E54" s="5">
        <v>1408269</v>
      </c>
      <c r="F54" s="5">
        <v>10452491</v>
      </c>
      <c r="G54" s="5">
        <v>0.39966000000000002</v>
      </c>
      <c r="H54" s="5">
        <v>0.82130999999999998</v>
      </c>
      <c r="I54" s="5">
        <v>0.29191</v>
      </c>
      <c r="J54" s="5">
        <v>0.88127</v>
      </c>
      <c r="K54" s="5">
        <v>0.17868999999999999</v>
      </c>
      <c r="L54" s="5">
        <v>0.70809</v>
      </c>
      <c r="M54" s="5">
        <v>39601</v>
      </c>
      <c r="N54" s="5">
        <v>39632</v>
      </c>
      <c r="O54" s="5">
        <v>1335615488</v>
      </c>
      <c r="P54" s="5">
        <v>1735864320</v>
      </c>
      <c r="Q54" s="5">
        <v>180362</v>
      </c>
      <c r="R54" s="5">
        <v>212400</v>
      </c>
      <c r="S54" s="5">
        <v>1444319232</v>
      </c>
      <c r="T54" s="5">
        <v>3080654848</v>
      </c>
      <c r="U54" s="5" t="s">
        <v>196</v>
      </c>
      <c r="V54" s="5" t="s">
        <v>197</v>
      </c>
      <c r="W54" s="5" t="s">
        <v>204</v>
      </c>
      <c r="X54" s="5">
        <v>18</v>
      </c>
      <c r="Y54" s="5">
        <v>11</v>
      </c>
      <c r="Z54" s="5">
        <v>0.61111110000000002</v>
      </c>
      <c r="AA54" s="5"/>
      <c r="AB54" s="5">
        <v>5</v>
      </c>
      <c r="AC54" s="13" t="s">
        <v>207</v>
      </c>
    </row>
    <row r="55" spans="1:29" s="10" customFormat="1">
      <c r="A55" s="14" t="s">
        <v>46</v>
      </c>
      <c r="B55" s="14">
        <v>3</v>
      </c>
      <c r="C55" s="14">
        <v>935215</v>
      </c>
      <c r="D55" s="14">
        <v>2383570</v>
      </c>
      <c r="E55" s="14">
        <v>1410556</v>
      </c>
      <c r="F55" s="14">
        <v>10343082</v>
      </c>
      <c r="G55" s="14">
        <v>0.39867999999999998</v>
      </c>
      <c r="H55" s="14">
        <v>0.81271000000000004</v>
      </c>
      <c r="I55" s="14">
        <v>0.28178999999999998</v>
      </c>
      <c r="J55" s="14">
        <v>0.87999000000000005</v>
      </c>
      <c r="K55" s="14">
        <v>0.18729000000000001</v>
      </c>
      <c r="L55" s="14">
        <v>0.71821000000000002</v>
      </c>
      <c r="M55" s="14">
        <v>32422</v>
      </c>
      <c r="N55" s="14">
        <v>32447</v>
      </c>
      <c r="O55" s="14">
        <v>1035735040</v>
      </c>
      <c r="P55" s="14">
        <v>1436090368</v>
      </c>
      <c r="Q55" s="14">
        <v>148049</v>
      </c>
      <c r="R55" s="14">
        <v>18080</v>
      </c>
      <c r="S55" s="14">
        <v>1440104448</v>
      </c>
      <c r="T55" s="14">
        <v>3056783360</v>
      </c>
      <c r="U55" s="14" t="s">
        <v>162</v>
      </c>
      <c r="V55" s="14" t="s">
        <v>232</v>
      </c>
      <c r="W55" s="14" t="s">
        <v>202</v>
      </c>
      <c r="X55" s="14">
        <v>18</v>
      </c>
      <c r="Y55" s="14">
        <v>11</v>
      </c>
      <c r="Z55" s="14">
        <v>0.61111110000000002</v>
      </c>
      <c r="AA55" s="14"/>
      <c r="AB55" s="14">
        <v>6</v>
      </c>
      <c r="AC55" s="14" t="s">
        <v>207</v>
      </c>
    </row>
    <row r="56" spans="1:29" s="10" customFormat="1">
      <c r="A56" s="14" t="s">
        <v>46</v>
      </c>
      <c r="B56" s="14">
        <v>2</v>
      </c>
      <c r="C56" s="14">
        <v>928978</v>
      </c>
      <c r="D56" s="14">
        <v>2366245</v>
      </c>
      <c r="E56" s="14">
        <v>1416793</v>
      </c>
      <c r="F56" s="14">
        <v>10360407</v>
      </c>
      <c r="G56" s="14">
        <v>0.39601999999999998</v>
      </c>
      <c r="H56" s="14">
        <v>0.81406999999999996</v>
      </c>
      <c r="I56" s="14">
        <v>0.28192</v>
      </c>
      <c r="J56" s="14">
        <v>0.87970000000000004</v>
      </c>
      <c r="K56" s="14">
        <v>0.18593000000000001</v>
      </c>
      <c r="L56" s="14">
        <v>0.71808000000000005</v>
      </c>
      <c r="M56" s="14">
        <v>32438</v>
      </c>
      <c r="N56" s="14">
        <v>36001</v>
      </c>
      <c r="O56" s="14">
        <v>1042513920</v>
      </c>
      <c r="P56" s="14">
        <v>1442983936</v>
      </c>
      <c r="Q56" s="14">
        <v>183973</v>
      </c>
      <c r="R56" s="14">
        <v>208845</v>
      </c>
      <c r="S56" s="14">
        <v>1441652736</v>
      </c>
      <c r="T56" s="14">
        <v>3022143488</v>
      </c>
      <c r="U56" s="14" t="s">
        <v>162</v>
      </c>
      <c r="V56" s="14" t="s">
        <v>232</v>
      </c>
      <c r="W56" s="14" t="s">
        <v>206</v>
      </c>
      <c r="X56" s="14">
        <v>18</v>
      </c>
      <c r="Y56" s="14">
        <v>11</v>
      </c>
      <c r="Z56" s="14">
        <v>0.61111110000000002</v>
      </c>
      <c r="AA56" s="14"/>
      <c r="AB56" s="14">
        <v>6</v>
      </c>
      <c r="AC56" s="14" t="s">
        <v>207</v>
      </c>
    </row>
    <row r="57" spans="1:29" s="10" customFormat="1">
      <c r="A57" s="14" t="s">
        <v>46</v>
      </c>
      <c r="B57" s="14">
        <v>4</v>
      </c>
      <c r="C57" s="14">
        <v>928041</v>
      </c>
      <c r="D57" s="14">
        <v>2079982</v>
      </c>
      <c r="E57" s="14">
        <v>1417730</v>
      </c>
      <c r="F57" s="14">
        <v>10646670</v>
      </c>
      <c r="G57" s="14">
        <v>0.39562000000000003</v>
      </c>
      <c r="H57" s="14">
        <v>0.83655999999999997</v>
      </c>
      <c r="I57" s="14">
        <v>0.30852000000000002</v>
      </c>
      <c r="J57" s="14">
        <v>0.88249</v>
      </c>
      <c r="K57" s="14">
        <v>0.16344</v>
      </c>
      <c r="L57" s="14">
        <v>0.69147999999999998</v>
      </c>
      <c r="M57" s="14">
        <v>32446</v>
      </c>
      <c r="N57" s="14">
        <v>36011</v>
      </c>
      <c r="O57" s="14">
        <v>1043558400</v>
      </c>
      <c r="P57" s="14">
        <v>1444040704</v>
      </c>
      <c r="Q57" s="14">
        <v>58041</v>
      </c>
      <c r="R57" s="14">
        <v>3698</v>
      </c>
      <c r="S57" s="14">
        <v>1438674944</v>
      </c>
      <c r="T57" s="14">
        <v>3022209024</v>
      </c>
      <c r="U57" s="14" t="s">
        <v>162</v>
      </c>
      <c r="V57" s="14" t="s">
        <v>232</v>
      </c>
      <c r="W57" s="14" t="s">
        <v>203</v>
      </c>
      <c r="X57" s="14">
        <v>18</v>
      </c>
      <c r="Y57" s="14">
        <v>11</v>
      </c>
      <c r="Z57" s="14">
        <v>0.61111110000000002</v>
      </c>
      <c r="AA57" s="14"/>
      <c r="AB57" s="14">
        <v>6</v>
      </c>
      <c r="AC57" s="14" t="s">
        <v>207</v>
      </c>
    </row>
    <row r="58" spans="1:29" s="10" customFormat="1">
      <c r="A58" s="14" t="s">
        <v>46</v>
      </c>
      <c r="B58" s="14">
        <v>5</v>
      </c>
      <c r="C58" s="14">
        <v>923415</v>
      </c>
      <c r="D58" s="14">
        <v>2190144</v>
      </c>
      <c r="E58" s="14">
        <v>1422356</v>
      </c>
      <c r="F58" s="14">
        <v>10536508</v>
      </c>
      <c r="G58" s="14">
        <v>0.39365</v>
      </c>
      <c r="H58" s="14">
        <v>0.82791000000000003</v>
      </c>
      <c r="I58" s="14">
        <v>0.29658000000000001</v>
      </c>
      <c r="J58" s="14">
        <v>0.88105999999999995</v>
      </c>
      <c r="K58" s="14">
        <v>0.17208999999999999</v>
      </c>
      <c r="L58" s="14">
        <v>0.70342000000000005</v>
      </c>
      <c r="M58" s="14">
        <v>32419</v>
      </c>
      <c r="N58" s="14">
        <v>32434</v>
      </c>
      <c r="O58" s="14">
        <v>1017532416</v>
      </c>
      <c r="P58" s="14">
        <v>1417994240</v>
      </c>
      <c r="Q58" s="14">
        <v>133616</v>
      </c>
      <c r="R58" s="14">
        <v>208852</v>
      </c>
      <c r="S58" s="14">
        <v>1439051776</v>
      </c>
      <c r="T58" s="14">
        <v>3056611328</v>
      </c>
      <c r="U58" s="14" t="s">
        <v>162</v>
      </c>
      <c r="V58" s="14" t="s">
        <v>232</v>
      </c>
      <c r="W58" s="14" t="s">
        <v>204</v>
      </c>
      <c r="X58" s="14">
        <v>18</v>
      </c>
      <c r="Y58" s="14">
        <v>11</v>
      </c>
      <c r="Z58" s="14">
        <v>0.61111110000000002</v>
      </c>
      <c r="AA58" s="14"/>
      <c r="AB58" s="14">
        <v>6</v>
      </c>
      <c r="AC58" s="14" t="s">
        <v>207</v>
      </c>
    </row>
    <row r="59" spans="1:29" s="10" customFormat="1">
      <c r="A59" s="5" t="s">
        <v>46</v>
      </c>
      <c r="B59" s="5">
        <v>7</v>
      </c>
      <c r="C59" s="5">
        <v>923320</v>
      </c>
      <c r="D59" s="5">
        <v>2791553</v>
      </c>
      <c r="E59" s="5">
        <v>1422451</v>
      </c>
      <c r="F59" s="5">
        <v>9935099</v>
      </c>
      <c r="G59" s="5">
        <v>0.39361000000000002</v>
      </c>
      <c r="H59" s="5">
        <v>0.78064999999999996</v>
      </c>
      <c r="I59" s="5">
        <v>0.24854999999999999</v>
      </c>
      <c r="J59" s="5">
        <v>0.87475999999999998</v>
      </c>
      <c r="K59" s="5">
        <v>0.21934999999999999</v>
      </c>
      <c r="L59" s="5">
        <v>0.75144999999999995</v>
      </c>
      <c r="M59" s="5">
        <v>14426</v>
      </c>
      <c r="N59" s="5">
        <v>14429</v>
      </c>
      <c r="O59" s="5">
        <v>863641600</v>
      </c>
      <c r="P59" s="5">
        <v>1102315520</v>
      </c>
      <c r="Q59" s="5">
        <v>198471</v>
      </c>
      <c r="R59" s="5">
        <v>43292</v>
      </c>
      <c r="S59" s="5">
        <v>1434669056</v>
      </c>
      <c r="T59" s="5">
        <v>3012169728</v>
      </c>
      <c r="U59" s="5" t="s">
        <v>162</v>
      </c>
      <c r="V59" s="5" t="s">
        <v>284</v>
      </c>
      <c r="W59" s="5" t="s">
        <v>294</v>
      </c>
      <c r="X59" s="5">
        <v>20</v>
      </c>
      <c r="Y59" s="5">
        <v>13</v>
      </c>
      <c r="Z59" s="5">
        <v>0.65</v>
      </c>
      <c r="AA59" s="16" t="s">
        <v>316</v>
      </c>
      <c r="AB59" s="5">
        <v>5</v>
      </c>
      <c r="AC59" s="5" t="s">
        <v>211</v>
      </c>
    </row>
    <row r="60" spans="1:29" s="10" customFormat="1">
      <c r="A60" s="5" t="s">
        <v>46</v>
      </c>
      <c r="B60" s="5">
        <v>6</v>
      </c>
      <c r="C60" s="5">
        <v>901611</v>
      </c>
      <c r="D60" s="5">
        <v>2129344</v>
      </c>
      <c r="E60" s="5">
        <v>1444160</v>
      </c>
      <c r="F60" s="5">
        <v>10597308</v>
      </c>
      <c r="G60" s="5">
        <v>0.38435999999999998</v>
      </c>
      <c r="H60" s="5">
        <v>0.83269000000000004</v>
      </c>
      <c r="I60" s="5">
        <v>0.29747000000000001</v>
      </c>
      <c r="J60" s="5">
        <v>0.88007000000000002</v>
      </c>
      <c r="K60" s="5">
        <v>0.16730999999999999</v>
      </c>
      <c r="L60" s="5">
        <v>0.70252999999999999</v>
      </c>
      <c r="M60" s="5">
        <v>39603</v>
      </c>
      <c r="N60" s="5">
        <v>39633</v>
      </c>
      <c r="O60" s="5">
        <v>1326514176</v>
      </c>
      <c r="P60" s="5">
        <v>1727029248</v>
      </c>
      <c r="Q60" s="5">
        <v>25602</v>
      </c>
      <c r="R60" s="5">
        <v>190859</v>
      </c>
      <c r="S60" s="5">
        <v>1442570240</v>
      </c>
      <c r="T60" s="5">
        <v>3033063424</v>
      </c>
      <c r="U60" s="5" t="s">
        <v>196</v>
      </c>
      <c r="V60" s="5" t="s">
        <v>197</v>
      </c>
      <c r="W60" s="5" t="s">
        <v>205</v>
      </c>
      <c r="X60" s="5">
        <v>18</v>
      </c>
      <c r="Y60" s="5">
        <v>11</v>
      </c>
      <c r="Z60" s="5">
        <v>0.61111110000000002</v>
      </c>
      <c r="AA60" s="5"/>
      <c r="AB60" s="5">
        <v>5</v>
      </c>
      <c r="AC60" s="13" t="s">
        <v>207</v>
      </c>
    </row>
    <row r="61" spans="1:29" s="10" customFormat="1">
      <c r="A61" s="9" t="s">
        <v>42</v>
      </c>
      <c r="B61" s="9">
        <v>4</v>
      </c>
      <c r="C61" s="9">
        <v>888364</v>
      </c>
      <c r="D61" s="9">
        <v>2527315</v>
      </c>
      <c r="E61" s="9">
        <v>1457407</v>
      </c>
      <c r="F61" s="9">
        <v>10199337</v>
      </c>
      <c r="G61" s="9">
        <v>0.37870999999999999</v>
      </c>
      <c r="H61" s="9">
        <v>0.80142000000000002</v>
      </c>
      <c r="I61" s="9">
        <v>0.26007999999999998</v>
      </c>
      <c r="J61" s="9">
        <v>0.87497000000000003</v>
      </c>
      <c r="K61" s="9">
        <v>0.19858000000000001</v>
      </c>
      <c r="L61" s="9">
        <v>0.73992000000000002</v>
      </c>
      <c r="M61" s="9">
        <v>10850</v>
      </c>
      <c r="N61" s="9">
        <v>10854</v>
      </c>
      <c r="O61" s="9">
        <v>467427328</v>
      </c>
      <c r="P61" s="9">
        <v>867930112</v>
      </c>
      <c r="Q61" s="9">
        <v>137270</v>
      </c>
      <c r="R61" s="9">
        <v>14515</v>
      </c>
      <c r="S61" s="9">
        <v>1434382336</v>
      </c>
      <c r="T61" s="9">
        <v>3009150976</v>
      </c>
      <c r="U61" s="9" t="s">
        <v>162</v>
      </c>
      <c r="V61" s="9" t="s">
        <v>209</v>
      </c>
      <c r="W61" s="9" t="s">
        <v>224</v>
      </c>
      <c r="X61" s="9">
        <v>20</v>
      </c>
      <c r="Y61" s="9">
        <v>13</v>
      </c>
      <c r="Z61" s="9">
        <v>0.65</v>
      </c>
      <c r="AA61" s="9"/>
      <c r="AB61" s="9">
        <v>5</v>
      </c>
      <c r="AC61" s="9" t="s">
        <v>207</v>
      </c>
    </row>
    <row r="62" spans="1:29" s="10" customFormat="1">
      <c r="A62" s="9" t="s">
        <v>42</v>
      </c>
      <c r="B62" s="9">
        <v>4</v>
      </c>
      <c r="C62" s="9">
        <v>888364</v>
      </c>
      <c r="D62" s="9">
        <v>2527315</v>
      </c>
      <c r="E62" s="9">
        <v>1457407</v>
      </c>
      <c r="F62" s="9">
        <v>10199337</v>
      </c>
      <c r="G62" s="9">
        <v>0.37870999999999999</v>
      </c>
      <c r="H62" s="9">
        <v>0.80142000000000002</v>
      </c>
      <c r="I62" s="9">
        <v>0.26007999999999998</v>
      </c>
      <c r="J62" s="9">
        <v>0.87497000000000003</v>
      </c>
      <c r="K62" s="9">
        <v>0.19858000000000001</v>
      </c>
      <c r="L62" s="9">
        <v>0.73992000000000002</v>
      </c>
      <c r="M62" s="9">
        <v>10854</v>
      </c>
      <c r="N62" s="9">
        <v>10859</v>
      </c>
      <c r="O62" s="9">
        <v>1369317376</v>
      </c>
      <c r="P62" s="9">
        <v>1621233664</v>
      </c>
      <c r="Q62" s="9">
        <v>137263</v>
      </c>
      <c r="R62" s="9">
        <v>18062</v>
      </c>
      <c r="S62" s="9">
        <v>1432260608</v>
      </c>
      <c r="T62" s="9">
        <v>3012153344</v>
      </c>
      <c r="U62" s="9" t="s">
        <v>162</v>
      </c>
      <c r="V62" s="9" t="s">
        <v>209</v>
      </c>
      <c r="W62" s="9" t="s">
        <v>215</v>
      </c>
      <c r="X62" s="9">
        <v>20</v>
      </c>
      <c r="Y62" s="9">
        <v>13</v>
      </c>
      <c r="Z62" s="9">
        <v>0.65</v>
      </c>
      <c r="AA62" s="9">
        <v>1.1110100101001099E+19</v>
      </c>
      <c r="AB62" s="9">
        <v>5</v>
      </c>
      <c r="AC62" s="9" t="s">
        <v>211</v>
      </c>
    </row>
    <row r="63" spans="1:29" s="10" customFormat="1">
      <c r="A63" s="14" t="s">
        <v>46</v>
      </c>
      <c r="B63" s="14">
        <v>6</v>
      </c>
      <c r="C63" s="14">
        <v>886239</v>
      </c>
      <c r="D63" s="14">
        <v>2077055</v>
      </c>
      <c r="E63" s="14">
        <v>1459532</v>
      </c>
      <c r="F63" s="14">
        <v>10649597</v>
      </c>
      <c r="G63" s="14">
        <v>0.37780000000000002</v>
      </c>
      <c r="H63" s="14">
        <v>0.83679000000000003</v>
      </c>
      <c r="I63" s="14">
        <v>0.29907</v>
      </c>
      <c r="J63" s="14">
        <v>0.87946999999999997</v>
      </c>
      <c r="K63" s="14">
        <v>0.16320999999999999</v>
      </c>
      <c r="L63" s="14">
        <v>0.70093000000000005</v>
      </c>
      <c r="M63" s="14">
        <v>32427</v>
      </c>
      <c r="N63" s="14">
        <v>32440</v>
      </c>
      <c r="O63" s="14">
        <v>1027543040</v>
      </c>
      <c r="P63" s="14">
        <v>1428111360</v>
      </c>
      <c r="Q63" s="14">
        <v>162316</v>
      </c>
      <c r="R63" s="14">
        <v>190810</v>
      </c>
      <c r="S63" s="14">
        <v>1438314496</v>
      </c>
      <c r="T63" s="14">
        <v>3021643776</v>
      </c>
      <c r="U63" s="14" t="s">
        <v>162</v>
      </c>
      <c r="V63" s="14" t="s">
        <v>232</v>
      </c>
      <c r="W63" s="14" t="s">
        <v>205</v>
      </c>
      <c r="X63" s="14">
        <v>18</v>
      </c>
      <c r="Y63" s="14">
        <v>11</v>
      </c>
      <c r="Z63" s="14">
        <v>0.61111110000000002</v>
      </c>
      <c r="AA63" s="14"/>
      <c r="AB63" s="14">
        <v>6</v>
      </c>
      <c r="AC63" s="14" t="s">
        <v>207</v>
      </c>
    </row>
    <row r="64" spans="1:29" s="10" customFormat="1">
      <c r="A64" s="9" t="s">
        <v>42</v>
      </c>
      <c r="B64" s="9">
        <v>1</v>
      </c>
      <c r="C64" s="9">
        <v>879155</v>
      </c>
      <c r="D64" s="9">
        <v>2727646</v>
      </c>
      <c r="E64" s="9">
        <v>1466616</v>
      </c>
      <c r="F64" s="9">
        <v>9999006</v>
      </c>
      <c r="G64" s="9">
        <v>0.37478</v>
      </c>
      <c r="H64" s="9">
        <v>0.78566999999999998</v>
      </c>
      <c r="I64" s="9">
        <v>0.24374999999999999</v>
      </c>
      <c r="J64" s="9">
        <v>0.87209000000000003</v>
      </c>
      <c r="K64" s="9">
        <v>0.21432999999999999</v>
      </c>
      <c r="L64" s="9">
        <v>0.75624999999999998</v>
      </c>
      <c r="M64" s="9">
        <v>10831</v>
      </c>
      <c r="N64" s="9">
        <v>10836</v>
      </c>
      <c r="O64" s="9">
        <v>1374793728</v>
      </c>
      <c r="P64" s="9">
        <v>1625776128</v>
      </c>
      <c r="Q64" s="9">
        <v>43729</v>
      </c>
      <c r="R64" s="9">
        <v>32487</v>
      </c>
      <c r="S64" s="9">
        <v>1435140096</v>
      </c>
      <c r="T64" s="9">
        <v>3001204736</v>
      </c>
      <c r="U64" s="9" t="s">
        <v>162</v>
      </c>
      <c r="V64" s="9" t="s">
        <v>284</v>
      </c>
      <c r="W64" s="9" t="s">
        <v>292</v>
      </c>
      <c r="X64" s="9">
        <v>21</v>
      </c>
      <c r="Y64" s="9">
        <v>13</v>
      </c>
      <c r="Z64" s="9">
        <v>0.61904760000000003</v>
      </c>
      <c r="AA64" s="17" t="s">
        <v>313</v>
      </c>
      <c r="AB64" s="9">
        <v>5</v>
      </c>
      <c r="AC64" s="9" t="s">
        <v>211</v>
      </c>
    </row>
    <row r="65" spans="1:29" s="10" customFormat="1">
      <c r="A65" s="9" t="s">
        <v>42</v>
      </c>
      <c r="B65" s="9">
        <v>3</v>
      </c>
      <c r="C65" s="9">
        <v>875734</v>
      </c>
      <c r="D65" s="9">
        <v>2374599</v>
      </c>
      <c r="E65" s="9">
        <v>1470037</v>
      </c>
      <c r="F65" s="9">
        <v>10352053</v>
      </c>
      <c r="G65" s="9">
        <v>0.37331999999999999</v>
      </c>
      <c r="H65" s="9">
        <v>0.81342000000000003</v>
      </c>
      <c r="I65" s="9">
        <v>0.26943</v>
      </c>
      <c r="J65" s="9">
        <v>0.87565000000000004</v>
      </c>
      <c r="K65" s="9">
        <v>0.18658</v>
      </c>
      <c r="L65" s="9">
        <v>0.73057000000000005</v>
      </c>
      <c r="M65" s="9">
        <v>18031</v>
      </c>
      <c r="N65" s="9">
        <v>18040</v>
      </c>
      <c r="O65" s="9">
        <v>1095036928</v>
      </c>
      <c r="P65" s="9">
        <v>1343197184</v>
      </c>
      <c r="Q65" s="9">
        <v>194993</v>
      </c>
      <c r="R65" s="9">
        <v>79275</v>
      </c>
      <c r="S65" s="9">
        <v>1436864512</v>
      </c>
      <c r="T65" s="9">
        <v>3042926592</v>
      </c>
      <c r="U65" s="9" t="s">
        <v>162</v>
      </c>
      <c r="V65" s="9" t="s">
        <v>284</v>
      </c>
      <c r="W65" s="9" t="s">
        <v>285</v>
      </c>
      <c r="X65" s="9">
        <v>20</v>
      </c>
      <c r="Y65" s="9">
        <v>12</v>
      </c>
      <c r="Z65" s="9">
        <v>0.6</v>
      </c>
      <c r="AA65" s="17" t="s">
        <v>308</v>
      </c>
      <c r="AB65" s="9">
        <v>5</v>
      </c>
      <c r="AC65" s="9" t="s">
        <v>211</v>
      </c>
    </row>
    <row r="66" spans="1:29" s="10" customFormat="1">
      <c r="A66" s="9" t="s">
        <v>42</v>
      </c>
      <c r="B66" s="9">
        <v>9</v>
      </c>
      <c r="C66" s="9">
        <v>875083</v>
      </c>
      <c r="D66" s="9">
        <v>2723415</v>
      </c>
      <c r="E66" s="9">
        <v>1470688</v>
      </c>
      <c r="F66" s="9">
        <v>10003237</v>
      </c>
      <c r="G66" s="9">
        <v>0.37304999999999999</v>
      </c>
      <c r="H66" s="9">
        <v>0.78600999999999999</v>
      </c>
      <c r="I66" s="9">
        <v>0.24318000000000001</v>
      </c>
      <c r="J66" s="9">
        <v>0.87182000000000004</v>
      </c>
      <c r="K66" s="9">
        <v>0.21399000000000001</v>
      </c>
      <c r="L66" s="9">
        <v>0.75682000000000005</v>
      </c>
      <c r="M66" s="9">
        <v>25210</v>
      </c>
      <c r="N66" s="9">
        <v>25215</v>
      </c>
      <c r="O66" s="9">
        <v>852103168</v>
      </c>
      <c r="P66" s="9">
        <v>1252081664</v>
      </c>
      <c r="Q66" s="9">
        <v>205744</v>
      </c>
      <c r="R66" s="9">
        <v>79315</v>
      </c>
      <c r="S66" s="9">
        <v>1443409920</v>
      </c>
      <c r="T66" s="9">
        <v>3016011776</v>
      </c>
      <c r="U66" s="9" t="s">
        <v>162</v>
      </c>
      <c r="V66" s="9" t="s">
        <v>284</v>
      </c>
      <c r="W66" s="9" t="s">
        <v>290</v>
      </c>
      <c r="X66" s="9">
        <v>20</v>
      </c>
      <c r="Y66" s="9">
        <v>12</v>
      </c>
      <c r="Z66" s="9">
        <v>0.6</v>
      </c>
      <c r="AA66" s="17" t="s">
        <v>319</v>
      </c>
      <c r="AB66" s="9">
        <v>5</v>
      </c>
      <c r="AC66" s="9" t="s">
        <v>211</v>
      </c>
    </row>
    <row r="67" spans="1:29" s="10" customFormat="1">
      <c r="A67" s="9" t="s">
        <v>42</v>
      </c>
      <c r="B67" s="9">
        <v>4</v>
      </c>
      <c r="C67" s="9">
        <v>871931</v>
      </c>
      <c r="D67" s="9">
        <v>2467906</v>
      </c>
      <c r="E67" s="9">
        <v>1473840</v>
      </c>
      <c r="F67" s="9">
        <v>10258746</v>
      </c>
      <c r="G67" s="9">
        <v>0.37169999999999997</v>
      </c>
      <c r="H67" s="9">
        <v>0.80608000000000002</v>
      </c>
      <c r="I67" s="9">
        <v>0.26107000000000002</v>
      </c>
      <c r="J67" s="9">
        <v>0.87438000000000005</v>
      </c>
      <c r="K67" s="9">
        <v>0.19392000000000001</v>
      </c>
      <c r="L67" s="9">
        <v>0.73892999999999998</v>
      </c>
      <c r="M67" s="9">
        <v>10815</v>
      </c>
      <c r="N67" s="9">
        <v>10822</v>
      </c>
      <c r="O67" s="9">
        <v>279212032</v>
      </c>
      <c r="P67" s="9">
        <v>679575552</v>
      </c>
      <c r="Q67" s="9">
        <v>201907</v>
      </c>
      <c r="R67" s="9">
        <v>194441</v>
      </c>
      <c r="S67" s="9">
        <v>1430421504</v>
      </c>
      <c r="T67" s="9">
        <v>2995847168</v>
      </c>
      <c r="U67" s="9" t="s">
        <v>196</v>
      </c>
      <c r="V67" s="9" t="s">
        <v>265</v>
      </c>
      <c r="W67" s="9" t="s">
        <v>224</v>
      </c>
      <c r="X67" s="9">
        <v>20</v>
      </c>
      <c r="Y67" s="9">
        <v>13</v>
      </c>
      <c r="Z67" s="9">
        <v>0.65</v>
      </c>
      <c r="AA67" s="17" t="s">
        <v>303</v>
      </c>
      <c r="AB67" s="9">
        <v>6</v>
      </c>
      <c r="AC67" s="9" t="s">
        <v>199</v>
      </c>
    </row>
    <row r="68" spans="1:29" s="10" customFormat="1">
      <c r="A68" s="9" t="s">
        <v>42</v>
      </c>
      <c r="B68" s="9">
        <v>6</v>
      </c>
      <c r="C68" s="9">
        <v>871531</v>
      </c>
      <c r="D68" s="9">
        <v>2776016</v>
      </c>
      <c r="E68" s="9">
        <v>1474240</v>
      </c>
      <c r="F68" s="9">
        <v>9950636</v>
      </c>
      <c r="G68" s="9">
        <v>0.37153000000000003</v>
      </c>
      <c r="H68" s="9">
        <v>0.78186999999999995</v>
      </c>
      <c r="I68" s="9">
        <v>0.23894000000000001</v>
      </c>
      <c r="J68" s="9">
        <v>0.87095999999999996</v>
      </c>
      <c r="K68" s="9">
        <v>0.21812999999999999</v>
      </c>
      <c r="L68" s="9">
        <v>0.76105999999999996</v>
      </c>
      <c r="M68" s="9">
        <v>18048</v>
      </c>
      <c r="N68" s="9">
        <v>18054</v>
      </c>
      <c r="O68" s="9">
        <v>1095712768</v>
      </c>
      <c r="P68" s="9">
        <v>1344020480</v>
      </c>
      <c r="Q68" s="9">
        <v>58239</v>
      </c>
      <c r="R68" s="9">
        <v>90091</v>
      </c>
      <c r="S68" s="9">
        <v>1438351360</v>
      </c>
      <c r="T68" s="9">
        <v>3042742272</v>
      </c>
      <c r="U68" s="9" t="s">
        <v>162</v>
      </c>
      <c r="V68" s="9" t="s">
        <v>284</v>
      </c>
      <c r="W68" s="9" t="s">
        <v>289</v>
      </c>
      <c r="X68" s="9">
        <v>20</v>
      </c>
      <c r="Y68" s="9">
        <v>12</v>
      </c>
      <c r="Z68" s="9">
        <v>0.6</v>
      </c>
      <c r="AA68" s="17" t="s">
        <v>315</v>
      </c>
      <c r="AB68" s="9">
        <v>5</v>
      </c>
      <c r="AC68" s="9" t="s">
        <v>211</v>
      </c>
    </row>
    <row r="69" spans="1:29" s="10" customFormat="1">
      <c r="A69" s="5" t="s">
        <v>46</v>
      </c>
      <c r="B69" s="5">
        <v>5</v>
      </c>
      <c r="C69" s="5">
        <v>870173</v>
      </c>
      <c r="D69" s="5">
        <v>2706192</v>
      </c>
      <c r="E69" s="5">
        <v>1475598</v>
      </c>
      <c r="F69" s="5">
        <v>10020460</v>
      </c>
      <c r="G69" s="5">
        <v>0.37095</v>
      </c>
      <c r="H69" s="5">
        <v>0.78735999999999995</v>
      </c>
      <c r="I69" s="5">
        <v>0.24331</v>
      </c>
      <c r="J69" s="5">
        <v>0.87163999999999997</v>
      </c>
      <c r="K69" s="5">
        <v>0.21264</v>
      </c>
      <c r="L69" s="5">
        <v>0.75668999999999997</v>
      </c>
      <c r="M69" s="5">
        <v>3634</v>
      </c>
      <c r="N69" s="5">
        <v>3635</v>
      </c>
      <c r="O69" s="5">
        <v>70520832</v>
      </c>
      <c r="P69" s="5">
        <v>470654976</v>
      </c>
      <c r="Q69" s="5">
        <v>194426</v>
      </c>
      <c r="R69" s="5">
        <v>39654</v>
      </c>
      <c r="S69" s="5">
        <v>1430241280</v>
      </c>
      <c r="T69" s="5">
        <v>2985951232</v>
      </c>
      <c r="U69" s="5" t="s">
        <v>162</v>
      </c>
      <c r="V69" s="5" t="s">
        <v>188</v>
      </c>
      <c r="W69" s="5" t="s">
        <v>276</v>
      </c>
      <c r="X69" s="5">
        <v>43</v>
      </c>
      <c r="Y69" s="5">
        <v>25</v>
      </c>
      <c r="Z69" s="5">
        <v>0.58139529999999995</v>
      </c>
      <c r="AA69" s="5"/>
      <c r="AB69" s="5">
        <v>6</v>
      </c>
      <c r="AC69" s="13" t="s">
        <v>207</v>
      </c>
    </row>
    <row r="70" spans="1:29" s="10" customFormat="1">
      <c r="A70" s="9" t="s">
        <v>42</v>
      </c>
      <c r="B70" s="9">
        <v>2</v>
      </c>
      <c r="C70" s="9">
        <v>866564</v>
      </c>
      <c r="D70" s="9">
        <v>2483248</v>
      </c>
      <c r="E70" s="9">
        <v>1479207</v>
      </c>
      <c r="F70" s="9">
        <v>10243404</v>
      </c>
      <c r="G70" s="9">
        <v>0.36942000000000003</v>
      </c>
      <c r="H70" s="9">
        <v>0.80488000000000004</v>
      </c>
      <c r="I70" s="9">
        <v>0.25868999999999998</v>
      </c>
      <c r="J70" s="9">
        <v>0.87382000000000004</v>
      </c>
      <c r="K70" s="9">
        <v>0.19511999999999999</v>
      </c>
      <c r="L70" s="9">
        <v>0.74131000000000002</v>
      </c>
      <c r="M70" s="9">
        <v>18038</v>
      </c>
      <c r="N70" s="9">
        <v>18047</v>
      </c>
      <c r="O70" s="9">
        <v>1094733824</v>
      </c>
      <c r="P70" s="9">
        <v>1342070784</v>
      </c>
      <c r="Q70" s="9">
        <v>69030</v>
      </c>
      <c r="R70" s="9">
        <v>90085</v>
      </c>
      <c r="S70" s="9">
        <v>1438236672</v>
      </c>
      <c r="T70" s="9">
        <v>3016171520</v>
      </c>
      <c r="U70" s="9" t="s">
        <v>162</v>
      </c>
      <c r="V70" s="9" t="s">
        <v>284</v>
      </c>
      <c r="W70" s="9" t="s">
        <v>286</v>
      </c>
      <c r="X70" s="9">
        <v>20</v>
      </c>
      <c r="Y70" s="9">
        <v>12</v>
      </c>
      <c r="Z70" s="9">
        <v>0.6</v>
      </c>
      <c r="AA70" s="17" t="s">
        <v>309</v>
      </c>
      <c r="AB70" s="9">
        <v>5</v>
      </c>
      <c r="AC70" s="9" t="s">
        <v>211</v>
      </c>
    </row>
    <row r="71" spans="1:29" s="10" customFormat="1">
      <c r="A71" s="5" t="s">
        <v>46</v>
      </c>
      <c r="B71" s="5">
        <v>5</v>
      </c>
      <c r="C71" s="5">
        <v>865210</v>
      </c>
      <c r="D71" s="5">
        <v>2665155</v>
      </c>
      <c r="E71" s="5">
        <v>1480561</v>
      </c>
      <c r="F71" s="5">
        <v>10061497</v>
      </c>
      <c r="G71" s="5">
        <v>0.36884</v>
      </c>
      <c r="H71" s="5">
        <v>0.79057999999999995</v>
      </c>
      <c r="I71" s="5">
        <v>0.24507999999999999</v>
      </c>
      <c r="J71" s="5">
        <v>0.87172000000000005</v>
      </c>
      <c r="K71" s="5">
        <v>0.20942</v>
      </c>
      <c r="L71" s="5">
        <v>0.75492000000000004</v>
      </c>
      <c r="M71" s="5">
        <v>3657</v>
      </c>
      <c r="N71" s="5">
        <v>3659</v>
      </c>
      <c r="O71" s="5">
        <v>1825546240</v>
      </c>
      <c r="P71" s="5">
        <v>2063409152</v>
      </c>
      <c r="Q71" s="5">
        <v>64902</v>
      </c>
      <c r="R71" s="5">
        <v>54007</v>
      </c>
      <c r="S71" s="5">
        <v>1429151744</v>
      </c>
      <c r="T71" s="5">
        <v>2986926080</v>
      </c>
      <c r="U71" s="5" t="s">
        <v>162</v>
      </c>
      <c r="V71" s="5" t="s">
        <v>189</v>
      </c>
      <c r="W71" s="5" t="s">
        <v>276</v>
      </c>
      <c r="X71" s="5">
        <v>43</v>
      </c>
      <c r="Y71" s="5">
        <v>25</v>
      </c>
      <c r="Z71" s="5">
        <v>0.58139529999999995</v>
      </c>
      <c r="AA71" s="5"/>
      <c r="AB71" s="5">
        <v>5</v>
      </c>
      <c r="AC71" s="13" t="s">
        <v>207</v>
      </c>
    </row>
    <row r="72" spans="1:29" s="10" customFormat="1">
      <c r="A72" s="9" t="s">
        <v>42</v>
      </c>
      <c r="B72" s="9">
        <v>5</v>
      </c>
      <c r="C72" s="9">
        <v>862853</v>
      </c>
      <c r="D72" s="9">
        <v>2603345</v>
      </c>
      <c r="E72" s="9">
        <v>1482918</v>
      </c>
      <c r="F72" s="9">
        <v>10123307</v>
      </c>
      <c r="G72" s="9">
        <v>0.36782999999999999</v>
      </c>
      <c r="H72" s="9">
        <v>0.79544000000000004</v>
      </c>
      <c r="I72" s="9">
        <v>0.24893000000000001</v>
      </c>
      <c r="J72" s="9">
        <v>0.87222999999999995</v>
      </c>
      <c r="K72" s="9">
        <v>0.20455999999999999</v>
      </c>
      <c r="L72" s="9">
        <v>0.75107000000000002</v>
      </c>
      <c r="M72" s="9">
        <v>3631</v>
      </c>
      <c r="N72" s="9">
        <v>3632</v>
      </c>
      <c r="O72" s="9">
        <v>70623232</v>
      </c>
      <c r="P72" s="9">
        <v>470896640</v>
      </c>
      <c r="Q72" s="9">
        <v>198035</v>
      </c>
      <c r="R72" s="9">
        <v>43227</v>
      </c>
      <c r="S72" s="9">
        <v>1427800064</v>
      </c>
      <c r="T72" s="9">
        <v>2985926656</v>
      </c>
      <c r="U72" s="9" t="s">
        <v>162</v>
      </c>
      <c r="V72" s="9" t="s">
        <v>188</v>
      </c>
      <c r="W72" s="9" t="s">
        <v>276</v>
      </c>
      <c r="X72" s="9">
        <v>43</v>
      </c>
      <c r="Y72" s="9">
        <v>25</v>
      </c>
      <c r="Z72" s="9">
        <v>0.58139529999999995</v>
      </c>
      <c r="AA72" s="9"/>
      <c r="AB72" s="9">
        <v>6</v>
      </c>
      <c r="AC72" s="13" t="s">
        <v>207</v>
      </c>
    </row>
    <row r="73" spans="1:29" s="10" customFormat="1">
      <c r="A73" s="10" t="s">
        <v>31</v>
      </c>
      <c r="B73" s="10">
        <v>5</v>
      </c>
      <c r="C73" s="10">
        <v>862853</v>
      </c>
      <c r="D73" s="10">
        <v>2603345</v>
      </c>
      <c r="E73" s="10">
        <v>1482918</v>
      </c>
      <c r="F73" s="10">
        <v>10123307</v>
      </c>
      <c r="G73" s="10">
        <v>0.36782999999999999</v>
      </c>
      <c r="H73" s="10">
        <v>0.79544000000000004</v>
      </c>
      <c r="I73" s="10">
        <v>0.24893000000000001</v>
      </c>
      <c r="J73" s="10">
        <v>0.87222999999999995</v>
      </c>
      <c r="K73" s="10">
        <v>0.20455999999999999</v>
      </c>
      <c r="L73" s="10">
        <v>0.75107000000000002</v>
      </c>
      <c r="M73" s="10">
        <v>3634</v>
      </c>
      <c r="N73" s="10">
        <v>3636</v>
      </c>
      <c r="O73" s="10">
        <v>417312768</v>
      </c>
      <c r="P73" s="10">
        <v>654381056</v>
      </c>
      <c r="Q73" s="10">
        <v>198045</v>
      </c>
      <c r="R73" s="10">
        <v>43223</v>
      </c>
      <c r="S73" s="10">
        <v>1426006016</v>
      </c>
      <c r="T73" s="10">
        <v>2985926656</v>
      </c>
      <c r="U73" s="10" t="s">
        <v>34</v>
      </c>
      <c r="V73" s="10" t="s">
        <v>122</v>
      </c>
      <c r="W73" s="10" t="s">
        <v>277</v>
      </c>
      <c r="X73" s="10">
        <v>43</v>
      </c>
      <c r="Y73" s="10">
        <v>25</v>
      </c>
      <c r="Z73" s="10">
        <f>Y73/X73</f>
        <v>0.58139534883720934</v>
      </c>
      <c r="AB73" s="10">
        <v>6</v>
      </c>
    </row>
    <row r="74" spans="1:29" s="10" customFormat="1">
      <c r="A74" s="9" t="s">
        <v>42</v>
      </c>
      <c r="B74" s="9">
        <v>12</v>
      </c>
      <c r="C74" s="9">
        <v>856627</v>
      </c>
      <c r="D74" s="9">
        <v>2396385</v>
      </c>
      <c r="E74" s="9">
        <v>1489144</v>
      </c>
      <c r="F74" s="9">
        <v>10330267</v>
      </c>
      <c r="G74" s="9">
        <v>0.36518</v>
      </c>
      <c r="H74" s="9">
        <v>0.81169999999999998</v>
      </c>
      <c r="I74" s="9">
        <v>0.26333000000000001</v>
      </c>
      <c r="J74" s="9">
        <v>0.87400999999999995</v>
      </c>
      <c r="K74" s="9">
        <v>0.1883</v>
      </c>
      <c r="L74" s="9">
        <v>0.73667000000000005</v>
      </c>
      <c r="M74" s="9">
        <v>21656</v>
      </c>
      <c r="N74" s="9">
        <v>25201</v>
      </c>
      <c r="O74" s="9">
        <v>1085472768</v>
      </c>
      <c r="P74" s="9">
        <v>1332842496</v>
      </c>
      <c r="Q74" s="9">
        <v>68883</v>
      </c>
      <c r="R74" s="9">
        <v>32508</v>
      </c>
      <c r="S74" s="9">
        <v>1440665600</v>
      </c>
      <c r="T74" s="9">
        <v>3042881536</v>
      </c>
      <c r="U74" s="9" t="s">
        <v>162</v>
      </c>
      <c r="V74" s="9" t="s">
        <v>209</v>
      </c>
      <c r="W74" s="9" t="s">
        <v>227</v>
      </c>
      <c r="X74" s="9">
        <v>19</v>
      </c>
      <c r="Y74" s="9">
        <v>12</v>
      </c>
      <c r="Z74" s="9">
        <v>0.63157890000000005</v>
      </c>
      <c r="AA74" s="9"/>
      <c r="AB74" s="9">
        <v>5</v>
      </c>
      <c r="AC74" s="9" t="s">
        <v>207</v>
      </c>
    </row>
    <row r="75" spans="1:29" s="10" customFormat="1">
      <c r="A75" s="9" t="s">
        <v>42</v>
      </c>
      <c r="B75" s="9">
        <v>12</v>
      </c>
      <c r="C75" s="9">
        <v>856627</v>
      </c>
      <c r="D75" s="9">
        <v>2396385</v>
      </c>
      <c r="E75" s="9">
        <v>1489144</v>
      </c>
      <c r="F75" s="9">
        <v>10330267</v>
      </c>
      <c r="G75" s="9">
        <v>0.36518</v>
      </c>
      <c r="H75" s="9">
        <v>0.81169999999999998</v>
      </c>
      <c r="I75" s="9">
        <v>0.26333000000000001</v>
      </c>
      <c r="J75" s="9">
        <v>0.87400999999999995</v>
      </c>
      <c r="K75" s="9">
        <v>0.1883</v>
      </c>
      <c r="L75" s="9">
        <v>0.73667000000000005</v>
      </c>
      <c r="M75" s="9">
        <v>21638</v>
      </c>
      <c r="N75" s="9">
        <v>21643</v>
      </c>
      <c r="O75" s="9">
        <v>1083924480</v>
      </c>
      <c r="P75" s="9">
        <v>1332842496</v>
      </c>
      <c r="Q75" s="9">
        <v>151739</v>
      </c>
      <c r="R75" s="9">
        <v>46867</v>
      </c>
      <c r="S75" s="9">
        <v>1437437952</v>
      </c>
      <c r="T75" s="9">
        <v>3015376896</v>
      </c>
      <c r="U75" s="9" t="s">
        <v>162</v>
      </c>
      <c r="V75" s="9" t="s">
        <v>209</v>
      </c>
      <c r="W75" s="9" t="s">
        <v>213</v>
      </c>
      <c r="X75" s="9">
        <v>19</v>
      </c>
      <c r="Y75" s="9">
        <v>12</v>
      </c>
      <c r="Z75" s="9">
        <v>0.63157890000000005</v>
      </c>
      <c r="AA75" s="9">
        <v>1.11001001100111E+18</v>
      </c>
      <c r="AB75" s="9">
        <v>5</v>
      </c>
      <c r="AC75" s="9" t="s">
        <v>211</v>
      </c>
    </row>
    <row r="76" spans="1:29" s="10" customFormat="1">
      <c r="A76" s="9" t="s">
        <v>42</v>
      </c>
      <c r="B76" s="9">
        <v>6</v>
      </c>
      <c r="C76" s="9">
        <v>853888</v>
      </c>
      <c r="D76" s="9">
        <v>2281586</v>
      </c>
      <c r="E76" s="9">
        <v>1491883</v>
      </c>
      <c r="F76" s="9">
        <v>10445066</v>
      </c>
      <c r="G76" s="9">
        <v>0.36401</v>
      </c>
      <c r="H76" s="9">
        <v>0.82072000000000001</v>
      </c>
      <c r="I76" s="9">
        <v>0.27233000000000002</v>
      </c>
      <c r="J76" s="9">
        <v>0.87502000000000002</v>
      </c>
      <c r="K76" s="9">
        <v>0.17927999999999999</v>
      </c>
      <c r="L76" s="9">
        <v>0.72767000000000004</v>
      </c>
      <c r="M76" s="9">
        <v>25200</v>
      </c>
      <c r="N76" s="9">
        <v>25231</v>
      </c>
      <c r="O76" s="9">
        <v>1091739648</v>
      </c>
      <c r="P76" s="9">
        <v>1339006976</v>
      </c>
      <c r="Q76" s="9">
        <v>4166</v>
      </c>
      <c r="R76" s="9">
        <v>57669</v>
      </c>
      <c r="S76" s="9">
        <v>1438109696</v>
      </c>
      <c r="T76" s="9">
        <v>3015196672</v>
      </c>
      <c r="U76" s="9" t="s">
        <v>162</v>
      </c>
      <c r="V76" s="9" t="s">
        <v>209</v>
      </c>
      <c r="W76" s="9" t="s">
        <v>228</v>
      </c>
      <c r="X76" s="9">
        <v>19</v>
      </c>
      <c r="Y76" s="9">
        <v>12</v>
      </c>
      <c r="Z76" s="9">
        <v>0.63157890000000005</v>
      </c>
      <c r="AA76" s="9"/>
      <c r="AB76" s="9">
        <v>5</v>
      </c>
      <c r="AC76" s="9" t="s">
        <v>207</v>
      </c>
    </row>
    <row r="77" spans="1:29" s="10" customFormat="1">
      <c r="A77" s="9" t="s">
        <v>42</v>
      </c>
      <c r="B77" s="9">
        <v>6</v>
      </c>
      <c r="C77" s="9">
        <v>853888</v>
      </c>
      <c r="D77" s="9">
        <v>2281586</v>
      </c>
      <c r="E77" s="9">
        <v>1491883</v>
      </c>
      <c r="F77" s="9">
        <v>10445066</v>
      </c>
      <c r="G77" s="9">
        <v>0.36401</v>
      </c>
      <c r="H77" s="9">
        <v>0.82072000000000001</v>
      </c>
      <c r="I77" s="9">
        <v>0.27233000000000002</v>
      </c>
      <c r="J77" s="9">
        <v>0.87502000000000002</v>
      </c>
      <c r="K77" s="9">
        <v>0.17927999999999999</v>
      </c>
      <c r="L77" s="9">
        <v>0.72767000000000004</v>
      </c>
      <c r="M77" s="9">
        <v>21633</v>
      </c>
      <c r="N77" s="9">
        <v>21652</v>
      </c>
      <c r="O77" s="9">
        <v>1090330624</v>
      </c>
      <c r="P77" s="9">
        <v>1339006976</v>
      </c>
      <c r="Q77" s="9">
        <v>4146</v>
      </c>
      <c r="R77" s="9">
        <v>57660</v>
      </c>
      <c r="S77" s="9">
        <v>1437458432</v>
      </c>
      <c r="T77" s="9">
        <v>3015196672</v>
      </c>
      <c r="U77" s="9" t="s">
        <v>162</v>
      </c>
      <c r="V77" s="9" t="s">
        <v>209</v>
      </c>
      <c r="W77" s="9" t="s">
        <v>212</v>
      </c>
      <c r="X77" s="9">
        <v>19</v>
      </c>
      <c r="Y77" s="9">
        <v>12</v>
      </c>
      <c r="Z77" s="9">
        <v>0.63157890000000005</v>
      </c>
      <c r="AA77" s="9">
        <v>1.11101001010011E+18</v>
      </c>
      <c r="AB77" s="9">
        <v>5</v>
      </c>
      <c r="AC77" s="9" t="s">
        <v>211</v>
      </c>
    </row>
    <row r="78" spans="1:29" s="10" customFormat="1">
      <c r="A78" s="9" t="s">
        <v>42</v>
      </c>
      <c r="B78" s="9">
        <v>7</v>
      </c>
      <c r="C78" s="9">
        <v>849964</v>
      </c>
      <c r="D78" s="9">
        <v>2533863</v>
      </c>
      <c r="E78" s="9">
        <v>1495807</v>
      </c>
      <c r="F78" s="9">
        <v>10192789</v>
      </c>
      <c r="G78" s="9">
        <v>0.36234</v>
      </c>
      <c r="H78" s="9">
        <v>0.80089999999999995</v>
      </c>
      <c r="I78" s="9">
        <v>0.25118000000000001</v>
      </c>
      <c r="J78" s="9">
        <v>0.87202999999999997</v>
      </c>
      <c r="K78" s="9">
        <v>0.1991</v>
      </c>
      <c r="L78" s="9">
        <v>0.74882000000000004</v>
      </c>
      <c r="M78" s="9">
        <v>21621</v>
      </c>
      <c r="N78" s="9">
        <v>21629</v>
      </c>
      <c r="O78" s="9">
        <v>904413184</v>
      </c>
      <c r="P78" s="9">
        <v>1219682304</v>
      </c>
      <c r="Q78" s="9">
        <v>137233</v>
      </c>
      <c r="R78" s="9">
        <v>21707</v>
      </c>
      <c r="S78" s="9">
        <v>1436835840</v>
      </c>
      <c r="T78" s="9">
        <v>3014926336</v>
      </c>
      <c r="U78" s="9" t="s">
        <v>196</v>
      </c>
      <c r="V78" s="9" t="s">
        <v>197</v>
      </c>
      <c r="W78" s="9" t="s">
        <v>201</v>
      </c>
      <c r="X78" s="9">
        <v>18</v>
      </c>
      <c r="Y78" s="9">
        <v>12</v>
      </c>
      <c r="Z78" s="9">
        <v>0.66666669999999995</v>
      </c>
      <c r="AA78" s="9"/>
      <c r="AB78" s="9">
        <v>5</v>
      </c>
      <c r="AC78" s="13" t="s">
        <v>207</v>
      </c>
    </row>
    <row r="79" spans="1:29" s="10" customFormat="1">
      <c r="A79" s="9" t="s">
        <v>42</v>
      </c>
      <c r="B79" s="9">
        <v>5</v>
      </c>
      <c r="C79" s="9">
        <v>849832</v>
      </c>
      <c r="D79" s="9">
        <v>2498020</v>
      </c>
      <c r="E79" s="9">
        <v>1495939</v>
      </c>
      <c r="F79" s="9">
        <v>10228632</v>
      </c>
      <c r="G79" s="9">
        <v>0.36227999999999999</v>
      </c>
      <c r="H79" s="9">
        <v>0.80371999999999999</v>
      </c>
      <c r="I79" s="9">
        <v>0.25384000000000001</v>
      </c>
      <c r="J79" s="9">
        <v>0.87241000000000002</v>
      </c>
      <c r="K79" s="9">
        <v>0.19628000000000001</v>
      </c>
      <c r="L79" s="9">
        <v>0.74616000000000005</v>
      </c>
      <c r="M79" s="9">
        <v>3656</v>
      </c>
      <c r="N79" s="9">
        <v>3658</v>
      </c>
      <c r="O79" s="9">
        <v>1756880896</v>
      </c>
      <c r="P79" s="9">
        <v>1993764864</v>
      </c>
      <c r="Q79" s="9">
        <v>79267</v>
      </c>
      <c r="R79" s="9">
        <v>54049</v>
      </c>
      <c r="S79" s="9">
        <v>1428811776</v>
      </c>
      <c r="T79" s="9">
        <v>2986893312</v>
      </c>
      <c r="U79" s="9" t="s">
        <v>162</v>
      </c>
      <c r="V79" s="9" t="s">
        <v>189</v>
      </c>
      <c r="W79" s="9" t="s">
        <v>276</v>
      </c>
      <c r="X79" s="9">
        <v>43</v>
      </c>
      <c r="Y79" s="9">
        <v>25</v>
      </c>
      <c r="Z79" s="9">
        <v>0.58139529999999995</v>
      </c>
      <c r="AA79" s="9"/>
      <c r="AB79" s="9">
        <v>5</v>
      </c>
      <c r="AC79" s="13" t="s">
        <v>207</v>
      </c>
    </row>
    <row r="80" spans="1:29" s="10" customFormat="1">
      <c r="A80" s="10" t="s">
        <v>31</v>
      </c>
      <c r="B80" s="10">
        <v>5</v>
      </c>
      <c r="C80" s="10">
        <v>849832</v>
      </c>
      <c r="D80" s="10">
        <v>2498020</v>
      </c>
      <c r="E80" s="10">
        <v>1495939</v>
      </c>
      <c r="F80" s="10">
        <v>10228632</v>
      </c>
      <c r="G80" s="10">
        <v>0.36227999999999999</v>
      </c>
      <c r="H80" s="10">
        <v>0.80371999999999999</v>
      </c>
      <c r="I80" s="10">
        <v>0.25384000000000001</v>
      </c>
      <c r="J80" s="10">
        <v>0.87241000000000002</v>
      </c>
      <c r="K80" s="10">
        <v>0.19628000000000001</v>
      </c>
      <c r="L80" s="10">
        <v>0.74616000000000005</v>
      </c>
      <c r="M80" s="10">
        <v>3657</v>
      </c>
      <c r="N80" s="10">
        <v>3659</v>
      </c>
      <c r="O80" s="10">
        <v>85053440</v>
      </c>
      <c r="P80" s="10">
        <v>485027840</v>
      </c>
      <c r="Q80" s="10">
        <v>75717</v>
      </c>
      <c r="R80" s="10">
        <v>54041</v>
      </c>
      <c r="S80" s="10">
        <v>1433485312</v>
      </c>
      <c r="T80" s="10">
        <v>2986893312</v>
      </c>
      <c r="U80" s="10" t="s">
        <v>34</v>
      </c>
      <c r="V80" s="10" t="s">
        <v>105</v>
      </c>
      <c r="W80" s="10" t="s">
        <v>277</v>
      </c>
      <c r="X80" s="10">
        <v>43</v>
      </c>
      <c r="Y80" s="10">
        <v>25</v>
      </c>
      <c r="Z80" s="10">
        <f>Y80/X80</f>
        <v>0.58139534883720934</v>
      </c>
      <c r="AB80" s="10">
        <v>5</v>
      </c>
    </row>
    <row r="81" spans="1:29" s="10" customFormat="1">
      <c r="A81" s="9" t="s">
        <v>42</v>
      </c>
      <c r="B81" s="9">
        <v>4</v>
      </c>
      <c r="C81" s="9">
        <v>848937</v>
      </c>
      <c r="D81" s="9">
        <v>2232451</v>
      </c>
      <c r="E81" s="9">
        <v>1496834</v>
      </c>
      <c r="F81" s="9">
        <v>10494201</v>
      </c>
      <c r="G81" s="9">
        <v>0.3619</v>
      </c>
      <c r="H81" s="9">
        <v>0.82457999999999998</v>
      </c>
      <c r="I81" s="9">
        <v>0.27550000000000002</v>
      </c>
      <c r="J81" s="9">
        <v>0.87517</v>
      </c>
      <c r="K81" s="9">
        <v>0.17541999999999999</v>
      </c>
      <c r="L81" s="9">
        <v>0.72450000000000003</v>
      </c>
      <c r="M81" s="9">
        <v>32455</v>
      </c>
      <c r="N81" s="9">
        <v>36005</v>
      </c>
      <c r="O81" s="9">
        <v>1359839232</v>
      </c>
      <c r="P81" s="9">
        <v>1760882688</v>
      </c>
      <c r="Q81" s="9">
        <v>115841</v>
      </c>
      <c r="R81" s="9">
        <v>97266</v>
      </c>
      <c r="S81" s="9">
        <v>1443823616</v>
      </c>
      <c r="T81" s="9">
        <v>3084472320</v>
      </c>
      <c r="U81" s="9" t="s">
        <v>162</v>
      </c>
      <c r="V81" s="9" t="s">
        <v>284</v>
      </c>
      <c r="W81" s="9" t="s">
        <v>291</v>
      </c>
      <c r="X81" s="9">
        <v>20</v>
      </c>
      <c r="Y81" s="9">
        <v>11</v>
      </c>
      <c r="Z81" s="9">
        <v>0.55000000000000004</v>
      </c>
      <c r="AA81" s="17" t="s">
        <v>317</v>
      </c>
      <c r="AB81" s="9">
        <v>5</v>
      </c>
      <c r="AC81" s="9" t="s">
        <v>211</v>
      </c>
    </row>
    <row r="82" spans="1:29" s="10" customFormat="1">
      <c r="A82" s="5" t="s">
        <v>46</v>
      </c>
      <c r="B82" s="5">
        <v>4</v>
      </c>
      <c r="C82" s="5">
        <v>844326</v>
      </c>
      <c r="D82" s="5">
        <v>2575872</v>
      </c>
      <c r="E82" s="5">
        <v>1501445</v>
      </c>
      <c r="F82" s="5">
        <v>10150780</v>
      </c>
      <c r="G82" s="5">
        <v>0.35993999999999998</v>
      </c>
      <c r="H82" s="5">
        <v>0.79759999999999998</v>
      </c>
      <c r="I82" s="5">
        <v>0.24686</v>
      </c>
      <c r="J82" s="5">
        <v>0.87114999999999998</v>
      </c>
      <c r="K82" s="5">
        <v>0.2024</v>
      </c>
      <c r="L82" s="5">
        <v>0.75314000000000003</v>
      </c>
      <c r="M82" s="5">
        <v>3630</v>
      </c>
      <c r="N82" s="5">
        <v>3631</v>
      </c>
      <c r="O82" s="5">
        <v>65478656</v>
      </c>
      <c r="P82" s="5">
        <v>465723392</v>
      </c>
      <c r="Q82" s="5">
        <v>201648</v>
      </c>
      <c r="R82" s="5">
        <v>43255</v>
      </c>
      <c r="S82" s="5">
        <v>1426579456</v>
      </c>
      <c r="T82" s="5">
        <v>2985992192</v>
      </c>
      <c r="U82" s="5" t="s">
        <v>162</v>
      </c>
      <c r="V82" s="5" t="s">
        <v>188</v>
      </c>
      <c r="W82" s="5" t="s">
        <v>278</v>
      </c>
      <c r="X82" s="5">
        <v>31</v>
      </c>
      <c r="Y82" s="5">
        <v>24</v>
      </c>
      <c r="Z82" s="5">
        <v>0.77419349999999998</v>
      </c>
      <c r="AA82" s="5"/>
      <c r="AB82" s="5">
        <v>6</v>
      </c>
      <c r="AC82" s="13" t="s">
        <v>207</v>
      </c>
    </row>
    <row r="83" spans="1:29" s="10" customFormat="1">
      <c r="A83" s="9" t="s">
        <v>42</v>
      </c>
      <c r="B83" s="9">
        <v>12</v>
      </c>
      <c r="C83" s="9">
        <v>843721</v>
      </c>
      <c r="D83" s="9">
        <v>2156907</v>
      </c>
      <c r="E83" s="9">
        <v>1502050</v>
      </c>
      <c r="F83" s="9">
        <v>10569745</v>
      </c>
      <c r="G83" s="9">
        <v>0.35968</v>
      </c>
      <c r="H83" s="9">
        <v>0.83052000000000004</v>
      </c>
      <c r="I83" s="9">
        <v>0.28117999999999999</v>
      </c>
      <c r="J83" s="9">
        <v>0.87556999999999996</v>
      </c>
      <c r="K83" s="9">
        <v>0.16947999999999999</v>
      </c>
      <c r="L83" s="9">
        <v>0.71882000000000001</v>
      </c>
      <c r="M83" s="9">
        <v>21601</v>
      </c>
      <c r="N83" s="9">
        <v>21644</v>
      </c>
      <c r="O83" s="9">
        <v>889634816</v>
      </c>
      <c r="P83" s="9">
        <v>1126641664</v>
      </c>
      <c r="Q83" s="9">
        <v>58044</v>
      </c>
      <c r="R83" s="9">
        <v>14480</v>
      </c>
      <c r="S83" s="9">
        <v>1432096768</v>
      </c>
      <c r="T83" s="9">
        <v>3006316544</v>
      </c>
      <c r="U83" s="9" t="s">
        <v>196</v>
      </c>
      <c r="V83" s="9" t="s">
        <v>265</v>
      </c>
      <c r="W83" s="9" t="s">
        <v>227</v>
      </c>
      <c r="X83" s="9">
        <v>19</v>
      </c>
      <c r="Y83" s="9">
        <v>12</v>
      </c>
      <c r="Z83" s="9">
        <v>0.63157890000000005</v>
      </c>
      <c r="AA83" s="17" t="s">
        <v>296</v>
      </c>
      <c r="AB83" s="9">
        <v>6</v>
      </c>
      <c r="AC83" s="9" t="s">
        <v>199</v>
      </c>
    </row>
    <row r="84" spans="1:29" s="10" customFormat="1">
      <c r="A84" s="9" t="s">
        <v>42</v>
      </c>
      <c r="B84" s="9">
        <v>5</v>
      </c>
      <c r="C84" s="9">
        <v>842545</v>
      </c>
      <c r="D84" s="9">
        <v>2020138</v>
      </c>
      <c r="E84" s="9">
        <v>1503226</v>
      </c>
      <c r="F84" s="9">
        <v>10706514</v>
      </c>
      <c r="G84" s="9">
        <v>0.35918</v>
      </c>
      <c r="H84" s="9">
        <v>0.84126999999999996</v>
      </c>
      <c r="I84" s="9">
        <v>0.29432000000000003</v>
      </c>
      <c r="J84" s="9">
        <v>0.87687999999999999</v>
      </c>
      <c r="K84" s="9">
        <v>0.15873000000000001</v>
      </c>
      <c r="L84" s="9">
        <v>0.70567999999999997</v>
      </c>
      <c r="M84" s="9">
        <v>32433</v>
      </c>
      <c r="N84" s="9">
        <v>32442</v>
      </c>
      <c r="O84" s="9">
        <v>1363300352</v>
      </c>
      <c r="P84" s="9">
        <v>1764323328</v>
      </c>
      <c r="Q84" s="9">
        <v>18680</v>
      </c>
      <c r="R84" s="9">
        <v>111660</v>
      </c>
      <c r="S84" s="9">
        <v>1445236736</v>
      </c>
      <c r="T84" s="9">
        <v>3084623872</v>
      </c>
      <c r="U84" s="9" t="s">
        <v>162</v>
      </c>
      <c r="V84" s="9" t="s">
        <v>284</v>
      </c>
      <c r="W84" s="9" t="s">
        <v>293</v>
      </c>
      <c r="X84" s="9">
        <v>20</v>
      </c>
      <c r="Y84" s="9">
        <v>11</v>
      </c>
      <c r="Z84" s="9">
        <v>0.55000000000000004</v>
      </c>
      <c r="AA84" s="17" t="s">
        <v>318</v>
      </c>
      <c r="AB84" s="9">
        <v>5</v>
      </c>
      <c r="AC84" s="9" t="s">
        <v>211</v>
      </c>
    </row>
    <row r="85" spans="1:29" s="10" customFormat="1">
      <c r="A85" s="9" t="s">
        <v>42</v>
      </c>
      <c r="B85" s="9">
        <v>7</v>
      </c>
      <c r="C85" s="9">
        <v>842023</v>
      </c>
      <c r="D85" s="9">
        <v>2581630</v>
      </c>
      <c r="E85" s="9">
        <v>1503748</v>
      </c>
      <c r="F85" s="9">
        <v>10145022</v>
      </c>
      <c r="G85" s="9">
        <v>0.35894999999999999</v>
      </c>
      <c r="H85" s="9">
        <v>0.79715000000000003</v>
      </c>
      <c r="I85" s="9">
        <v>0.24593999999999999</v>
      </c>
      <c r="J85" s="9">
        <v>0.87090999999999996</v>
      </c>
      <c r="K85" s="9">
        <v>0.20285</v>
      </c>
      <c r="L85" s="9">
        <v>0.75405999999999995</v>
      </c>
      <c r="M85" s="9">
        <v>14417</v>
      </c>
      <c r="N85" s="9">
        <v>14421</v>
      </c>
      <c r="O85" s="9">
        <v>891707392</v>
      </c>
      <c r="P85" s="9">
        <v>1130094592</v>
      </c>
      <c r="Q85" s="9">
        <v>58046</v>
      </c>
      <c r="R85" s="9">
        <v>7312</v>
      </c>
      <c r="S85" s="9">
        <v>1440227328</v>
      </c>
      <c r="T85" s="9">
        <v>3001257984</v>
      </c>
      <c r="U85" s="9" t="s">
        <v>162</v>
      </c>
      <c r="V85" s="9" t="s">
        <v>284</v>
      </c>
      <c r="W85" s="9" t="s">
        <v>294</v>
      </c>
      <c r="X85" s="9">
        <v>20</v>
      </c>
      <c r="Y85" s="9">
        <v>13</v>
      </c>
      <c r="Z85" s="9">
        <v>0.65</v>
      </c>
      <c r="AA85" s="17" t="s">
        <v>316</v>
      </c>
      <c r="AB85" s="9">
        <v>5</v>
      </c>
      <c r="AC85" s="9" t="s">
        <v>211</v>
      </c>
    </row>
    <row r="86" spans="1:29" s="10" customFormat="1">
      <c r="A86" s="9" t="s">
        <v>42</v>
      </c>
      <c r="B86" s="9">
        <v>9</v>
      </c>
      <c r="C86" s="9">
        <v>839870</v>
      </c>
      <c r="D86" s="9">
        <v>2277147</v>
      </c>
      <c r="E86" s="9">
        <v>1505901</v>
      </c>
      <c r="F86" s="9">
        <v>10449505</v>
      </c>
      <c r="G86" s="9">
        <v>0.35804000000000002</v>
      </c>
      <c r="H86" s="9">
        <v>0.82106999999999997</v>
      </c>
      <c r="I86" s="9">
        <v>0.26945000000000002</v>
      </c>
      <c r="J86" s="9">
        <v>0.87404000000000004</v>
      </c>
      <c r="K86" s="9">
        <v>0.17893000000000001</v>
      </c>
      <c r="L86" s="9">
        <v>0.73055000000000003</v>
      </c>
      <c r="M86" s="9">
        <v>21658</v>
      </c>
      <c r="N86" s="9">
        <v>25230</v>
      </c>
      <c r="O86" s="9">
        <v>1091510272</v>
      </c>
      <c r="P86" s="9">
        <v>1339641856</v>
      </c>
      <c r="Q86" s="9">
        <v>205695</v>
      </c>
      <c r="R86" s="9">
        <v>54072</v>
      </c>
      <c r="S86" s="9">
        <v>1441144832</v>
      </c>
      <c r="T86" s="9">
        <v>3015122944</v>
      </c>
      <c r="U86" s="9" t="s">
        <v>162</v>
      </c>
      <c r="V86" s="9" t="s">
        <v>209</v>
      </c>
      <c r="W86" s="9" t="s">
        <v>231</v>
      </c>
      <c r="X86" s="9">
        <v>19</v>
      </c>
      <c r="Y86" s="9">
        <v>12</v>
      </c>
      <c r="Z86" s="9">
        <v>0.63157890000000005</v>
      </c>
      <c r="AA86" s="9"/>
      <c r="AB86" s="9">
        <v>5</v>
      </c>
      <c r="AC86" s="9" t="s">
        <v>207</v>
      </c>
    </row>
    <row r="87" spans="1:29" s="10" customFormat="1">
      <c r="A87" s="9" t="s">
        <v>42</v>
      </c>
      <c r="B87" s="9">
        <v>9</v>
      </c>
      <c r="C87" s="9">
        <v>839870</v>
      </c>
      <c r="D87" s="9">
        <v>2277147</v>
      </c>
      <c r="E87" s="9">
        <v>1505901</v>
      </c>
      <c r="F87" s="9">
        <v>10449505</v>
      </c>
      <c r="G87" s="9">
        <v>0.35804000000000002</v>
      </c>
      <c r="H87" s="9">
        <v>0.82106999999999997</v>
      </c>
      <c r="I87" s="9">
        <v>0.26945000000000002</v>
      </c>
      <c r="J87" s="9">
        <v>0.87404000000000004</v>
      </c>
      <c r="K87" s="9">
        <v>0.17893000000000001</v>
      </c>
      <c r="L87" s="9">
        <v>0.73055000000000003</v>
      </c>
      <c r="M87" s="9">
        <v>21648</v>
      </c>
      <c r="N87" s="9">
        <v>25211</v>
      </c>
      <c r="O87" s="9">
        <v>1092358144</v>
      </c>
      <c r="P87" s="9">
        <v>1339641856</v>
      </c>
      <c r="Q87" s="9">
        <v>43789</v>
      </c>
      <c r="R87" s="9">
        <v>61292</v>
      </c>
      <c r="S87" s="9">
        <v>1434869760</v>
      </c>
      <c r="T87" s="9">
        <v>3015122944</v>
      </c>
      <c r="U87" s="9" t="s">
        <v>162</v>
      </c>
      <c r="V87" s="9" t="s">
        <v>209</v>
      </c>
      <c r="W87" s="9" t="s">
        <v>218</v>
      </c>
      <c r="X87" s="9">
        <v>19</v>
      </c>
      <c r="Y87" s="9">
        <v>12</v>
      </c>
      <c r="Z87" s="9">
        <v>0.63157890000000005</v>
      </c>
      <c r="AA87" s="9">
        <v>1.11100101010011E+18</v>
      </c>
      <c r="AB87" s="9">
        <v>5</v>
      </c>
      <c r="AC87" s="9" t="s">
        <v>211</v>
      </c>
    </row>
    <row r="88" spans="1:29" s="10" customFormat="1">
      <c r="A88" s="9" t="s">
        <v>42</v>
      </c>
      <c r="B88" s="9">
        <v>6</v>
      </c>
      <c r="C88" s="9">
        <v>839193</v>
      </c>
      <c r="D88" s="9">
        <v>2225620</v>
      </c>
      <c r="E88" s="9">
        <v>1506578</v>
      </c>
      <c r="F88" s="9">
        <v>10501032</v>
      </c>
      <c r="G88" s="9">
        <v>0.35775000000000001</v>
      </c>
      <c r="H88" s="9">
        <v>0.82511999999999996</v>
      </c>
      <c r="I88" s="9">
        <v>0.27382000000000001</v>
      </c>
      <c r="J88" s="9">
        <v>0.87453000000000003</v>
      </c>
      <c r="K88" s="9">
        <v>0.17488000000000001</v>
      </c>
      <c r="L88" s="9">
        <v>0.72618000000000005</v>
      </c>
      <c r="M88" s="9">
        <v>18034</v>
      </c>
      <c r="N88" s="9">
        <v>21601</v>
      </c>
      <c r="O88" s="9">
        <v>1090658304</v>
      </c>
      <c r="P88" s="9">
        <v>1339006976</v>
      </c>
      <c r="Q88" s="9">
        <v>108458</v>
      </c>
      <c r="R88" s="9">
        <v>21670</v>
      </c>
      <c r="S88" s="9">
        <v>1436045312</v>
      </c>
      <c r="T88" s="9">
        <v>3006087168</v>
      </c>
      <c r="U88" s="9" t="s">
        <v>196</v>
      </c>
      <c r="V88" s="9" t="s">
        <v>265</v>
      </c>
      <c r="W88" s="9" t="s">
        <v>228</v>
      </c>
      <c r="X88" s="9">
        <v>19</v>
      </c>
      <c r="Y88" s="9">
        <v>12</v>
      </c>
      <c r="Z88" s="9">
        <v>0.63157890000000005</v>
      </c>
      <c r="AA88" s="17" t="s">
        <v>295</v>
      </c>
      <c r="AB88" s="9">
        <v>6</v>
      </c>
      <c r="AC88" s="9" t="s">
        <v>199</v>
      </c>
    </row>
    <row r="89" spans="1:29" s="10" customFormat="1">
      <c r="A89" s="9" t="s">
        <v>42</v>
      </c>
      <c r="B89" s="9">
        <v>5</v>
      </c>
      <c r="C89" s="9">
        <v>839018</v>
      </c>
      <c r="D89" s="9">
        <v>2427088</v>
      </c>
      <c r="E89" s="9">
        <v>1506753</v>
      </c>
      <c r="F89" s="9">
        <v>10299564</v>
      </c>
      <c r="G89" s="9">
        <v>0.35766999999999999</v>
      </c>
      <c r="H89" s="9">
        <v>0.80928999999999995</v>
      </c>
      <c r="I89" s="9">
        <v>0.25689000000000001</v>
      </c>
      <c r="J89" s="9">
        <v>0.87238000000000004</v>
      </c>
      <c r="K89" s="9">
        <v>0.19070999999999999</v>
      </c>
      <c r="L89" s="9">
        <v>0.74311000000000005</v>
      </c>
      <c r="M89" s="9">
        <v>21633</v>
      </c>
      <c r="N89" s="9">
        <v>21639</v>
      </c>
      <c r="O89" s="9">
        <v>1089146880</v>
      </c>
      <c r="P89" s="9">
        <v>1337454592</v>
      </c>
      <c r="Q89" s="9">
        <v>4146</v>
      </c>
      <c r="R89" s="9">
        <v>54101</v>
      </c>
      <c r="S89" s="9">
        <v>1437847552</v>
      </c>
      <c r="T89" s="9">
        <v>3015262208</v>
      </c>
      <c r="U89" s="9" t="s">
        <v>162</v>
      </c>
      <c r="V89" s="9" t="s">
        <v>209</v>
      </c>
      <c r="W89" s="9" t="s">
        <v>214</v>
      </c>
      <c r="X89" s="9">
        <v>19</v>
      </c>
      <c r="Y89" s="9">
        <v>12</v>
      </c>
      <c r="Z89" s="9">
        <v>0.63157890000000005</v>
      </c>
      <c r="AA89" s="9">
        <v>1.1101001010011E+18</v>
      </c>
      <c r="AB89" s="9">
        <v>5</v>
      </c>
      <c r="AC89" s="9" t="s">
        <v>211</v>
      </c>
    </row>
    <row r="90" spans="1:29" s="10" customFormat="1">
      <c r="A90" s="9" t="s">
        <v>42</v>
      </c>
      <c r="B90" s="9">
        <v>5</v>
      </c>
      <c r="C90" s="9">
        <v>838894</v>
      </c>
      <c r="D90" s="9">
        <v>2426983</v>
      </c>
      <c r="E90" s="9">
        <v>1506877</v>
      </c>
      <c r="F90" s="9">
        <v>10299669</v>
      </c>
      <c r="G90" s="9">
        <v>0.35761999999999999</v>
      </c>
      <c r="H90" s="9">
        <v>0.80930000000000002</v>
      </c>
      <c r="I90" s="9">
        <v>0.25686999999999999</v>
      </c>
      <c r="J90" s="9">
        <v>0.87236999999999998</v>
      </c>
      <c r="K90" s="9">
        <v>0.19070000000000001</v>
      </c>
      <c r="L90" s="9">
        <v>0.74312999999999996</v>
      </c>
      <c r="M90" s="9">
        <v>21624</v>
      </c>
      <c r="N90" s="9">
        <v>21629</v>
      </c>
      <c r="O90" s="9">
        <v>1088749568</v>
      </c>
      <c r="P90" s="9">
        <v>1337454592</v>
      </c>
      <c r="Q90" s="9">
        <v>212928</v>
      </c>
      <c r="R90" s="9">
        <v>54099</v>
      </c>
      <c r="S90" s="9">
        <v>1441591296</v>
      </c>
      <c r="T90" s="9">
        <v>3015262208</v>
      </c>
      <c r="U90" s="9" t="s">
        <v>162</v>
      </c>
      <c r="V90" s="9" t="s">
        <v>209</v>
      </c>
      <c r="W90" s="9" t="s">
        <v>226</v>
      </c>
      <c r="X90" s="9">
        <v>19</v>
      </c>
      <c r="Y90" s="9">
        <v>12</v>
      </c>
      <c r="Z90" s="9">
        <v>0.63157890000000005</v>
      </c>
      <c r="AA90" s="9"/>
      <c r="AB90" s="9">
        <v>5</v>
      </c>
      <c r="AC90" s="9" t="s">
        <v>207</v>
      </c>
    </row>
    <row r="91" spans="1:29" s="10" customFormat="1">
      <c r="A91" s="9" t="s">
        <v>42</v>
      </c>
      <c r="B91" s="9">
        <v>0</v>
      </c>
      <c r="C91" s="9">
        <v>838684</v>
      </c>
      <c r="D91" s="9">
        <v>2293277</v>
      </c>
      <c r="E91" s="9">
        <v>1507087</v>
      </c>
      <c r="F91" s="9">
        <v>10433375</v>
      </c>
      <c r="G91" s="9">
        <v>0.35753000000000001</v>
      </c>
      <c r="H91" s="9">
        <v>0.81981000000000004</v>
      </c>
      <c r="I91" s="9">
        <v>0.26778000000000002</v>
      </c>
      <c r="J91" s="9">
        <v>0.87378</v>
      </c>
      <c r="K91" s="9">
        <v>0.18018999999999999</v>
      </c>
      <c r="L91" s="9">
        <v>0.73221999999999998</v>
      </c>
      <c r="M91" s="9">
        <v>36051</v>
      </c>
      <c r="N91" s="9">
        <v>36059</v>
      </c>
      <c r="O91" s="9">
        <v>1358180352</v>
      </c>
      <c r="P91" s="9">
        <v>1759260672</v>
      </c>
      <c r="Q91" s="9">
        <v>173402</v>
      </c>
      <c r="R91" s="9">
        <v>104474</v>
      </c>
      <c r="S91" s="9">
        <v>1447002112</v>
      </c>
      <c r="T91" s="9">
        <v>3035840512</v>
      </c>
      <c r="U91" s="9" t="s">
        <v>162</v>
      </c>
      <c r="V91" s="9" t="s">
        <v>284</v>
      </c>
      <c r="W91" s="9" t="s">
        <v>287</v>
      </c>
      <c r="X91" s="9">
        <v>20</v>
      </c>
      <c r="Y91" s="9">
        <v>11</v>
      </c>
      <c r="Z91" s="9">
        <v>0.55000000000000004</v>
      </c>
      <c r="AA91" s="17" t="s">
        <v>320</v>
      </c>
      <c r="AB91" s="9">
        <v>5</v>
      </c>
      <c r="AC91" s="9" t="s">
        <v>211</v>
      </c>
    </row>
    <row r="92" spans="1:29" s="10" customFormat="1">
      <c r="A92" s="9" t="s">
        <v>42</v>
      </c>
      <c r="B92" s="9">
        <v>8</v>
      </c>
      <c r="C92" s="9">
        <v>838503</v>
      </c>
      <c r="D92" s="9">
        <v>2229483</v>
      </c>
      <c r="E92" s="9">
        <v>1507268</v>
      </c>
      <c r="F92" s="9">
        <v>10497169</v>
      </c>
      <c r="G92" s="9">
        <v>0.35744999999999999</v>
      </c>
      <c r="H92" s="9">
        <v>0.82482</v>
      </c>
      <c r="I92" s="9">
        <v>0.27331</v>
      </c>
      <c r="J92" s="9">
        <v>0.87444</v>
      </c>
      <c r="K92" s="9">
        <v>0.17518</v>
      </c>
      <c r="L92" s="9">
        <v>0.72668999999999995</v>
      </c>
      <c r="M92" s="9">
        <v>43217</v>
      </c>
      <c r="N92" s="9">
        <v>43225</v>
      </c>
      <c r="O92" s="9">
        <v>1361870848</v>
      </c>
      <c r="P92" s="9">
        <v>1762676736</v>
      </c>
      <c r="Q92" s="9">
        <v>115948</v>
      </c>
      <c r="R92" s="9">
        <v>151260</v>
      </c>
      <c r="S92" s="9">
        <v>1446633472</v>
      </c>
      <c r="T92" s="9">
        <v>3084853248</v>
      </c>
      <c r="U92" s="9" t="s">
        <v>162</v>
      </c>
      <c r="V92" s="9" t="s">
        <v>284</v>
      </c>
      <c r="W92" s="9" t="s">
        <v>288</v>
      </c>
      <c r="X92" s="9">
        <v>21</v>
      </c>
      <c r="Y92" s="9">
        <v>11</v>
      </c>
      <c r="Z92" s="9">
        <v>0.52380950000000004</v>
      </c>
      <c r="AA92" s="17" t="s">
        <v>314</v>
      </c>
      <c r="AB92" s="9">
        <v>5</v>
      </c>
      <c r="AC92" s="9" t="s">
        <v>211</v>
      </c>
    </row>
    <row r="93" spans="1:29" s="10" customFormat="1">
      <c r="A93" s="9" t="s">
        <v>42</v>
      </c>
      <c r="B93" s="9">
        <v>10</v>
      </c>
      <c r="C93" s="9">
        <v>838484</v>
      </c>
      <c r="D93" s="9">
        <v>2842081</v>
      </c>
      <c r="E93" s="9">
        <v>1507287</v>
      </c>
      <c r="F93" s="9">
        <v>9884571</v>
      </c>
      <c r="G93" s="9">
        <v>0.35743999999999998</v>
      </c>
      <c r="H93" s="9">
        <v>0.77668000000000004</v>
      </c>
      <c r="I93" s="9">
        <v>0.22781000000000001</v>
      </c>
      <c r="J93" s="9">
        <v>0.86768999999999996</v>
      </c>
      <c r="K93" s="9">
        <v>0.22331999999999999</v>
      </c>
      <c r="L93" s="9">
        <v>0.77219000000000004</v>
      </c>
      <c r="M93" s="9">
        <v>14406</v>
      </c>
      <c r="N93" s="9">
        <v>14413</v>
      </c>
      <c r="O93" s="9">
        <v>1362911232</v>
      </c>
      <c r="P93" s="9">
        <v>1616228352</v>
      </c>
      <c r="Q93" s="9">
        <v>158775</v>
      </c>
      <c r="R93" s="9">
        <v>212428</v>
      </c>
      <c r="S93" s="9">
        <v>1434411008</v>
      </c>
      <c r="T93" s="9">
        <v>3001032704</v>
      </c>
      <c r="U93" s="9" t="s">
        <v>162</v>
      </c>
      <c r="V93" s="9" t="s">
        <v>209</v>
      </c>
      <c r="W93" s="9" t="s">
        <v>266</v>
      </c>
      <c r="X93" s="9">
        <v>19</v>
      </c>
      <c r="Y93" s="9">
        <v>13</v>
      </c>
      <c r="Z93" s="9">
        <v>0.68421050000000005</v>
      </c>
      <c r="AA93" s="9"/>
      <c r="AB93" s="9">
        <v>5</v>
      </c>
      <c r="AC93" s="9" t="s">
        <v>207</v>
      </c>
    </row>
    <row r="94" spans="1:29" s="10" customFormat="1">
      <c r="A94" s="9" t="s">
        <v>42</v>
      </c>
      <c r="B94" s="9">
        <v>10</v>
      </c>
      <c r="C94" s="9">
        <v>838484</v>
      </c>
      <c r="D94" s="9">
        <v>2842081</v>
      </c>
      <c r="E94" s="9">
        <v>1507287</v>
      </c>
      <c r="F94" s="9">
        <v>9884571</v>
      </c>
      <c r="G94" s="9">
        <v>0.35743999999999998</v>
      </c>
      <c r="H94" s="9">
        <v>0.77668000000000004</v>
      </c>
      <c r="I94" s="9">
        <v>0.22781000000000001</v>
      </c>
      <c r="J94" s="9">
        <v>0.86768999999999996</v>
      </c>
      <c r="K94" s="9">
        <v>0.22331999999999999</v>
      </c>
      <c r="L94" s="9">
        <v>0.77219000000000004</v>
      </c>
      <c r="M94" s="9">
        <v>10859</v>
      </c>
      <c r="N94" s="9">
        <v>14403</v>
      </c>
      <c r="O94" s="9">
        <v>419663872</v>
      </c>
      <c r="P94" s="9">
        <v>819941376</v>
      </c>
      <c r="Q94" s="9">
        <v>158768</v>
      </c>
      <c r="R94" s="9">
        <v>212429</v>
      </c>
      <c r="S94" s="9">
        <v>1435037696</v>
      </c>
      <c r="T94" s="9">
        <v>3001032704</v>
      </c>
      <c r="U94" s="9" t="s">
        <v>162</v>
      </c>
      <c r="V94" s="9" t="s">
        <v>209</v>
      </c>
      <c r="W94" s="9" t="s">
        <v>220</v>
      </c>
      <c r="X94" s="9">
        <v>19</v>
      </c>
      <c r="Y94" s="9">
        <v>13</v>
      </c>
      <c r="Z94" s="9">
        <v>0.68421050000000005</v>
      </c>
      <c r="AA94" s="9">
        <v>1.11011011010011E+18</v>
      </c>
      <c r="AB94" s="9">
        <v>5</v>
      </c>
      <c r="AC94" s="9" t="s">
        <v>211</v>
      </c>
    </row>
    <row r="95" spans="1:29" s="10" customFormat="1">
      <c r="A95" s="9" t="s">
        <v>42</v>
      </c>
      <c r="B95" s="9">
        <v>10</v>
      </c>
      <c r="C95" s="9">
        <v>837059</v>
      </c>
      <c r="D95" s="9">
        <v>2673588</v>
      </c>
      <c r="E95" s="9">
        <v>1508712</v>
      </c>
      <c r="F95" s="9">
        <v>10053064</v>
      </c>
      <c r="G95" s="9">
        <v>0.35683999999999999</v>
      </c>
      <c r="H95" s="9">
        <v>0.78991999999999996</v>
      </c>
      <c r="I95" s="9">
        <v>0.23843</v>
      </c>
      <c r="J95" s="9">
        <v>0.86951000000000001</v>
      </c>
      <c r="K95" s="9">
        <v>0.21007999999999999</v>
      </c>
      <c r="L95" s="9">
        <v>0.76156999999999997</v>
      </c>
      <c r="M95" s="9">
        <v>10812</v>
      </c>
      <c r="N95" s="9">
        <v>10818</v>
      </c>
      <c r="O95" s="9">
        <v>802623488</v>
      </c>
      <c r="P95" s="9">
        <v>1039925248</v>
      </c>
      <c r="Q95" s="9">
        <v>61546</v>
      </c>
      <c r="R95" s="9">
        <v>176442</v>
      </c>
      <c r="S95" s="9">
        <v>1432182784</v>
      </c>
      <c r="T95" s="9">
        <v>2995683328</v>
      </c>
      <c r="U95" s="9" t="s">
        <v>196</v>
      </c>
      <c r="V95" s="9" t="s">
        <v>265</v>
      </c>
      <c r="W95" s="9" t="s">
        <v>266</v>
      </c>
      <c r="X95" s="9">
        <v>19</v>
      </c>
      <c r="Y95" s="9">
        <v>13</v>
      </c>
      <c r="Z95" s="9">
        <v>0.68421050000000005</v>
      </c>
      <c r="AA95" s="17" t="s">
        <v>301</v>
      </c>
      <c r="AB95" s="9">
        <v>6</v>
      </c>
      <c r="AC95" s="9" t="s">
        <v>199</v>
      </c>
    </row>
    <row r="96" spans="1:29" s="10" customFormat="1">
      <c r="A96" s="15" t="s">
        <v>42</v>
      </c>
      <c r="B96" s="15">
        <v>7</v>
      </c>
      <c r="C96" s="15">
        <v>835711</v>
      </c>
      <c r="D96" s="15">
        <v>2361761</v>
      </c>
      <c r="E96" s="15">
        <v>1510060</v>
      </c>
      <c r="F96" s="15">
        <v>10364891</v>
      </c>
      <c r="G96" s="15">
        <v>0.35626000000000002</v>
      </c>
      <c r="H96" s="15">
        <v>0.81442000000000003</v>
      </c>
      <c r="I96" s="15">
        <v>0.26136999999999999</v>
      </c>
      <c r="J96" s="15">
        <v>0.87283999999999995</v>
      </c>
      <c r="K96" s="15">
        <v>0.18557999999999999</v>
      </c>
      <c r="L96" s="15">
        <v>0.73863000000000001</v>
      </c>
      <c r="M96" s="15">
        <v>18017</v>
      </c>
      <c r="N96" s="15">
        <v>18026</v>
      </c>
      <c r="O96" s="15">
        <v>597049344</v>
      </c>
      <c r="P96" s="15">
        <v>997445632</v>
      </c>
      <c r="Q96" s="15">
        <v>72378</v>
      </c>
      <c r="R96" s="15">
        <v>205239</v>
      </c>
      <c r="S96" s="15">
        <v>1434370048</v>
      </c>
      <c r="T96" s="15">
        <v>3005890560</v>
      </c>
      <c r="U96" s="15" t="s">
        <v>162</v>
      </c>
      <c r="V96" s="15" t="s">
        <v>232</v>
      </c>
      <c r="W96" s="15" t="s">
        <v>201</v>
      </c>
      <c r="X96" s="15">
        <v>18</v>
      </c>
      <c r="Y96" s="15">
        <v>12</v>
      </c>
      <c r="Z96" s="15">
        <v>0.66666669999999995</v>
      </c>
      <c r="AA96" s="15"/>
      <c r="AB96" s="15">
        <v>6</v>
      </c>
      <c r="AC96" s="15" t="s">
        <v>207</v>
      </c>
    </row>
    <row r="97" spans="1:29" s="10" customFormat="1">
      <c r="A97" s="9" t="s">
        <v>42</v>
      </c>
      <c r="B97" s="9">
        <v>0</v>
      </c>
      <c r="C97" s="9">
        <v>835557</v>
      </c>
      <c r="D97" s="9">
        <v>2303348</v>
      </c>
      <c r="E97" s="9">
        <v>1510214</v>
      </c>
      <c r="F97" s="9">
        <v>10423304</v>
      </c>
      <c r="G97" s="9">
        <v>0.35620000000000002</v>
      </c>
      <c r="H97" s="9">
        <v>0.81901000000000002</v>
      </c>
      <c r="I97" s="9">
        <v>0.26618999999999998</v>
      </c>
      <c r="J97" s="9">
        <v>0.87344999999999995</v>
      </c>
      <c r="K97" s="9">
        <v>0.18099000000000001</v>
      </c>
      <c r="L97" s="9">
        <v>0.73380999999999996</v>
      </c>
      <c r="M97" s="9">
        <v>36029</v>
      </c>
      <c r="N97" s="9">
        <v>36041</v>
      </c>
      <c r="O97" s="9">
        <v>1302421504</v>
      </c>
      <c r="P97" s="9">
        <v>1702825984</v>
      </c>
      <c r="Q97" s="9">
        <v>144598</v>
      </c>
      <c r="R97" s="9">
        <v>72111</v>
      </c>
      <c r="S97" s="9">
        <v>1445146624</v>
      </c>
      <c r="T97" s="9">
        <v>3082244096</v>
      </c>
      <c r="U97" s="9" t="s">
        <v>162</v>
      </c>
      <c r="V97" s="9" t="s">
        <v>209</v>
      </c>
      <c r="W97" s="9" t="s">
        <v>230</v>
      </c>
      <c r="X97" s="9">
        <v>19</v>
      </c>
      <c r="Y97" s="9">
        <v>11</v>
      </c>
      <c r="Z97" s="9">
        <v>0.5789474</v>
      </c>
      <c r="AA97" s="9"/>
      <c r="AB97" s="9">
        <v>5</v>
      </c>
      <c r="AC97" s="9" t="s">
        <v>207</v>
      </c>
    </row>
    <row r="98" spans="1:29" s="10" customFormat="1">
      <c r="A98" s="9" t="s">
        <v>42</v>
      </c>
      <c r="B98" s="9">
        <v>0</v>
      </c>
      <c r="C98" s="9">
        <v>835557</v>
      </c>
      <c r="D98" s="9">
        <v>2303348</v>
      </c>
      <c r="E98" s="9">
        <v>1510214</v>
      </c>
      <c r="F98" s="9">
        <v>10423304</v>
      </c>
      <c r="G98" s="9">
        <v>0.35620000000000002</v>
      </c>
      <c r="H98" s="9">
        <v>0.81901000000000002</v>
      </c>
      <c r="I98" s="9">
        <v>0.26618999999999998</v>
      </c>
      <c r="J98" s="9">
        <v>0.87344999999999995</v>
      </c>
      <c r="K98" s="9">
        <v>0.18099000000000001</v>
      </c>
      <c r="L98" s="9">
        <v>0.73380999999999996</v>
      </c>
      <c r="M98" s="9">
        <v>36044</v>
      </c>
      <c r="N98" s="9">
        <v>39623</v>
      </c>
      <c r="O98" s="9">
        <v>1262403584</v>
      </c>
      <c r="P98" s="9">
        <v>1662976000</v>
      </c>
      <c r="Q98" s="9">
        <v>148152</v>
      </c>
      <c r="R98" s="9">
        <v>75664</v>
      </c>
      <c r="S98" s="9">
        <v>1441484800</v>
      </c>
      <c r="T98" s="9">
        <v>3033931776</v>
      </c>
      <c r="U98" s="9" t="s">
        <v>162</v>
      </c>
      <c r="V98" s="9" t="s">
        <v>209</v>
      </c>
      <c r="W98" s="9" t="s">
        <v>217</v>
      </c>
      <c r="X98" s="9">
        <v>19</v>
      </c>
      <c r="Y98" s="9">
        <v>11</v>
      </c>
      <c r="Z98" s="9">
        <v>0.5789474</v>
      </c>
      <c r="AA98" s="9">
        <v>1.11001001010011E+18</v>
      </c>
      <c r="AB98" s="9">
        <v>5</v>
      </c>
      <c r="AC98" s="9" t="s">
        <v>211</v>
      </c>
    </row>
    <row r="99" spans="1:29" s="10" customFormat="1">
      <c r="A99" s="10" t="s">
        <v>31</v>
      </c>
      <c r="B99" s="10">
        <v>5</v>
      </c>
      <c r="C99" s="10">
        <v>834462</v>
      </c>
      <c r="D99" s="10">
        <v>2464130</v>
      </c>
      <c r="E99" s="10">
        <v>1511309</v>
      </c>
      <c r="F99" s="10">
        <v>10262522</v>
      </c>
      <c r="G99" s="10">
        <v>0.35572999999999999</v>
      </c>
      <c r="H99" s="10">
        <v>0.80637999999999999</v>
      </c>
      <c r="I99" s="10">
        <v>0.25297999999999998</v>
      </c>
      <c r="J99" s="10">
        <v>0.87163999999999997</v>
      </c>
      <c r="K99" s="10">
        <v>0.19361999999999999</v>
      </c>
      <c r="L99" s="10">
        <v>0.74702000000000002</v>
      </c>
      <c r="M99" s="10">
        <v>3606</v>
      </c>
      <c r="N99" s="10">
        <v>3608</v>
      </c>
      <c r="O99" s="10">
        <v>1231540224</v>
      </c>
      <c r="P99" s="10">
        <v>1468104704</v>
      </c>
      <c r="Q99" s="10">
        <v>198019</v>
      </c>
      <c r="R99" s="10">
        <v>43238</v>
      </c>
      <c r="S99" s="10">
        <v>1427750912</v>
      </c>
      <c r="T99" s="10">
        <v>2984648704</v>
      </c>
      <c r="U99" s="10" t="s">
        <v>34</v>
      </c>
      <c r="V99" s="10" t="s">
        <v>157</v>
      </c>
      <c r="W99" s="10" t="s">
        <v>277</v>
      </c>
      <c r="X99" s="10">
        <v>43</v>
      </c>
      <c r="Y99" s="10">
        <v>25</v>
      </c>
      <c r="Z99" s="10">
        <v>0.58139529999999995</v>
      </c>
      <c r="AB99" s="10">
        <v>7</v>
      </c>
    </row>
    <row r="100" spans="1:29" s="10" customFormat="1">
      <c r="A100" s="5" t="s">
        <v>46</v>
      </c>
      <c r="B100" s="5">
        <v>0</v>
      </c>
      <c r="C100" s="5">
        <v>832832</v>
      </c>
      <c r="D100" s="5">
        <v>2582816</v>
      </c>
      <c r="E100" s="5">
        <v>1512939</v>
      </c>
      <c r="F100" s="5">
        <v>10143836</v>
      </c>
      <c r="G100" s="5">
        <v>0.35504000000000002</v>
      </c>
      <c r="H100" s="5">
        <v>0.79705000000000004</v>
      </c>
      <c r="I100" s="5">
        <v>0.24382999999999999</v>
      </c>
      <c r="J100" s="5">
        <v>0.87021000000000004</v>
      </c>
      <c r="K100" s="5">
        <v>0.20294999999999999</v>
      </c>
      <c r="L100" s="5">
        <v>0.75617000000000001</v>
      </c>
      <c r="M100" s="5">
        <v>3656</v>
      </c>
      <c r="N100" s="5">
        <v>3658</v>
      </c>
      <c r="O100" s="5">
        <v>1440784384</v>
      </c>
      <c r="P100" s="5">
        <v>1677213696</v>
      </c>
      <c r="Q100" s="5">
        <v>82896</v>
      </c>
      <c r="R100" s="5">
        <v>57605</v>
      </c>
      <c r="S100" s="5">
        <v>1429450752</v>
      </c>
      <c r="T100" s="5">
        <v>2986917888</v>
      </c>
      <c r="U100" s="5" t="s">
        <v>162</v>
      </c>
      <c r="V100" s="5" t="s">
        <v>189</v>
      </c>
      <c r="W100" s="5" t="s">
        <v>279</v>
      </c>
      <c r="X100" s="5">
        <v>40</v>
      </c>
      <c r="Y100" s="5">
        <v>24</v>
      </c>
      <c r="Z100" s="5">
        <v>0.6</v>
      </c>
      <c r="AA100" s="5"/>
      <c r="AB100" s="5">
        <v>5</v>
      </c>
      <c r="AC100" s="13" t="s">
        <v>207</v>
      </c>
    </row>
    <row r="101" spans="1:29" s="10" customFormat="1">
      <c r="A101" s="9" t="s">
        <v>42</v>
      </c>
      <c r="B101" s="9">
        <v>5</v>
      </c>
      <c r="C101" s="9">
        <v>827920</v>
      </c>
      <c r="D101" s="9">
        <v>2346295</v>
      </c>
      <c r="E101" s="9">
        <v>1517851</v>
      </c>
      <c r="F101" s="9">
        <v>10380357</v>
      </c>
      <c r="G101" s="9">
        <v>0.35293999999999998</v>
      </c>
      <c r="H101" s="9">
        <v>0.81564000000000003</v>
      </c>
      <c r="I101" s="9">
        <v>0.26083000000000001</v>
      </c>
      <c r="J101" s="9">
        <v>0.87243000000000004</v>
      </c>
      <c r="K101" s="9">
        <v>0.18436</v>
      </c>
      <c r="L101" s="9">
        <v>0.73916999999999999</v>
      </c>
      <c r="M101" s="9">
        <v>18022</v>
      </c>
      <c r="N101" s="9">
        <v>18041</v>
      </c>
      <c r="O101" s="9">
        <v>541749248</v>
      </c>
      <c r="P101" s="9">
        <v>942145536</v>
      </c>
      <c r="Q101" s="9">
        <v>36430</v>
      </c>
      <c r="R101" s="9">
        <v>10889</v>
      </c>
      <c r="S101" s="9">
        <v>1435148288</v>
      </c>
      <c r="T101" s="9">
        <v>3006193664</v>
      </c>
      <c r="U101" s="9" t="s">
        <v>196</v>
      </c>
      <c r="V101" s="9" t="s">
        <v>265</v>
      </c>
      <c r="W101" s="9" t="s">
        <v>226</v>
      </c>
      <c r="X101" s="9">
        <v>19</v>
      </c>
      <c r="Y101" s="9">
        <v>12</v>
      </c>
      <c r="Z101" s="9">
        <v>0.63157890000000005</v>
      </c>
      <c r="AA101" s="17" t="s">
        <v>297</v>
      </c>
      <c r="AB101" s="9">
        <v>6</v>
      </c>
      <c r="AC101" s="9" t="s">
        <v>199</v>
      </c>
    </row>
    <row r="102" spans="1:29" s="10" customFormat="1">
      <c r="A102" s="5" t="s">
        <v>46</v>
      </c>
      <c r="B102" s="5">
        <v>0</v>
      </c>
      <c r="C102" s="5">
        <v>825794</v>
      </c>
      <c r="D102" s="5">
        <v>2592818</v>
      </c>
      <c r="E102" s="5">
        <v>1519977</v>
      </c>
      <c r="F102" s="5">
        <v>10133834</v>
      </c>
      <c r="G102" s="5">
        <v>0.35204000000000002</v>
      </c>
      <c r="H102" s="5">
        <v>0.79627000000000003</v>
      </c>
      <c r="I102" s="5">
        <v>0.24156</v>
      </c>
      <c r="J102" s="5">
        <v>0.86956999999999995</v>
      </c>
      <c r="K102" s="5">
        <v>0.20372999999999999</v>
      </c>
      <c r="L102" s="5">
        <v>0.75844</v>
      </c>
      <c r="M102" s="5">
        <v>3636</v>
      </c>
      <c r="N102" s="5">
        <v>3638</v>
      </c>
      <c r="O102" s="5">
        <v>1592082432</v>
      </c>
      <c r="P102" s="5">
        <v>1829306368</v>
      </c>
      <c r="Q102" s="5">
        <v>205228</v>
      </c>
      <c r="R102" s="5">
        <v>43240</v>
      </c>
      <c r="S102" s="5">
        <v>1430679552</v>
      </c>
      <c r="T102" s="5">
        <v>2985959424</v>
      </c>
      <c r="U102" s="5" t="s">
        <v>162</v>
      </c>
      <c r="V102" s="5" t="s">
        <v>188</v>
      </c>
      <c r="W102" s="5" t="s">
        <v>279</v>
      </c>
      <c r="X102" s="5">
        <v>40</v>
      </c>
      <c r="Y102" s="5">
        <v>24</v>
      </c>
      <c r="Z102" s="5">
        <v>0.6</v>
      </c>
      <c r="AA102" s="5"/>
      <c r="AB102" s="5">
        <v>6</v>
      </c>
      <c r="AC102" s="13" t="s">
        <v>207</v>
      </c>
    </row>
    <row r="103" spans="1:29" s="10" customFormat="1">
      <c r="A103" s="9" t="s">
        <v>42</v>
      </c>
      <c r="B103" s="9">
        <v>9</v>
      </c>
      <c r="C103" s="9">
        <v>824867</v>
      </c>
      <c r="D103" s="9">
        <v>2196169</v>
      </c>
      <c r="E103" s="9">
        <v>1520904</v>
      </c>
      <c r="F103" s="9">
        <v>10530483</v>
      </c>
      <c r="G103" s="9">
        <v>0.35164000000000001</v>
      </c>
      <c r="H103" s="9">
        <v>0.82743999999999995</v>
      </c>
      <c r="I103" s="9">
        <v>0.27304</v>
      </c>
      <c r="J103" s="9">
        <v>0.87380000000000002</v>
      </c>
      <c r="K103" s="9">
        <v>0.17255999999999999</v>
      </c>
      <c r="L103" s="9">
        <v>0.72696000000000005</v>
      </c>
      <c r="M103" s="9">
        <v>18019</v>
      </c>
      <c r="N103" s="9">
        <v>18027</v>
      </c>
      <c r="O103" s="9">
        <v>664068096</v>
      </c>
      <c r="P103" s="9">
        <v>1015767040</v>
      </c>
      <c r="Q103" s="9">
        <v>22021</v>
      </c>
      <c r="R103" s="9">
        <v>3705</v>
      </c>
      <c r="S103" s="9">
        <v>1433272320</v>
      </c>
      <c r="T103" s="9">
        <v>3006062592</v>
      </c>
      <c r="U103" s="9" t="s">
        <v>196</v>
      </c>
      <c r="V103" s="9" t="s">
        <v>265</v>
      </c>
      <c r="W103" s="9" t="s">
        <v>231</v>
      </c>
      <c r="X103" s="9">
        <v>19</v>
      </c>
      <c r="Y103" s="9">
        <v>12</v>
      </c>
      <c r="Z103" s="9">
        <v>0.63157890000000005</v>
      </c>
      <c r="AA103" s="17" t="s">
        <v>298</v>
      </c>
      <c r="AB103" s="9">
        <v>6</v>
      </c>
      <c r="AC103" s="9" t="s">
        <v>199</v>
      </c>
    </row>
    <row r="104" spans="1:29" s="10" customFormat="1">
      <c r="A104" s="9" t="s">
        <v>42</v>
      </c>
      <c r="B104" s="9">
        <v>0</v>
      </c>
      <c r="C104" s="9">
        <v>822396</v>
      </c>
      <c r="D104" s="9">
        <v>2216337</v>
      </c>
      <c r="E104" s="9">
        <v>1523375</v>
      </c>
      <c r="F104" s="9">
        <v>10510315</v>
      </c>
      <c r="G104" s="9">
        <v>0.35059000000000001</v>
      </c>
      <c r="H104" s="9">
        <v>0.82584999999999997</v>
      </c>
      <c r="I104" s="9">
        <v>0.27063999999999999</v>
      </c>
      <c r="J104" s="9">
        <v>0.87341000000000002</v>
      </c>
      <c r="K104" s="9">
        <v>0.17415</v>
      </c>
      <c r="L104" s="9">
        <v>0.72936000000000001</v>
      </c>
      <c r="M104" s="9">
        <v>32440</v>
      </c>
      <c r="N104" s="9">
        <v>36025</v>
      </c>
      <c r="O104" s="9">
        <v>1021784064</v>
      </c>
      <c r="P104" s="9">
        <v>1422446592</v>
      </c>
      <c r="Q104" s="9">
        <v>151680</v>
      </c>
      <c r="R104" s="9">
        <v>46872</v>
      </c>
      <c r="S104" s="9">
        <v>1438515200</v>
      </c>
      <c r="T104" s="9">
        <v>3022233600</v>
      </c>
      <c r="U104" s="9" t="s">
        <v>196</v>
      </c>
      <c r="V104" s="9" t="s">
        <v>265</v>
      </c>
      <c r="W104" s="9" t="s">
        <v>230</v>
      </c>
      <c r="X104" s="9">
        <v>19</v>
      </c>
      <c r="Y104" s="9">
        <v>11</v>
      </c>
      <c r="Z104" s="9">
        <v>0.5789474</v>
      </c>
      <c r="AA104" s="17" t="s">
        <v>302</v>
      </c>
      <c r="AB104" s="9">
        <v>6</v>
      </c>
      <c r="AC104" s="9" t="s">
        <v>199</v>
      </c>
    </row>
    <row r="105" spans="1:29" s="10" customFormat="1">
      <c r="A105" s="5" t="s">
        <v>46</v>
      </c>
      <c r="B105" s="5">
        <v>1</v>
      </c>
      <c r="C105" s="5">
        <v>822177</v>
      </c>
      <c r="D105" s="5">
        <v>2239815</v>
      </c>
      <c r="E105" s="5">
        <v>1523594</v>
      </c>
      <c r="F105" s="5">
        <v>10486837</v>
      </c>
      <c r="G105" s="5">
        <v>0.35049000000000002</v>
      </c>
      <c r="H105" s="5">
        <v>0.82401000000000002</v>
      </c>
      <c r="I105" s="5">
        <v>0.26851000000000003</v>
      </c>
      <c r="J105" s="5">
        <v>0.87314000000000003</v>
      </c>
      <c r="K105" s="5">
        <v>0.17599000000000001</v>
      </c>
      <c r="L105" s="5">
        <v>0.73148999999999997</v>
      </c>
      <c r="M105" s="5">
        <v>3650</v>
      </c>
      <c r="N105" s="5">
        <v>3651</v>
      </c>
      <c r="O105" s="5">
        <v>1512812544</v>
      </c>
      <c r="P105" s="5">
        <v>1751470080</v>
      </c>
      <c r="Q105" s="5">
        <v>97279</v>
      </c>
      <c r="R105" s="5">
        <v>57646</v>
      </c>
      <c r="S105" s="5">
        <v>1427648512</v>
      </c>
      <c r="T105" s="5">
        <v>2986983424</v>
      </c>
      <c r="U105" s="5" t="s">
        <v>162</v>
      </c>
      <c r="V105" s="5" t="s">
        <v>164</v>
      </c>
      <c r="W105" s="5" t="s">
        <v>103</v>
      </c>
      <c r="X105" s="5">
        <v>28</v>
      </c>
      <c r="Y105" s="5">
        <v>24</v>
      </c>
      <c r="Z105" s="5">
        <v>0.85714290000000004</v>
      </c>
      <c r="AA105" s="5"/>
      <c r="AB105" s="5">
        <v>5</v>
      </c>
      <c r="AC105" s="13" t="s">
        <v>207</v>
      </c>
    </row>
    <row r="106" spans="1:29" s="10" customFormat="1">
      <c r="A106" s="9" t="s">
        <v>42</v>
      </c>
      <c r="B106" s="9">
        <v>0</v>
      </c>
      <c r="C106" s="9">
        <v>819340</v>
      </c>
      <c r="D106" s="9">
        <v>1971058</v>
      </c>
      <c r="E106" s="9">
        <v>1526431</v>
      </c>
      <c r="F106" s="9">
        <v>10755594</v>
      </c>
      <c r="G106" s="9">
        <v>0.34927999999999998</v>
      </c>
      <c r="H106" s="9">
        <v>0.84511999999999998</v>
      </c>
      <c r="I106" s="9">
        <v>0.29363</v>
      </c>
      <c r="J106" s="9">
        <v>0.87572000000000005</v>
      </c>
      <c r="K106" s="9">
        <v>0.15487999999999999</v>
      </c>
      <c r="L106" s="9">
        <v>0.70637000000000005</v>
      </c>
      <c r="M106" s="9">
        <v>36025</v>
      </c>
      <c r="N106" s="9">
        <v>39602</v>
      </c>
      <c r="O106" s="9">
        <v>1256914944</v>
      </c>
      <c r="P106" s="9">
        <v>1657499648</v>
      </c>
      <c r="Q106" s="9">
        <v>173267</v>
      </c>
      <c r="R106" s="9">
        <v>21671</v>
      </c>
      <c r="S106" s="9">
        <v>1442832384</v>
      </c>
      <c r="T106" s="9">
        <v>3033735168</v>
      </c>
      <c r="U106" s="9" t="s">
        <v>196</v>
      </c>
      <c r="V106" s="9" t="s">
        <v>197</v>
      </c>
      <c r="W106" s="9" t="s">
        <v>198</v>
      </c>
      <c r="X106" s="9">
        <v>18</v>
      </c>
      <c r="Y106" s="9">
        <v>11</v>
      </c>
      <c r="Z106" s="9">
        <v>0.61111110000000002</v>
      </c>
      <c r="AA106" s="9"/>
      <c r="AB106" s="9">
        <v>5</v>
      </c>
      <c r="AC106" s="13" t="s">
        <v>207</v>
      </c>
    </row>
    <row r="107" spans="1:29" s="10" customFormat="1">
      <c r="A107" s="5" t="s">
        <v>46</v>
      </c>
      <c r="B107" s="5">
        <v>4</v>
      </c>
      <c r="C107" s="5">
        <v>818727</v>
      </c>
      <c r="D107" s="5">
        <v>2579759</v>
      </c>
      <c r="E107" s="5">
        <v>1527044</v>
      </c>
      <c r="F107" s="5">
        <v>10146893</v>
      </c>
      <c r="G107" s="5">
        <v>0.34902</v>
      </c>
      <c r="H107" s="5">
        <v>0.79729000000000005</v>
      </c>
      <c r="I107" s="5">
        <v>0.24091000000000001</v>
      </c>
      <c r="J107" s="5">
        <v>0.86919000000000002</v>
      </c>
      <c r="K107" s="5">
        <v>0.20271</v>
      </c>
      <c r="L107" s="5">
        <v>0.75909000000000004</v>
      </c>
      <c r="M107" s="5">
        <v>3646</v>
      </c>
      <c r="N107" s="5">
        <v>3648</v>
      </c>
      <c r="O107" s="5">
        <v>1140273152</v>
      </c>
      <c r="P107" s="5">
        <v>1378189312</v>
      </c>
      <c r="Q107" s="5">
        <v>90088</v>
      </c>
      <c r="R107" s="5">
        <v>57640</v>
      </c>
      <c r="S107" s="5">
        <v>1428107264</v>
      </c>
      <c r="T107" s="5">
        <v>2986967040</v>
      </c>
      <c r="U107" s="5" t="s">
        <v>162</v>
      </c>
      <c r="V107" s="5" t="s">
        <v>189</v>
      </c>
      <c r="W107" s="5" t="s">
        <v>278</v>
      </c>
      <c r="X107" s="5">
        <v>31</v>
      </c>
      <c r="Y107" s="5">
        <v>24</v>
      </c>
      <c r="Z107" s="5">
        <v>0.77419349999999998</v>
      </c>
      <c r="AA107" s="5"/>
      <c r="AB107" s="5">
        <v>5</v>
      </c>
      <c r="AC107" s="13" t="s">
        <v>207</v>
      </c>
    </row>
    <row r="108" spans="1:29" s="10" customFormat="1">
      <c r="A108" s="9" t="s">
        <v>42</v>
      </c>
      <c r="B108" s="9">
        <v>4</v>
      </c>
      <c r="C108" s="9">
        <v>817549</v>
      </c>
      <c r="D108" s="9">
        <v>1934641</v>
      </c>
      <c r="E108" s="9">
        <v>1528222</v>
      </c>
      <c r="F108" s="9">
        <v>10792011</v>
      </c>
      <c r="G108" s="9">
        <v>0.34852</v>
      </c>
      <c r="H108" s="9">
        <v>0.84799000000000002</v>
      </c>
      <c r="I108" s="9">
        <v>0.29704999999999998</v>
      </c>
      <c r="J108" s="9">
        <v>0.87595999999999996</v>
      </c>
      <c r="K108" s="9">
        <v>0.15201000000000001</v>
      </c>
      <c r="L108" s="9">
        <v>0.70294999999999996</v>
      </c>
      <c r="M108" s="9">
        <v>36026</v>
      </c>
      <c r="N108" s="9">
        <v>36057</v>
      </c>
      <c r="O108" s="9">
        <v>1345495040</v>
      </c>
      <c r="P108" s="9">
        <v>1745666048</v>
      </c>
      <c r="Q108" s="9">
        <v>76021</v>
      </c>
      <c r="R108" s="9">
        <v>7268</v>
      </c>
      <c r="S108" s="9">
        <v>1442754560</v>
      </c>
      <c r="T108" s="9">
        <v>3033579520</v>
      </c>
      <c r="U108" s="9" t="s">
        <v>196</v>
      </c>
      <c r="V108" s="9" t="s">
        <v>197</v>
      </c>
      <c r="W108" s="9" t="s">
        <v>203</v>
      </c>
      <c r="X108" s="9">
        <v>18</v>
      </c>
      <c r="Y108" s="9">
        <v>11</v>
      </c>
      <c r="Z108" s="9">
        <v>0.61111110000000002</v>
      </c>
      <c r="AA108" s="9"/>
      <c r="AB108" s="9">
        <v>5</v>
      </c>
      <c r="AC108" s="13" t="s">
        <v>207</v>
      </c>
    </row>
    <row r="109" spans="1:29" s="10" customFormat="1">
      <c r="A109" s="9" t="s">
        <v>42</v>
      </c>
      <c r="B109" s="9">
        <v>11</v>
      </c>
      <c r="C109" s="9">
        <v>816429</v>
      </c>
      <c r="D109" s="9">
        <v>2027293</v>
      </c>
      <c r="E109" s="9">
        <v>1529342</v>
      </c>
      <c r="F109" s="9">
        <v>10699359</v>
      </c>
      <c r="G109" s="9">
        <v>0.34804000000000002</v>
      </c>
      <c r="H109" s="9">
        <v>0.8407</v>
      </c>
      <c r="I109" s="9">
        <v>0.28710000000000002</v>
      </c>
      <c r="J109" s="9">
        <v>0.87494000000000005</v>
      </c>
      <c r="K109" s="9">
        <v>0.1593</v>
      </c>
      <c r="L109" s="9">
        <v>0.71289999999999998</v>
      </c>
      <c r="M109" s="9">
        <v>43208</v>
      </c>
      <c r="N109" s="9">
        <v>43220</v>
      </c>
      <c r="O109" s="9">
        <v>1357533184</v>
      </c>
      <c r="P109" s="9">
        <v>1758294016</v>
      </c>
      <c r="Q109" s="9">
        <v>209406</v>
      </c>
      <c r="R109" s="9">
        <v>104498</v>
      </c>
      <c r="S109" s="9">
        <v>1446932480</v>
      </c>
      <c r="T109" s="9">
        <v>3084476416</v>
      </c>
      <c r="U109" s="9" t="s">
        <v>162</v>
      </c>
      <c r="V109" s="9" t="s">
        <v>209</v>
      </c>
      <c r="W109" s="9" t="s">
        <v>225</v>
      </c>
      <c r="X109" s="9">
        <v>20</v>
      </c>
      <c r="Y109" s="9">
        <v>11</v>
      </c>
      <c r="Z109" s="9">
        <v>0.55000000000000004</v>
      </c>
      <c r="AA109" s="9"/>
      <c r="AB109" s="9">
        <v>5</v>
      </c>
      <c r="AC109" s="9" t="s">
        <v>207</v>
      </c>
    </row>
    <row r="110" spans="1:29" s="10" customFormat="1">
      <c r="A110" s="9" t="s">
        <v>42</v>
      </c>
      <c r="B110" s="9">
        <v>0</v>
      </c>
      <c r="C110" s="9">
        <v>815247</v>
      </c>
      <c r="D110" s="9">
        <v>2521409</v>
      </c>
      <c r="E110" s="9">
        <v>1530524</v>
      </c>
      <c r="F110" s="9">
        <v>10205243</v>
      </c>
      <c r="G110" s="9">
        <v>0.34754000000000002</v>
      </c>
      <c r="H110" s="9">
        <v>0.80188000000000004</v>
      </c>
      <c r="I110" s="9">
        <v>0.24432999999999999</v>
      </c>
      <c r="J110" s="9">
        <v>0.86958000000000002</v>
      </c>
      <c r="K110" s="9">
        <v>0.19811999999999999</v>
      </c>
      <c r="L110" s="9">
        <v>0.75566999999999995</v>
      </c>
      <c r="M110" s="9">
        <v>3627</v>
      </c>
      <c r="N110" s="9">
        <v>3628</v>
      </c>
      <c r="O110" s="9">
        <v>1556942848</v>
      </c>
      <c r="P110" s="9">
        <v>1793720320</v>
      </c>
      <c r="Q110" s="9">
        <v>205205</v>
      </c>
      <c r="R110" s="9">
        <v>43243</v>
      </c>
      <c r="S110" s="9">
        <v>1426935808</v>
      </c>
      <c r="T110" s="9">
        <v>2985934848</v>
      </c>
      <c r="U110" s="9" t="s">
        <v>162</v>
      </c>
      <c r="V110" s="9" t="s">
        <v>188</v>
      </c>
      <c r="W110" s="9" t="s">
        <v>279</v>
      </c>
      <c r="X110" s="9">
        <v>40</v>
      </c>
      <c r="Y110" s="9">
        <v>24</v>
      </c>
      <c r="Z110" s="9">
        <v>0.6</v>
      </c>
      <c r="AA110" s="9"/>
      <c r="AB110" s="9">
        <v>6</v>
      </c>
      <c r="AC110" s="13" t="s">
        <v>207</v>
      </c>
    </row>
    <row r="111" spans="1:29" s="10" customFormat="1">
      <c r="A111" s="10" t="s">
        <v>31</v>
      </c>
      <c r="B111" s="10">
        <v>0</v>
      </c>
      <c r="C111" s="10">
        <v>815247</v>
      </c>
      <c r="D111" s="10">
        <v>2521409</v>
      </c>
      <c r="E111" s="10">
        <v>1530524</v>
      </c>
      <c r="F111" s="10">
        <v>10205243</v>
      </c>
      <c r="G111" s="10">
        <v>0.34754000000000002</v>
      </c>
      <c r="H111" s="10">
        <v>0.80188000000000004</v>
      </c>
      <c r="I111" s="10">
        <v>0.24432999999999999</v>
      </c>
      <c r="J111" s="10">
        <v>0.86958000000000002</v>
      </c>
      <c r="K111" s="10">
        <v>0.19811999999999999</v>
      </c>
      <c r="L111" s="10">
        <v>0.75566999999999995</v>
      </c>
      <c r="M111" s="10">
        <v>3629</v>
      </c>
      <c r="N111" s="10">
        <v>3632</v>
      </c>
      <c r="O111" s="10">
        <v>189874176</v>
      </c>
      <c r="P111" s="10">
        <v>455446528</v>
      </c>
      <c r="Q111" s="10">
        <v>201623</v>
      </c>
      <c r="R111" s="10">
        <v>43228</v>
      </c>
      <c r="S111" s="10">
        <v>1427378176</v>
      </c>
      <c r="T111" s="10">
        <v>2985934848</v>
      </c>
      <c r="U111" s="10" t="s">
        <v>34</v>
      </c>
      <c r="V111" s="10" t="s">
        <v>122</v>
      </c>
      <c r="W111" s="10" t="s">
        <v>280</v>
      </c>
      <c r="X111" s="10">
        <v>40</v>
      </c>
      <c r="Y111" s="10">
        <v>24</v>
      </c>
      <c r="Z111" s="10">
        <f>Y111/X111</f>
        <v>0.6</v>
      </c>
      <c r="AB111" s="10">
        <v>6</v>
      </c>
    </row>
    <row r="112" spans="1:29" s="4" customFormat="1">
      <c r="A112" s="9" t="s">
        <v>42</v>
      </c>
      <c r="B112" s="9">
        <v>0</v>
      </c>
      <c r="C112" s="9">
        <v>814901</v>
      </c>
      <c r="D112" s="9">
        <v>2472302</v>
      </c>
      <c r="E112" s="9">
        <v>1530870</v>
      </c>
      <c r="F112" s="9">
        <v>10254350</v>
      </c>
      <c r="G112" s="9">
        <v>0.34738999999999998</v>
      </c>
      <c r="H112" s="9">
        <v>0.80574000000000001</v>
      </c>
      <c r="I112" s="9">
        <v>0.24790000000000001</v>
      </c>
      <c r="J112" s="9">
        <v>0.87009999999999998</v>
      </c>
      <c r="K112" s="9">
        <v>0.19425999999999999</v>
      </c>
      <c r="L112" s="9">
        <v>0.75209999999999999</v>
      </c>
      <c r="M112" s="9">
        <v>3651</v>
      </c>
      <c r="N112" s="9">
        <v>3653</v>
      </c>
      <c r="O112" s="9">
        <v>1656877056</v>
      </c>
      <c r="P112" s="9">
        <v>1894428672</v>
      </c>
      <c r="Q112" s="9">
        <v>75664</v>
      </c>
      <c r="R112" s="9">
        <v>54047</v>
      </c>
      <c r="S112" s="9">
        <v>1434099712</v>
      </c>
      <c r="T112" s="9">
        <v>2986885120</v>
      </c>
      <c r="U112" s="9" t="s">
        <v>162</v>
      </c>
      <c r="V112" s="9" t="s">
        <v>189</v>
      </c>
      <c r="W112" s="9" t="s">
        <v>279</v>
      </c>
      <c r="X112" s="9">
        <v>40</v>
      </c>
      <c r="Y112" s="9">
        <v>24</v>
      </c>
      <c r="Z112" s="9">
        <v>0.6</v>
      </c>
      <c r="AA112" s="9"/>
      <c r="AB112" s="9">
        <v>5</v>
      </c>
      <c r="AC112" s="13" t="s">
        <v>207</v>
      </c>
    </row>
    <row r="113" spans="1:29" s="4" customFormat="1">
      <c r="A113" s="10" t="s">
        <v>31</v>
      </c>
      <c r="B113" s="10">
        <v>0</v>
      </c>
      <c r="C113" s="10">
        <v>814901</v>
      </c>
      <c r="D113" s="10">
        <v>2472302</v>
      </c>
      <c r="E113" s="10">
        <v>1530870</v>
      </c>
      <c r="F113" s="10">
        <v>10254350</v>
      </c>
      <c r="G113" s="10">
        <v>0.34738999999999998</v>
      </c>
      <c r="H113" s="10">
        <v>0.80574000000000001</v>
      </c>
      <c r="I113" s="10">
        <v>0.24790000000000001</v>
      </c>
      <c r="J113" s="10">
        <v>0.87009999999999998</v>
      </c>
      <c r="K113" s="10">
        <v>0.19425999999999999</v>
      </c>
      <c r="L113" s="10">
        <v>0.75209999999999999</v>
      </c>
      <c r="M113" s="10">
        <v>3657</v>
      </c>
      <c r="N113" s="10">
        <v>3659</v>
      </c>
      <c r="O113" s="10">
        <v>85917696</v>
      </c>
      <c r="P113" s="10">
        <v>485924864</v>
      </c>
      <c r="Q113" s="10">
        <v>75664</v>
      </c>
      <c r="R113" s="10">
        <v>54044</v>
      </c>
      <c r="S113" s="10">
        <v>1427083264</v>
      </c>
      <c r="T113" s="10">
        <v>2986885120</v>
      </c>
      <c r="U113" s="10" t="s">
        <v>34</v>
      </c>
      <c r="V113" s="10" t="s">
        <v>105</v>
      </c>
      <c r="W113" s="10" t="s">
        <v>280</v>
      </c>
      <c r="X113" s="10">
        <v>40</v>
      </c>
      <c r="Y113" s="10">
        <v>24</v>
      </c>
      <c r="Z113" s="10">
        <f>Y113/X113</f>
        <v>0.6</v>
      </c>
      <c r="AA113" s="10"/>
      <c r="AB113" s="10">
        <v>5</v>
      </c>
      <c r="AC113" s="10"/>
    </row>
    <row r="114" spans="1:29" s="4" customFormat="1">
      <c r="A114" s="9" t="s">
        <v>42</v>
      </c>
      <c r="B114" s="9">
        <v>4</v>
      </c>
      <c r="C114" s="9">
        <v>808407</v>
      </c>
      <c r="D114" s="9">
        <v>2520309</v>
      </c>
      <c r="E114" s="9">
        <v>1537364</v>
      </c>
      <c r="F114" s="9">
        <v>10206343</v>
      </c>
      <c r="G114" s="9">
        <v>0.34461999999999998</v>
      </c>
      <c r="H114" s="9">
        <v>0.80196999999999996</v>
      </c>
      <c r="I114" s="9">
        <v>0.24285999999999999</v>
      </c>
      <c r="J114" s="9">
        <v>0.86909000000000003</v>
      </c>
      <c r="K114" s="9">
        <v>0.19803000000000001</v>
      </c>
      <c r="L114" s="9">
        <v>0.75714000000000004</v>
      </c>
      <c r="M114" s="9">
        <v>3630</v>
      </c>
      <c r="N114" s="9">
        <v>3631</v>
      </c>
      <c r="O114" s="9">
        <v>1820614656</v>
      </c>
      <c r="P114" s="9">
        <v>2057740288</v>
      </c>
      <c r="Q114" s="9">
        <v>201633</v>
      </c>
      <c r="R114" s="9">
        <v>43255</v>
      </c>
      <c r="S114" s="9">
        <v>1429467136</v>
      </c>
      <c r="T114" s="9">
        <v>2985984000</v>
      </c>
      <c r="U114" s="9" t="s">
        <v>162</v>
      </c>
      <c r="V114" s="9" t="s">
        <v>188</v>
      </c>
      <c r="W114" s="9" t="s">
        <v>278</v>
      </c>
      <c r="X114" s="9">
        <v>31</v>
      </c>
      <c r="Y114" s="9">
        <v>24</v>
      </c>
      <c r="Z114" s="9">
        <v>0.77419349999999998</v>
      </c>
      <c r="AA114" s="9"/>
      <c r="AB114" s="9">
        <v>6</v>
      </c>
      <c r="AC114" s="13" t="s">
        <v>207</v>
      </c>
    </row>
    <row r="115" spans="1:29" s="4" customFormat="1">
      <c r="A115" s="10" t="s">
        <v>31</v>
      </c>
      <c r="B115" s="10">
        <v>4</v>
      </c>
      <c r="C115" s="10">
        <v>808407</v>
      </c>
      <c r="D115" s="10">
        <v>2520309</v>
      </c>
      <c r="E115" s="10">
        <v>1537364</v>
      </c>
      <c r="F115" s="10">
        <v>10206343</v>
      </c>
      <c r="G115" s="10">
        <v>0.34461999999999998</v>
      </c>
      <c r="H115" s="10">
        <v>0.80196999999999996</v>
      </c>
      <c r="I115" s="10">
        <v>0.24285999999999999</v>
      </c>
      <c r="J115" s="10">
        <v>0.86909000000000003</v>
      </c>
      <c r="K115" s="10">
        <v>0.19803000000000001</v>
      </c>
      <c r="L115" s="10">
        <v>0.75714000000000004</v>
      </c>
      <c r="M115" s="10">
        <v>3629</v>
      </c>
      <c r="N115" s="10">
        <v>3631</v>
      </c>
      <c r="O115" s="10">
        <v>440442880</v>
      </c>
      <c r="P115" s="10">
        <v>677314560</v>
      </c>
      <c r="Q115" s="10">
        <v>208855</v>
      </c>
      <c r="R115" s="10">
        <v>46825</v>
      </c>
      <c r="S115" s="10">
        <v>1427890176</v>
      </c>
      <c r="T115" s="10">
        <v>2985984000</v>
      </c>
      <c r="U115" s="10" t="s">
        <v>34</v>
      </c>
      <c r="V115" s="10" t="s">
        <v>122</v>
      </c>
      <c r="W115" s="10" t="s">
        <v>281</v>
      </c>
      <c r="X115" s="10">
        <v>31</v>
      </c>
      <c r="Y115" s="10">
        <v>24</v>
      </c>
      <c r="Z115" s="10">
        <f>Y115/X115</f>
        <v>0.77419354838709675</v>
      </c>
      <c r="AA115" s="10"/>
      <c r="AB115" s="10">
        <v>6</v>
      </c>
      <c r="AC115" s="10"/>
    </row>
    <row r="116" spans="1:29" s="4" customFormat="1">
      <c r="A116" s="9" t="s">
        <v>42</v>
      </c>
      <c r="B116" s="9">
        <v>7</v>
      </c>
      <c r="C116" s="9">
        <v>807701</v>
      </c>
      <c r="D116" s="9">
        <v>2082545</v>
      </c>
      <c r="E116" s="9">
        <v>1538070</v>
      </c>
      <c r="F116" s="9">
        <v>10644107</v>
      </c>
      <c r="G116" s="9">
        <v>0.34432000000000001</v>
      </c>
      <c r="H116" s="9">
        <v>0.83635999999999999</v>
      </c>
      <c r="I116" s="9">
        <v>0.27945999999999999</v>
      </c>
      <c r="J116" s="9">
        <v>0.87373999999999996</v>
      </c>
      <c r="K116" s="9">
        <v>0.16364000000000001</v>
      </c>
      <c r="L116" s="9">
        <v>0.72053999999999996</v>
      </c>
      <c r="M116" s="9">
        <v>39619</v>
      </c>
      <c r="N116" s="9">
        <v>39646</v>
      </c>
      <c r="O116" s="9">
        <v>1358884864</v>
      </c>
      <c r="P116" s="9">
        <v>1759596544</v>
      </c>
      <c r="Q116" s="9">
        <v>130149</v>
      </c>
      <c r="R116" s="9">
        <v>72076</v>
      </c>
      <c r="S116" s="9">
        <v>1442308096</v>
      </c>
      <c r="T116" s="9">
        <v>3034103808</v>
      </c>
      <c r="U116" s="9" t="s">
        <v>162</v>
      </c>
      <c r="V116" s="9" t="s">
        <v>209</v>
      </c>
      <c r="W116" s="9" t="s">
        <v>229</v>
      </c>
      <c r="X116" s="9">
        <v>19</v>
      </c>
      <c r="Y116" s="9">
        <v>11</v>
      </c>
      <c r="Z116" s="9">
        <v>0.5789474</v>
      </c>
      <c r="AA116" s="9"/>
      <c r="AB116" s="9">
        <v>5</v>
      </c>
      <c r="AC116" s="9" t="s">
        <v>207</v>
      </c>
    </row>
    <row r="117" spans="1:29" s="4" customFormat="1">
      <c r="A117" s="9" t="s">
        <v>42</v>
      </c>
      <c r="B117" s="9">
        <v>7</v>
      </c>
      <c r="C117" s="9">
        <v>807701</v>
      </c>
      <c r="D117" s="9">
        <v>2082545</v>
      </c>
      <c r="E117" s="9">
        <v>1538070</v>
      </c>
      <c r="F117" s="9">
        <v>10644107</v>
      </c>
      <c r="G117" s="9">
        <v>0.34432000000000001</v>
      </c>
      <c r="H117" s="9">
        <v>0.83635999999999999</v>
      </c>
      <c r="I117" s="9">
        <v>0.27945999999999999</v>
      </c>
      <c r="J117" s="9">
        <v>0.87373999999999996</v>
      </c>
      <c r="K117" s="9">
        <v>0.16364000000000001</v>
      </c>
      <c r="L117" s="9">
        <v>0.72053999999999996</v>
      </c>
      <c r="M117" s="9">
        <v>39639</v>
      </c>
      <c r="N117" s="9">
        <v>39657</v>
      </c>
      <c r="O117" s="9">
        <v>1359015936</v>
      </c>
      <c r="P117" s="9">
        <v>1759985664</v>
      </c>
      <c r="Q117" s="9">
        <v>36558</v>
      </c>
      <c r="R117" s="9">
        <v>57708</v>
      </c>
      <c r="S117" s="9">
        <v>1444077568</v>
      </c>
      <c r="T117" s="9">
        <v>3082756096</v>
      </c>
      <c r="U117" s="9" t="s">
        <v>162</v>
      </c>
      <c r="V117" s="9" t="s">
        <v>209</v>
      </c>
      <c r="W117" s="9" t="s">
        <v>210</v>
      </c>
      <c r="X117" s="9">
        <v>19</v>
      </c>
      <c r="Y117" s="9">
        <v>11</v>
      </c>
      <c r="Z117" s="9">
        <v>0.5789474</v>
      </c>
      <c r="AA117" s="9">
        <v>1.1100101010011E+18</v>
      </c>
      <c r="AB117" s="9">
        <v>5</v>
      </c>
      <c r="AC117" s="9" t="s">
        <v>211</v>
      </c>
    </row>
    <row r="118" spans="1:29" s="4" customFormat="1">
      <c r="A118" s="15" t="s">
        <v>42</v>
      </c>
      <c r="B118" s="15">
        <v>0</v>
      </c>
      <c r="C118" s="15">
        <v>806967</v>
      </c>
      <c r="D118" s="15">
        <v>1930245</v>
      </c>
      <c r="E118" s="15">
        <v>1538804</v>
      </c>
      <c r="F118" s="15">
        <v>10796407</v>
      </c>
      <c r="G118" s="15">
        <v>0.34400999999999998</v>
      </c>
      <c r="H118" s="15">
        <v>0.84833000000000003</v>
      </c>
      <c r="I118" s="15">
        <v>0.29481000000000002</v>
      </c>
      <c r="J118" s="15">
        <v>0.87524999999999997</v>
      </c>
      <c r="K118" s="15">
        <v>0.15167</v>
      </c>
      <c r="L118" s="15">
        <v>0.70518999999999998</v>
      </c>
      <c r="M118" s="15">
        <v>32420</v>
      </c>
      <c r="N118" s="15">
        <v>36028</v>
      </c>
      <c r="O118" s="15">
        <v>998637568</v>
      </c>
      <c r="P118" s="15">
        <v>1402384384</v>
      </c>
      <c r="Q118" s="15">
        <v>76064</v>
      </c>
      <c r="R118" s="15">
        <v>10872</v>
      </c>
      <c r="S118" s="15">
        <v>1437192192</v>
      </c>
      <c r="T118" s="15">
        <v>3057070080</v>
      </c>
      <c r="U118" s="15" t="s">
        <v>162</v>
      </c>
      <c r="V118" s="15" t="s">
        <v>232</v>
      </c>
      <c r="W118" s="15" t="s">
        <v>198</v>
      </c>
      <c r="X118" s="15">
        <v>18</v>
      </c>
      <c r="Y118" s="15">
        <v>11</v>
      </c>
      <c r="Z118" s="15">
        <v>0.61111110000000002</v>
      </c>
      <c r="AA118" s="15"/>
      <c r="AB118" s="15">
        <v>6</v>
      </c>
      <c r="AC118" s="15" t="s">
        <v>207</v>
      </c>
    </row>
    <row r="119" spans="1:29" s="4" customFormat="1">
      <c r="A119" s="9" t="s">
        <v>42</v>
      </c>
      <c r="B119" s="9">
        <v>8</v>
      </c>
      <c r="C119" s="9">
        <v>803765</v>
      </c>
      <c r="D119" s="9">
        <v>2172946</v>
      </c>
      <c r="E119" s="9">
        <v>1542006</v>
      </c>
      <c r="F119" s="9">
        <v>10553706</v>
      </c>
      <c r="G119" s="9">
        <v>0.34264</v>
      </c>
      <c r="H119" s="9">
        <v>0.82926</v>
      </c>
      <c r="I119" s="9">
        <v>0.27001999999999998</v>
      </c>
      <c r="J119" s="9">
        <v>0.87251999999999996</v>
      </c>
      <c r="K119" s="9">
        <v>0.17074</v>
      </c>
      <c r="L119" s="9">
        <v>0.72997999999999996</v>
      </c>
      <c r="M119" s="9">
        <v>39627</v>
      </c>
      <c r="N119" s="9">
        <v>39654</v>
      </c>
      <c r="O119" s="9">
        <v>1355784192</v>
      </c>
      <c r="P119" s="9">
        <v>1756651520</v>
      </c>
      <c r="Q119" s="9">
        <v>162593</v>
      </c>
      <c r="R119" s="9">
        <v>75700</v>
      </c>
      <c r="S119" s="9">
        <v>1447735296</v>
      </c>
      <c r="T119" s="9">
        <v>3082633216</v>
      </c>
      <c r="U119" s="9" t="s">
        <v>162</v>
      </c>
      <c r="V119" s="9" t="s">
        <v>209</v>
      </c>
      <c r="W119" s="9" t="s">
        <v>267</v>
      </c>
      <c r="X119" s="9">
        <v>19</v>
      </c>
      <c r="Y119" s="9">
        <v>11</v>
      </c>
      <c r="Z119" s="9">
        <v>0.5789474</v>
      </c>
      <c r="AA119" s="9"/>
      <c r="AB119" s="9">
        <v>5</v>
      </c>
      <c r="AC119" s="9" t="s">
        <v>207</v>
      </c>
    </row>
    <row r="120" spans="1:29" s="4" customFormat="1">
      <c r="A120" s="9" t="s">
        <v>42</v>
      </c>
      <c r="B120" s="9">
        <v>8</v>
      </c>
      <c r="C120" s="9">
        <v>803759</v>
      </c>
      <c r="D120" s="9">
        <v>2172852</v>
      </c>
      <c r="E120" s="9">
        <v>1542012</v>
      </c>
      <c r="F120" s="9">
        <v>10553800</v>
      </c>
      <c r="G120" s="9">
        <v>0.34264</v>
      </c>
      <c r="H120" s="9">
        <v>0.82926999999999995</v>
      </c>
      <c r="I120" s="9">
        <v>0.27001999999999998</v>
      </c>
      <c r="J120" s="9">
        <v>0.87251999999999996</v>
      </c>
      <c r="K120" s="9">
        <v>0.17072999999999999</v>
      </c>
      <c r="L120" s="9">
        <v>0.72997999999999996</v>
      </c>
      <c r="M120" s="9">
        <v>36053</v>
      </c>
      <c r="N120" s="9">
        <v>39621</v>
      </c>
      <c r="O120" s="9">
        <v>1348886528</v>
      </c>
      <c r="P120" s="9">
        <v>1750036480</v>
      </c>
      <c r="Q120" s="9">
        <v>11361</v>
      </c>
      <c r="R120" s="9">
        <v>54115</v>
      </c>
      <c r="S120" s="9">
        <v>1444597760</v>
      </c>
      <c r="T120" s="9">
        <v>3034062848</v>
      </c>
      <c r="U120" s="9" t="s">
        <v>162</v>
      </c>
      <c r="V120" s="9" t="s">
        <v>209</v>
      </c>
      <c r="W120" s="9" t="s">
        <v>219</v>
      </c>
      <c r="X120" s="9">
        <v>19</v>
      </c>
      <c r="Y120" s="9">
        <v>11</v>
      </c>
      <c r="Z120" s="9">
        <v>0.5789474</v>
      </c>
      <c r="AA120" s="9">
        <v>1.11001010100011E+18</v>
      </c>
      <c r="AB120" s="9">
        <v>5</v>
      </c>
      <c r="AC120" s="9" t="s">
        <v>211</v>
      </c>
    </row>
    <row r="121" spans="1:29" s="4" customFormat="1">
      <c r="A121" s="9" t="s">
        <v>42</v>
      </c>
      <c r="B121" s="9">
        <v>11</v>
      </c>
      <c r="C121" s="9">
        <v>799167</v>
      </c>
      <c r="D121" s="9">
        <v>1964544</v>
      </c>
      <c r="E121" s="9">
        <v>1546604</v>
      </c>
      <c r="F121" s="9">
        <v>10762108</v>
      </c>
      <c r="G121" s="9">
        <v>0.34067999999999998</v>
      </c>
      <c r="H121" s="9">
        <v>0.84563999999999995</v>
      </c>
      <c r="I121" s="9">
        <v>0.28915999999999997</v>
      </c>
      <c r="J121" s="9">
        <v>0.87434999999999996</v>
      </c>
      <c r="K121" s="9">
        <v>0.15436</v>
      </c>
      <c r="L121" s="9">
        <v>0.71084000000000003</v>
      </c>
      <c r="M121" s="9">
        <v>32443</v>
      </c>
      <c r="N121" s="9">
        <v>36015</v>
      </c>
      <c r="O121" s="9">
        <v>1051451392</v>
      </c>
      <c r="P121" s="9">
        <v>1451917312</v>
      </c>
      <c r="Q121" s="9">
        <v>72618</v>
      </c>
      <c r="R121" s="9">
        <v>86514</v>
      </c>
      <c r="S121" s="9">
        <v>1441095680</v>
      </c>
      <c r="T121" s="9">
        <v>3023716352</v>
      </c>
      <c r="U121" s="9" t="s">
        <v>196</v>
      </c>
      <c r="V121" s="9" t="s">
        <v>265</v>
      </c>
      <c r="W121" s="9" t="s">
        <v>225</v>
      </c>
      <c r="X121" s="9">
        <v>20</v>
      </c>
      <c r="Y121" s="9">
        <v>11</v>
      </c>
      <c r="Z121" s="9">
        <v>0.55000000000000004</v>
      </c>
      <c r="AA121" s="17" t="s">
        <v>304</v>
      </c>
      <c r="AB121" s="9">
        <v>6</v>
      </c>
      <c r="AC121" s="9" t="s">
        <v>199</v>
      </c>
    </row>
    <row r="122" spans="1:29" s="4" customFormat="1">
      <c r="A122" s="5" t="s">
        <v>46</v>
      </c>
      <c r="B122" s="5">
        <v>2</v>
      </c>
      <c r="C122" s="5">
        <v>797859</v>
      </c>
      <c r="D122" s="5">
        <v>2711870</v>
      </c>
      <c r="E122" s="5">
        <v>1547912</v>
      </c>
      <c r="F122" s="5">
        <v>10014782</v>
      </c>
      <c r="G122" s="5">
        <v>0.34012999999999999</v>
      </c>
      <c r="H122" s="5">
        <v>0.78691</v>
      </c>
      <c r="I122" s="5">
        <v>0.22733</v>
      </c>
      <c r="J122" s="5">
        <v>0.86612999999999996</v>
      </c>
      <c r="K122" s="5">
        <v>0.21309</v>
      </c>
      <c r="L122" s="5">
        <v>0.77266999999999997</v>
      </c>
      <c r="M122" s="5">
        <v>3651</v>
      </c>
      <c r="N122" s="5">
        <v>3653</v>
      </c>
      <c r="O122" s="5">
        <v>1665953792</v>
      </c>
      <c r="P122" s="5">
        <v>1903603712</v>
      </c>
      <c r="Q122" s="5">
        <v>46902</v>
      </c>
      <c r="R122" s="5">
        <v>50437</v>
      </c>
      <c r="S122" s="5">
        <v>1431162880</v>
      </c>
      <c r="T122" s="5">
        <v>2986672128</v>
      </c>
      <c r="U122" s="5" t="s">
        <v>162</v>
      </c>
      <c r="V122" s="5" t="s">
        <v>164</v>
      </c>
      <c r="W122" s="5" t="s">
        <v>104</v>
      </c>
      <c r="X122" s="5">
        <v>52</v>
      </c>
      <c r="Y122" s="5">
        <v>27</v>
      </c>
      <c r="Z122" s="5">
        <v>0.51923079999999999</v>
      </c>
      <c r="AA122" s="5"/>
      <c r="AB122" s="5">
        <v>5</v>
      </c>
      <c r="AC122" s="13" t="s">
        <v>207</v>
      </c>
    </row>
    <row r="123" spans="1:29" s="4" customFormat="1">
      <c r="A123" s="15" t="s">
        <v>42</v>
      </c>
      <c r="B123" s="15">
        <v>4</v>
      </c>
      <c r="C123" s="15">
        <v>797220</v>
      </c>
      <c r="D123" s="15">
        <v>1875289</v>
      </c>
      <c r="E123" s="15">
        <v>1548551</v>
      </c>
      <c r="F123" s="15">
        <v>10851363</v>
      </c>
      <c r="G123" s="15">
        <v>0.33984999999999999</v>
      </c>
      <c r="H123" s="15">
        <v>0.85265000000000002</v>
      </c>
      <c r="I123" s="15">
        <v>0.29830000000000001</v>
      </c>
      <c r="J123" s="15">
        <v>0.87512000000000001</v>
      </c>
      <c r="K123" s="15">
        <v>0.14735000000000001</v>
      </c>
      <c r="L123" s="15">
        <v>0.70169999999999999</v>
      </c>
      <c r="M123" s="15">
        <v>32422</v>
      </c>
      <c r="N123" s="15">
        <v>32448</v>
      </c>
      <c r="O123" s="15">
        <v>1037619200</v>
      </c>
      <c r="P123" s="15">
        <v>1438142464</v>
      </c>
      <c r="Q123" s="15">
        <v>198410</v>
      </c>
      <c r="R123" s="15">
        <v>212407</v>
      </c>
      <c r="S123" s="15">
        <v>1437233152</v>
      </c>
      <c r="T123" s="15">
        <v>3022053376</v>
      </c>
      <c r="U123" s="15" t="s">
        <v>162</v>
      </c>
      <c r="V123" s="15" t="s">
        <v>232</v>
      </c>
      <c r="W123" s="15" t="s">
        <v>203</v>
      </c>
      <c r="X123" s="15">
        <v>18</v>
      </c>
      <c r="Y123" s="15">
        <v>11</v>
      </c>
      <c r="Z123" s="15">
        <v>0.61111110000000002</v>
      </c>
      <c r="AA123" s="15"/>
      <c r="AB123" s="15">
        <v>6</v>
      </c>
      <c r="AC123" s="15" t="s">
        <v>207</v>
      </c>
    </row>
    <row r="124" spans="1:29" s="4" customFormat="1">
      <c r="A124" s="9" t="s">
        <v>42</v>
      </c>
      <c r="B124" s="9">
        <v>6</v>
      </c>
      <c r="C124" s="9">
        <v>796805</v>
      </c>
      <c r="D124" s="9">
        <v>1849520</v>
      </c>
      <c r="E124" s="9">
        <v>1548966</v>
      </c>
      <c r="F124" s="9">
        <v>10877132</v>
      </c>
      <c r="G124" s="9">
        <v>0.33967999999999998</v>
      </c>
      <c r="H124" s="9">
        <v>0.85467000000000004</v>
      </c>
      <c r="I124" s="9">
        <v>0.30109999999999998</v>
      </c>
      <c r="J124" s="9">
        <v>0.87534999999999996</v>
      </c>
      <c r="K124" s="9">
        <v>0.14532999999999999</v>
      </c>
      <c r="L124" s="9">
        <v>0.69889999999999997</v>
      </c>
      <c r="M124" s="9">
        <v>36033</v>
      </c>
      <c r="N124" s="9">
        <v>39605</v>
      </c>
      <c r="O124" s="9">
        <v>1326174208</v>
      </c>
      <c r="P124" s="9">
        <v>1726439424</v>
      </c>
      <c r="Q124" s="9">
        <v>14805</v>
      </c>
      <c r="R124" s="9">
        <v>190804</v>
      </c>
      <c r="S124" s="9">
        <v>1444720640</v>
      </c>
      <c r="T124" s="9">
        <v>3079774208</v>
      </c>
      <c r="U124" s="9" t="s">
        <v>196</v>
      </c>
      <c r="V124" s="9" t="s">
        <v>197</v>
      </c>
      <c r="W124" s="9" t="s">
        <v>205</v>
      </c>
      <c r="X124" s="9">
        <v>18</v>
      </c>
      <c r="Y124" s="9">
        <v>11</v>
      </c>
      <c r="Z124" s="9">
        <v>0.61111110000000002</v>
      </c>
      <c r="AA124" s="9"/>
      <c r="AB124" s="9">
        <v>5</v>
      </c>
      <c r="AC124" s="13" t="s">
        <v>207</v>
      </c>
    </row>
    <row r="125" spans="1:29" s="4" customFormat="1">
      <c r="A125" s="9" t="s">
        <v>42</v>
      </c>
      <c r="B125" s="9">
        <v>4</v>
      </c>
      <c r="C125" s="9">
        <v>796491</v>
      </c>
      <c r="D125" s="9">
        <v>2524075</v>
      </c>
      <c r="E125" s="9">
        <v>1549280</v>
      </c>
      <c r="F125" s="9">
        <v>10202577</v>
      </c>
      <c r="G125" s="9">
        <v>0.33954000000000001</v>
      </c>
      <c r="H125" s="9">
        <v>0.80166999999999999</v>
      </c>
      <c r="I125" s="9">
        <v>0.23987</v>
      </c>
      <c r="J125" s="9">
        <v>0.86817</v>
      </c>
      <c r="K125" s="9">
        <v>0.19833000000000001</v>
      </c>
      <c r="L125" s="9">
        <v>0.76012999999999997</v>
      </c>
      <c r="M125" s="9">
        <v>3647</v>
      </c>
      <c r="N125" s="9">
        <v>3649</v>
      </c>
      <c r="O125" s="9">
        <v>1124937728</v>
      </c>
      <c r="P125" s="9">
        <v>1361838080</v>
      </c>
      <c r="Q125" s="9">
        <v>72085</v>
      </c>
      <c r="R125" s="9">
        <v>54043</v>
      </c>
      <c r="S125" s="9">
        <v>1428979712</v>
      </c>
      <c r="T125" s="9">
        <v>2986942464</v>
      </c>
      <c r="U125" s="9" t="s">
        <v>162</v>
      </c>
      <c r="V125" s="9" t="s">
        <v>189</v>
      </c>
      <c r="W125" s="9" t="s">
        <v>278</v>
      </c>
      <c r="X125" s="9">
        <v>31</v>
      </c>
      <c r="Y125" s="9">
        <v>24</v>
      </c>
      <c r="Z125" s="9">
        <v>0.77419349999999998</v>
      </c>
      <c r="AA125" s="9"/>
      <c r="AB125" s="9">
        <v>5</v>
      </c>
      <c r="AC125" s="13" t="s">
        <v>207</v>
      </c>
    </row>
    <row r="126" spans="1:29" s="4" customFormat="1">
      <c r="A126" s="10" t="s">
        <v>31</v>
      </c>
      <c r="B126" s="10">
        <v>4</v>
      </c>
      <c r="C126" s="10">
        <v>796491</v>
      </c>
      <c r="D126" s="10">
        <v>2524075</v>
      </c>
      <c r="E126" s="10">
        <v>1549280</v>
      </c>
      <c r="F126" s="10">
        <v>10202577</v>
      </c>
      <c r="G126" s="10">
        <v>0.33954000000000001</v>
      </c>
      <c r="H126" s="10">
        <v>0.80166999999999999</v>
      </c>
      <c r="I126" s="10">
        <v>0.23987</v>
      </c>
      <c r="J126" s="10">
        <v>0.86817</v>
      </c>
      <c r="K126" s="10">
        <v>0.19833000000000001</v>
      </c>
      <c r="L126" s="10">
        <v>0.76012999999999997</v>
      </c>
      <c r="M126" s="10">
        <v>3658</v>
      </c>
      <c r="N126" s="10">
        <v>7200</v>
      </c>
      <c r="O126" s="10">
        <v>90230784</v>
      </c>
      <c r="P126" s="10">
        <v>490172416</v>
      </c>
      <c r="Q126" s="10">
        <v>86490</v>
      </c>
      <c r="R126" s="10">
        <v>57629</v>
      </c>
      <c r="S126" s="10">
        <v>1427517440</v>
      </c>
      <c r="T126" s="10">
        <v>2986942464</v>
      </c>
      <c r="U126" s="10" t="s">
        <v>34</v>
      </c>
      <c r="V126" s="10" t="s">
        <v>105</v>
      </c>
      <c r="W126" s="10" t="s">
        <v>281</v>
      </c>
      <c r="X126" s="10">
        <v>31</v>
      </c>
      <c r="Y126" s="10">
        <v>24</v>
      </c>
      <c r="Z126" s="10">
        <f>Y126/X126</f>
        <v>0.77419354838709675</v>
      </c>
      <c r="AA126" s="10"/>
      <c r="AB126" s="10">
        <v>5</v>
      </c>
      <c r="AC126" s="10"/>
    </row>
    <row r="127" spans="1:29" s="4" customFormat="1">
      <c r="A127" s="9" t="s">
        <v>42</v>
      </c>
      <c r="B127" s="9">
        <v>2</v>
      </c>
      <c r="C127" s="9">
        <v>795187</v>
      </c>
      <c r="D127" s="9">
        <v>2199173</v>
      </c>
      <c r="E127" s="9">
        <v>1550584</v>
      </c>
      <c r="F127" s="9">
        <v>10527479</v>
      </c>
      <c r="G127" s="9">
        <v>0.33899000000000001</v>
      </c>
      <c r="H127" s="9">
        <v>0.82720000000000005</v>
      </c>
      <c r="I127" s="9">
        <v>0.26556000000000002</v>
      </c>
      <c r="J127" s="9">
        <v>0.87161999999999995</v>
      </c>
      <c r="K127" s="9">
        <v>0.17280000000000001</v>
      </c>
      <c r="L127" s="9">
        <v>0.73443999999999998</v>
      </c>
      <c r="M127" s="9">
        <v>36047</v>
      </c>
      <c r="N127" s="9">
        <v>39625</v>
      </c>
      <c r="O127" s="9">
        <v>1345331200</v>
      </c>
      <c r="P127" s="9">
        <v>1745629184</v>
      </c>
      <c r="Q127" s="9">
        <v>126437</v>
      </c>
      <c r="R127" s="9">
        <v>14509</v>
      </c>
      <c r="S127" s="9">
        <v>1443188736</v>
      </c>
      <c r="T127" s="9">
        <v>3033538560</v>
      </c>
      <c r="U127" s="9" t="s">
        <v>196</v>
      </c>
      <c r="V127" s="9" t="s">
        <v>197</v>
      </c>
      <c r="W127" s="9" t="s">
        <v>206</v>
      </c>
      <c r="X127" s="9">
        <v>18</v>
      </c>
      <c r="Y127" s="9">
        <v>11</v>
      </c>
      <c r="Z127" s="9">
        <v>0.61111110000000002</v>
      </c>
      <c r="AA127" s="9"/>
      <c r="AB127" s="9">
        <v>5</v>
      </c>
      <c r="AC127" s="13" t="s">
        <v>207</v>
      </c>
    </row>
    <row r="128" spans="1:29" s="4" customFormat="1">
      <c r="A128" s="10" t="s">
        <v>31</v>
      </c>
      <c r="B128" s="10">
        <v>2</v>
      </c>
      <c r="C128" s="10">
        <v>794483</v>
      </c>
      <c r="D128" s="10">
        <v>2649521</v>
      </c>
      <c r="E128" s="10">
        <v>1551288</v>
      </c>
      <c r="F128" s="10">
        <v>10077131</v>
      </c>
      <c r="G128" s="10">
        <v>0.33868999999999999</v>
      </c>
      <c r="H128" s="10">
        <v>0.79181000000000001</v>
      </c>
      <c r="I128" s="10">
        <v>0.23069000000000001</v>
      </c>
      <c r="J128" s="10">
        <v>0.86660000000000004</v>
      </c>
      <c r="K128" s="10">
        <v>0.20818999999999999</v>
      </c>
      <c r="L128" s="10">
        <v>0.76931000000000005</v>
      </c>
      <c r="M128" s="10">
        <v>3655</v>
      </c>
      <c r="N128" s="10">
        <v>3657</v>
      </c>
      <c r="O128" s="10">
        <v>77291520</v>
      </c>
      <c r="P128" s="10">
        <v>477216768</v>
      </c>
      <c r="Q128" s="10">
        <v>43315</v>
      </c>
      <c r="R128" s="10">
        <v>50445</v>
      </c>
      <c r="S128" s="10">
        <v>1432395776</v>
      </c>
      <c r="T128" s="10">
        <v>2986631168</v>
      </c>
      <c r="U128" s="10" t="s">
        <v>34</v>
      </c>
      <c r="V128" s="10" t="s">
        <v>102</v>
      </c>
      <c r="W128" s="10" t="s">
        <v>104</v>
      </c>
      <c r="X128" s="10">
        <v>52</v>
      </c>
      <c r="Y128" s="10">
        <v>27</v>
      </c>
      <c r="Z128" s="10">
        <f>Y128/X128</f>
        <v>0.51923076923076927</v>
      </c>
      <c r="AA128" s="10"/>
      <c r="AB128" s="10">
        <v>5</v>
      </c>
      <c r="AC128" s="10"/>
    </row>
    <row r="129" spans="1:29" s="4" customFormat="1">
      <c r="A129" s="9" t="s">
        <v>42</v>
      </c>
      <c r="B129" s="9">
        <v>2</v>
      </c>
      <c r="C129" s="9">
        <v>794483</v>
      </c>
      <c r="D129" s="9">
        <v>2649521</v>
      </c>
      <c r="E129" s="9">
        <v>1551288</v>
      </c>
      <c r="F129" s="9">
        <v>10077131</v>
      </c>
      <c r="G129" s="9">
        <v>0.33868999999999999</v>
      </c>
      <c r="H129" s="9">
        <v>0.79181000000000001</v>
      </c>
      <c r="I129" s="9">
        <v>0.23069000000000001</v>
      </c>
      <c r="J129" s="9">
        <v>0.86660000000000004</v>
      </c>
      <c r="K129" s="9">
        <v>0.20818999999999999</v>
      </c>
      <c r="L129" s="9">
        <v>0.76931000000000005</v>
      </c>
      <c r="M129" s="9">
        <v>3658</v>
      </c>
      <c r="N129" s="9">
        <v>3659</v>
      </c>
      <c r="O129" s="9">
        <v>1757315072</v>
      </c>
      <c r="P129" s="9">
        <v>1995329536</v>
      </c>
      <c r="Q129" s="9">
        <v>43300</v>
      </c>
      <c r="R129" s="9">
        <v>50444</v>
      </c>
      <c r="S129" s="9">
        <v>1439744000</v>
      </c>
      <c r="T129" s="9">
        <v>2986631168</v>
      </c>
      <c r="U129" s="9" t="s">
        <v>162</v>
      </c>
      <c r="V129" s="9" t="s">
        <v>164</v>
      </c>
      <c r="W129" s="9" t="s">
        <v>104</v>
      </c>
      <c r="X129" s="9">
        <v>52</v>
      </c>
      <c r="Y129" s="9">
        <v>27</v>
      </c>
      <c r="Z129" s="9">
        <v>0.51923079999999999</v>
      </c>
      <c r="AA129" s="9"/>
      <c r="AB129" s="9">
        <v>5</v>
      </c>
      <c r="AC129" s="13" t="s">
        <v>207</v>
      </c>
    </row>
    <row r="130" spans="1:29" s="4" customFormat="1">
      <c r="A130" s="10" t="s">
        <v>31</v>
      </c>
      <c r="B130" s="10">
        <v>2</v>
      </c>
      <c r="C130" s="10">
        <v>794483</v>
      </c>
      <c r="D130" s="10">
        <v>2649521</v>
      </c>
      <c r="E130" s="10">
        <v>1551288</v>
      </c>
      <c r="F130" s="10">
        <v>10077131</v>
      </c>
      <c r="G130" s="10">
        <v>0.33868999999999999</v>
      </c>
      <c r="H130" s="10">
        <v>0.79181000000000001</v>
      </c>
      <c r="I130" s="10">
        <v>0.23069000000000001</v>
      </c>
      <c r="J130" s="10">
        <v>0.86660000000000004</v>
      </c>
      <c r="K130" s="10">
        <v>0.20818999999999999</v>
      </c>
      <c r="L130" s="10">
        <v>0.76931000000000005</v>
      </c>
      <c r="M130" s="10">
        <v>3650</v>
      </c>
      <c r="N130" s="10">
        <v>3652</v>
      </c>
      <c r="O130" s="10">
        <v>72986624</v>
      </c>
      <c r="P130" s="10">
        <v>473088000</v>
      </c>
      <c r="Q130" s="10">
        <v>43288</v>
      </c>
      <c r="R130" s="10">
        <v>50439</v>
      </c>
      <c r="S130" s="10">
        <v>1434271744</v>
      </c>
      <c r="T130" s="10">
        <v>2986631168</v>
      </c>
      <c r="U130" s="10" t="s">
        <v>34</v>
      </c>
      <c r="V130" s="10" t="s">
        <v>94</v>
      </c>
      <c r="W130" s="10" t="s">
        <v>104</v>
      </c>
      <c r="X130" s="10">
        <v>52</v>
      </c>
      <c r="Y130" s="10">
        <v>27</v>
      </c>
      <c r="Z130" s="10">
        <f>Y130/X130</f>
        <v>0.51923076923076927</v>
      </c>
      <c r="AA130" s="10"/>
      <c r="AB130" s="10">
        <v>5</v>
      </c>
      <c r="AC130" s="10"/>
    </row>
    <row r="131" spans="1:29" s="4" customFormat="1">
      <c r="A131" s="5" t="s">
        <v>46</v>
      </c>
      <c r="B131" s="5">
        <v>2</v>
      </c>
      <c r="C131" s="5">
        <v>794181</v>
      </c>
      <c r="D131" s="5">
        <v>1270864</v>
      </c>
      <c r="E131" s="5">
        <v>1551590</v>
      </c>
      <c r="F131" s="5">
        <v>11455788</v>
      </c>
      <c r="G131" s="5">
        <v>0.33856000000000003</v>
      </c>
      <c r="H131" s="5">
        <v>0.90014000000000005</v>
      </c>
      <c r="I131" s="5">
        <v>0.38457999999999998</v>
      </c>
      <c r="J131" s="5">
        <v>0.88070999999999999</v>
      </c>
      <c r="K131" s="5">
        <v>9.9860000000000004E-2</v>
      </c>
      <c r="L131" s="5">
        <v>0.61541999999999997</v>
      </c>
      <c r="M131" s="5">
        <v>46804</v>
      </c>
      <c r="N131" s="5">
        <v>46837</v>
      </c>
      <c r="O131" s="5">
        <v>1203871744</v>
      </c>
      <c r="P131" s="5">
        <v>1604816896</v>
      </c>
      <c r="Q131" s="5">
        <v>155097</v>
      </c>
      <c r="R131" s="5">
        <v>147624</v>
      </c>
      <c r="S131" s="5">
        <v>1441255424</v>
      </c>
      <c r="T131" s="5">
        <v>3069440000</v>
      </c>
      <c r="U131" s="5" t="s">
        <v>162</v>
      </c>
      <c r="V131" s="5" t="s">
        <v>209</v>
      </c>
      <c r="W131" s="5" t="s">
        <v>268</v>
      </c>
      <c r="X131" s="5">
        <v>17</v>
      </c>
      <c r="Y131" s="5">
        <v>10</v>
      </c>
      <c r="Z131" s="5">
        <v>0.58823530000000002</v>
      </c>
      <c r="AA131" s="5"/>
      <c r="AB131" s="5">
        <v>5</v>
      </c>
      <c r="AC131" s="5" t="s">
        <v>207</v>
      </c>
    </row>
    <row r="132" spans="1:29" s="4" customFormat="1">
      <c r="A132" s="5" t="s">
        <v>46</v>
      </c>
      <c r="B132" s="5">
        <v>2</v>
      </c>
      <c r="C132" s="5">
        <v>794181</v>
      </c>
      <c r="D132" s="5">
        <v>1270864</v>
      </c>
      <c r="E132" s="5">
        <v>1551590</v>
      </c>
      <c r="F132" s="5">
        <v>11455788</v>
      </c>
      <c r="G132" s="5">
        <v>0.33856000000000003</v>
      </c>
      <c r="H132" s="5">
        <v>0.90014000000000005</v>
      </c>
      <c r="I132" s="5">
        <v>0.38457999999999998</v>
      </c>
      <c r="J132" s="5">
        <v>0.88070999999999999</v>
      </c>
      <c r="K132" s="5">
        <v>9.9860000000000004E-2</v>
      </c>
      <c r="L132" s="5">
        <v>0.61541999999999997</v>
      </c>
      <c r="M132" s="5">
        <v>43249</v>
      </c>
      <c r="N132" s="5">
        <v>46837</v>
      </c>
      <c r="O132" s="5">
        <v>1102753792</v>
      </c>
      <c r="P132" s="5">
        <v>1503576064</v>
      </c>
      <c r="Q132" s="5">
        <v>158653</v>
      </c>
      <c r="R132" s="5">
        <v>147633</v>
      </c>
      <c r="S132" s="5">
        <v>1439375360</v>
      </c>
      <c r="T132" s="5">
        <v>3069407232</v>
      </c>
      <c r="U132" s="5" t="s">
        <v>162</v>
      </c>
      <c r="V132" s="5" t="s">
        <v>209</v>
      </c>
      <c r="W132" s="5" t="s">
        <v>221</v>
      </c>
      <c r="X132" s="5">
        <v>17</v>
      </c>
      <c r="Y132" s="5">
        <v>10</v>
      </c>
      <c r="Z132" s="5">
        <v>0.58823530000000002</v>
      </c>
      <c r="AA132" s="5">
        <v>1.1101001010011E+16</v>
      </c>
      <c r="AB132" s="5">
        <v>5</v>
      </c>
      <c r="AC132" s="5" t="s">
        <v>211</v>
      </c>
    </row>
    <row r="133" spans="1:29" s="4" customFormat="1">
      <c r="A133" s="5" t="s">
        <v>46</v>
      </c>
      <c r="B133" s="5">
        <v>2</v>
      </c>
      <c r="C133" s="5">
        <v>791066</v>
      </c>
      <c r="D133" s="5">
        <v>1260489</v>
      </c>
      <c r="E133" s="5">
        <v>1554705</v>
      </c>
      <c r="F133" s="5">
        <v>11466163</v>
      </c>
      <c r="G133" s="5">
        <v>0.33722999999999997</v>
      </c>
      <c r="H133" s="5">
        <v>0.90095999999999998</v>
      </c>
      <c r="I133" s="5">
        <v>0.38558999999999999</v>
      </c>
      <c r="J133" s="5">
        <v>0.88060000000000005</v>
      </c>
      <c r="K133" s="5">
        <v>9.9040000000000003E-2</v>
      </c>
      <c r="L133" s="5">
        <v>0.61441000000000001</v>
      </c>
      <c r="M133" s="5">
        <v>43230</v>
      </c>
      <c r="N133" s="5">
        <v>46823</v>
      </c>
      <c r="O133" s="5">
        <v>1058295808</v>
      </c>
      <c r="P133" s="5">
        <v>1458507776</v>
      </c>
      <c r="Q133" s="5">
        <v>86649</v>
      </c>
      <c r="R133" s="5">
        <v>136846</v>
      </c>
      <c r="S133" s="5">
        <v>1435766784</v>
      </c>
      <c r="T133" s="5">
        <v>3023233024</v>
      </c>
      <c r="U133" s="5" t="s">
        <v>196</v>
      </c>
      <c r="V133" s="5" t="s">
        <v>265</v>
      </c>
      <c r="W133" s="5" t="s">
        <v>268</v>
      </c>
      <c r="X133" s="5">
        <v>17</v>
      </c>
      <c r="Y133" s="5">
        <v>10</v>
      </c>
      <c r="Z133" s="5">
        <v>0.58823530000000002</v>
      </c>
      <c r="AA133" s="16" t="s">
        <v>305</v>
      </c>
      <c r="AB133" s="5">
        <v>6</v>
      </c>
      <c r="AC133" s="5" t="s">
        <v>199</v>
      </c>
    </row>
    <row r="134" spans="1:29" s="4" customFormat="1">
      <c r="A134" s="10" t="s">
        <v>31</v>
      </c>
      <c r="B134" s="10">
        <v>1</v>
      </c>
      <c r="C134" s="10">
        <v>790789</v>
      </c>
      <c r="D134" s="10">
        <v>2200081</v>
      </c>
      <c r="E134" s="10">
        <v>1554982</v>
      </c>
      <c r="F134" s="10">
        <v>10526571</v>
      </c>
      <c r="G134" s="10">
        <v>0.33711000000000002</v>
      </c>
      <c r="H134" s="10">
        <v>0.82713000000000003</v>
      </c>
      <c r="I134" s="10">
        <v>0.26440000000000002</v>
      </c>
      <c r="J134" s="10">
        <v>0.87129000000000001</v>
      </c>
      <c r="K134" s="10">
        <v>0.17287</v>
      </c>
      <c r="L134" s="10">
        <v>0.73560000000000003</v>
      </c>
      <c r="M134" s="10">
        <v>3651</v>
      </c>
      <c r="N134" s="10">
        <v>3653</v>
      </c>
      <c r="O134" s="10">
        <v>78114816</v>
      </c>
      <c r="P134" s="10">
        <v>478015488</v>
      </c>
      <c r="Q134" s="10">
        <v>86515</v>
      </c>
      <c r="R134" s="10">
        <v>57617</v>
      </c>
      <c r="S134" s="10">
        <v>1427398656</v>
      </c>
      <c r="T134" s="10">
        <v>2986967040</v>
      </c>
      <c r="U134" s="10" t="s">
        <v>34</v>
      </c>
      <c r="V134" s="10" t="s">
        <v>102</v>
      </c>
      <c r="W134" s="10" t="s">
        <v>103</v>
      </c>
      <c r="X134" s="10">
        <v>28</v>
      </c>
      <c r="Y134" s="10">
        <v>24</v>
      </c>
      <c r="Z134" s="10">
        <f>Y134/X134</f>
        <v>0.8571428571428571</v>
      </c>
      <c r="AA134" s="10"/>
      <c r="AB134" s="10">
        <v>5</v>
      </c>
      <c r="AC134" s="10"/>
    </row>
    <row r="135" spans="1:29" s="4" customFormat="1">
      <c r="A135" s="9" t="s">
        <v>42</v>
      </c>
      <c r="B135" s="9">
        <v>1</v>
      </c>
      <c r="C135" s="9">
        <v>790789</v>
      </c>
      <c r="D135" s="9">
        <v>2200081</v>
      </c>
      <c r="E135" s="9">
        <v>1554982</v>
      </c>
      <c r="F135" s="9">
        <v>10526571</v>
      </c>
      <c r="G135" s="9">
        <v>0.33711000000000002</v>
      </c>
      <c r="H135" s="9">
        <v>0.82713000000000003</v>
      </c>
      <c r="I135" s="9">
        <v>0.26440000000000002</v>
      </c>
      <c r="J135" s="9">
        <v>0.87129000000000001</v>
      </c>
      <c r="K135" s="9">
        <v>0.17287</v>
      </c>
      <c r="L135" s="9">
        <v>0.73560000000000003</v>
      </c>
      <c r="M135" s="9">
        <v>3644</v>
      </c>
      <c r="N135" s="9">
        <v>3646</v>
      </c>
      <c r="O135" s="9">
        <v>1493176320</v>
      </c>
      <c r="P135" s="9">
        <v>1730961408</v>
      </c>
      <c r="Q135" s="9">
        <v>90084</v>
      </c>
      <c r="R135" s="9">
        <v>57629</v>
      </c>
      <c r="S135" s="9">
        <v>1429786624</v>
      </c>
      <c r="T135" s="9">
        <v>2986967040</v>
      </c>
      <c r="U135" s="9" t="s">
        <v>162</v>
      </c>
      <c r="V135" s="9" t="s">
        <v>164</v>
      </c>
      <c r="W135" s="9" t="s">
        <v>103</v>
      </c>
      <c r="X135" s="9">
        <v>28</v>
      </c>
      <c r="Y135" s="9">
        <v>24</v>
      </c>
      <c r="Z135" s="9">
        <v>0.85714290000000004</v>
      </c>
      <c r="AA135" s="9"/>
      <c r="AB135" s="9">
        <v>5</v>
      </c>
      <c r="AC135" s="13" t="s">
        <v>207</v>
      </c>
    </row>
    <row r="136" spans="1:29" s="4" customFormat="1">
      <c r="A136" s="10" t="s">
        <v>31</v>
      </c>
      <c r="B136" s="10">
        <v>1</v>
      </c>
      <c r="C136" s="10">
        <v>790789</v>
      </c>
      <c r="D136" s="10">
        <v>2200081</v>
      </c>
      <c r="E136" s="10">
        <v>1554982</v>
      </c>
      <c r="F136" s="10">
        <v>10526571</v>
      </c>
      <c r="G136" s="10">
        <v>0.33711000000000002</v>
      </c>
      <c r="H136" s="10">
        <v>0.82713000000000003</v>
      </c>
      <c r="I136" s="10">
        <v>0.26440000000000002</v>
      </c>
      <c r="J136" s="10">
        <v>0.87129000000000001</v>
      </c>
      <c r="K136" s="10">
        <v>0.17287</v>
      </c>
      <c r="L136" s="10">
        <v>0.73560000000000003</v>
      </c>
      <c r="M136" s="10">
        <v>3639</v>
      </c>
      <c r="N136" s="10">
        <v>3641</v>
      </c>
      <c r="O136" s="10">
        <v>79208448</v>
      </c>
      <c r="P136" s="10">
        <v>479465472</v>
      </c>
      <c r="Q136" s="10">
        <v>90090</v>
      </c>
      <c r="R136" s="10">
        <v>57630</v>
      </c>
      <c r="S136" s="10">
        <v>1429827584</v>
      </c>
      <c r="T136" s="10">
        <v>2986967040</v>
      </c>
      <c r="U136" s="10" t="s">
        <v>34</v>
      </c>
      <c r="V136" s="10" t="s">
        <v>94</v>
      </c>
      <c r="W136" s="10" t="s">
        <v>103</v>
      </c>
      <c r="X136" s="10">
        <v>28</v>
      </c>
      <c r="Y136" s="10">
        <v>24</v>
      </c>
      <c r="Z136" s="10">
        <f>Y136/X136</f>
        <v>0.8571428571428571</v>
      </c>
      <c r="AA136" s="10"/>
      <c r="AB136" s="10">
        <v>5</v>
      </c>
      <c r="AC136" s="10"/>
    </row>
    <row r="137" spans="1:29" s="4" customFormat="1">
      <c r="A137" s="9" t="s">
        <v>42</v>
      </c>
      <c r="B137" s="9">
        <v>5</v>
      </c>
      <c r="C137" s="9">
        <v>790661</v>
      </c>
      <c r="D137" s="9">
        <v>1919325</v>
      </c>
      <c r="E137" s="9">
        <v>1555110</v>
      </c>
      <c r="F137" s="9">
        <v>10807327</v>
      </c>
      <c r="G137" s="9">
        <v>0.33706000000000003</v>
      </c>
      <c r="H137" s="9">
        <v>0.84919</v>
      </c>
      <c r="I137" s="9">
        <v>0.29176000000000002</v>
      </c>
      <c r="J137" s="9">
        <v>0.87421000000000004</v>
      </c>
      <c r="K137" s="9">
        <v>0.15081</v>
      </c>
      <c r="L137" s="9">
        <v>0.70823999999999998</v>
      </c>
      <c r="M137" s="9">
        <v>36024</v>
      </c>
      <c r="N137" s="9">
        <v>36054</v>
      </c>
      <c r="O137" s="9">
        <v>1335304192</v>
      </c>
      <c r="P137" s="9">
        <v>1735598080</v>
      </c>
      <c r="Q137" s="9">
        <v>165980</v>
      </c>
      <c r="R137" s="9">
        <v>208839</v>
      </c>
      <c r="S137" s="9">
        <v>1441955840</v>
      </c>
      <c r="T137" s="9">
        <v>3033169920</v>
      </c>
      <c r="U137" s="9" t="s">
        <v>196</v>
      </c>
      <c r="V137" s="9" t="s">
        <v>197</v>
      </c>
      <c r="W137" s="9" t="s">
        <v>204</v>
      </c>
      <c r="X137" s="9">
        <v>18</v>
      </c>
      <c r="Y137" s="9">
        <v>11</v>
      </c>
      <c r="Z137" s="9">
        <v>0.61111110000000002</v>
      </c>
      <c r="AA137" s="9"/>
      <c r="AB137" s="9">
        <v>5</v>
      </c>
      <c r="AC137" s="13" t="s">
        <v>207</v>
      </c>
    </row>
    <row r="138" spans="1:29" s="4" customFormat="1">
      <c r="A138" s="9" t="s">
        <v>42</v>
      </c>
      <c r="B138" s="9">
        <v>1</v>
      </c>
      <c r="C138" s="9">
        <v>790036</v>
      </c>
      <c r="D138" s="9">
        <v>1972196</v>
      </c>
      <c r="E138" s="9">
        <v>1555735</v>
      </c>
      <c r="F138" s="9">
        <v>10754456</v>
      </c>
      <c r="G138" s="9">
        <v>0.33678999999999998</v>
      </c>
      <c r="H138" s="9">
        <v>0.84502999999999995</v>
      </c>
      <c r="I138" s="9">
        <v>0.28600999999999999</v>
      </c>
      <c r="J138" s="9">
        <v>0.87361999999999995</v>
      </c>
      <c r="K138" s="9">
        <v>0.15497</v>
      </c>
      <c r="L138" s="9">
        <v>0.71399000000000001</v>
      </c>
      <c r="M138" s="9">
        <v>36059</v>
      </c>
      <c r="N138" s="9">
        <v>39637</v>
      </c>
      <c r="O138" s="9">
        <v>1350881280</v>
      </c>
      <c r="P138" s="9">
        <v>1751977984</v>
      </c>
      <c r="Q138" s="9">
        <v>140852</v>
      </c>
      <c r="R138" s="9">
        <v>18075</v>
      </c>
      <c r="S138" s="9">
        <v>1441452032</v>
      </c>
      <c r="T138" s="9">
        <v>3081994240</v>
      </c>
      <c r="U138" s="9" t="s">
        <v>196</v>
      </c>
      <c r="V138" s="9" t="s">
        <v>197</v>
      </c>
      <c r="W138" s="9" t="s">
        <v>200</v>
      </c>
      <c r="X138" s="9">
        <v>18</v>
      </c>
      <c r="Y138" s="9">
        <v>11</v>
      </c>
      <c r="Z138" s="9">
        <v>0.61111110000000002</v>
      </c>
      <c r="AA138" s="9"/>
      <c r="AB138" s="9">
        <v>5</v>
      </c>
      <c r="AC138" s="13" t="s">
        <v>207</v>
      </c>
    </row>
    <row r="139" spans="1:29" s="4" customFormat="1">
      <c r="A139" s="9" t="s">
        <v>42</v>
      </c>
      <c r="B139" s="9">
        <v>7</v>
      </c>
      <c r="C139" s="9">
        <v>789970</v>
      </c>
      <c r="D139" s="9">
        <v>2034274</v>
      </c>
      <c r="E139" s="9">
        <v>1555801</v>
      </c>
      <c r="F139" s="9">
        <v>10692378</v>
      </c>
      <c r="G139" s="9">
        <v>0.33676</v>
      </c>
      <c r="H139" s="9">
        <v>0.84016000000000002</v>
      </c>
      <c r="I139" s="9">
        <v>0.27971000000000001</v>
      </c>
      <c r="J139" s="9">
        <v>0.87297999999999998</v>
      </c>
      <c r="K139" s="9">
        <v>0.15984000000000001</v>
      </c>
      <c r="L139" s="9">
        <v>0.72028999999999999</v>
      </c>
      <c r="M139" s="9">
        <v>32439</v>
      </c>
      <c r="N139" s="9">
        <v>36005</v>
      </c>
      <c r="O139" s="9">
        <v>1003237376</v>
      </c>
      <c r="P139" s="9">
        <v>1403842560</v>
      </c>
      <c r="Q139" s="9">
        <v>133715</v>
      </c>
      <c r="R139" s="9">
        <v>43305</v>
      </c>
      <c r="S139" s="9">
        <v>1437495296</v>
      </c>
      <c r="T139" s="9">
        <v>3057504256</v>
      </c>
      <c r="U139" s="9" t="s">
        <v>196</v>
      </c>
      <c r="V139" s="9" t="s">
        <v>265</v>
      </c>
      <c r="W139" s="9" t="s">
        <v>229</v>
      </c>
      <c r="X139" s="9">
        <v>19</v>
      </c>
      <c r="Y139" s="9">
        <v>11</v>
      </c>
      <c r="Z139" s="9">
        <v>0.5789474</v>
      </c>
      <c r="AA139" s="17" t="s">
        <v>299</v>
      </c>
      <c r="AB139" s="9">
        <v>6</v>
      </c>
      <c r="AC139" s="9" t="s">
        <v>199</v>
      </c>
    </row>
    <row r="140" spans="1:29" s="4" customFormat="1">
      <c r="A140" s="5" t="s">
        <v>46</v>
      </c>
      <c r="B140" s="5">
        <v>1</v>
      </c>
      <c r="C140" s="5">
        <v>788758</v>
      </c>
      <c r="D140" s="5">
        <v>2352334</v>
      </c>
      <c r="E140" s="5">
        <v>1557013</v>
      </c>
      <c r="F140" s="5">
        <v>10374318</v>
      </c>
      <c r="G140" s="5">
        <v>0.33624999999999999</v>
      </c>
      <c r="H140" s="5">
        <v>0.81516</v>
      </c>
      <c r="I140" s="5">
        <v>0.25111</v>
      </c>
      <c r="J140" s="5">
        <v>0.86950000000000005</v>
      </c>
      <c r="K140" s="5">
        <v>0.18484</v>
      </c>
      <c r="L140" s="5">
        <v>0.74888999999999994</v>
      </c>
      <c r="M140" s="5">
        <v>3628</v>
      </c>
      <c r="N140" s="5">
        <v>3629</v>
      </c>
      <c r="O140" s="5">
        <v>727228416</v>
      </c>
      <c r="P140" s="5">
        <v>964665344</v>
      </c>
      <c r="Q140" s="5">
        <v>208804</v>
      </c>
      <c r="R140" s="5">
        <v>43236</v>
      </c>
      <c r="S140" s="5">
        <v>1425989632</v>
      </c>
      <c r="T140" s="5">
        <v>2985975808</v>
      </c>
      <c r="U140" s="5" t="s">
        <v>162</v>
      </c>
      <c r="V140" s="5" t="s">
        <v>188</v>
      </c>
      <c r="W140" s="5" t="s">
        <v>282</v>
      </c>
      <c r="X140" s="5">
        <v>39</v>
      </c>
      <c r="Y140" s="5">
        <v>27</v>
      </c>
      <c r="Z140" s="5">
        <v>0.69230769999999997</v>
      </c>
      <c r="AA140" s="5"/>
      <c r="AB140" s="5">
        <v>6</v>
      </c>
      <c r="AC140" s="13" t="s">
        <v>207</v>
      </c>
    </row>
    <row r="141" spans="1:29" s="4" customFormat="1">
      <c r="A141" s="9" t="s">
        <v>42</v>
      </c>
      <c r="B141" s="9">
        <v>8</v>
      </c>
      <c r="C141" s="9">
        <v>786278</v>
      </c>
      <c r="D141" s="9">
        <v>2071647</v>
      </c>
      <c r="E141" s="9">
        <v>1559493</v>
      </c>
      <c r="F141" s="9">
        <v>10655005</v>
      </c>
      <c r="G141" s="9">
        <v>0.33518999999999999</v>
      </c>
      <c r="H141" s="9">
        <v>0.83721999999999996</v>
      </c>
      <c r="I141" s="9">
        <v>0.27511999999999998</v>
      </c>
      <c r="J141" s="9">
        <v>0.87231999999999998</v>
      </c>
      <c r="K141" s="9">
        <v>0.16278000000000001</v>
      </c>
      <c r="L141" s="9">
        <v>0.72487999999999997</v>
      </c>
      <c r="M141" s="9">
        <v>32441</v>
      </c>
      <c r="N141" s="9">
        <v>36012</v>
      </c>
      <c r="O141" s="9">
        <v>1022050304</v>
      </c>
      <c r="P141" s="9">
        <v>1422458880</v>
      </c>
      <c r="Q141" s="9">
        <v>25735</v>
      </c>
      <c r="R141" s="9">
        <v>28898</v>
      </c>
      <c r="S141" s="9">
        <v>1439645696</v>
      </c>
      <c r="T141" s="9">
        <v>3057774592</v>
      </c>
      <c r="U141" s="9" t="s">
        <v>196</v>
      </c>
      <c r="V141" s="9" t="s">
        <v>265</v>
      </c>
      <c r="W141" s="9" t="s">
        <v>267</v>
      </c>
      <c r="X141" s="9">
        <v>19</v>
      </c>
      <c r="Y141" s="9">
        <v>11</v>
      </c>
      <c r="Z141" s="9">
        <v>0.5789474</v>
      </c>
      <c r="AA141" s="17" t="s">
        <v>300</v>
      </c>
      <c r="AB141" s="9">
        <v>6</v>
      </c>
      <c r="AC141" s="9" t="s">
        <v>199</v>
      </c>
    </row>
    <row r="142" spans="1:29" s="4" customFormat="1">
      <c r="A142" s="9" t="s">
        <v>42</v>
      </c>
      <c r="B142" s="9">
        <v>3</v>
      </c>
      <c r="C142" s="9">
        <v>786211</v>
      </c>
      <c r="D142" s="9">
        <v>2075296</v>
      </c>
      <c r="E142" s="9">
        <v>1559560</v>
      </c>
      <c r="F142" s="9">
        <v>10651356</v>
      </c>
      <c r="G142" s="9">
        <v>0.33516000000000001</v>
      </c>
      <c r="H142" s="9">
        <v>0.83692999999999995</v>
      </c>
      <c r="I142" s="9">
        <v>0.27474999999999999</v>
      </c>
      <c r="J142" s="9">
        <v>0.87228000000000006</v>
      </c>
      <c r="K142" s="9">
        <v>0.16306999999999999</v>
      </c>
      <c r="L142" s="9">
        <v>0.72524999999999995</v>
      </c>
      <c r="M142" s="9">
        <v>36049</v>
      </c>
      <c r="N142" s="9">
        <v>39626</v>
      </c>
      <c r="O142" s="9">
        <v>1344847872</v>
      </c>
      <c r="P142" s="9">
        <v>1745190912</v>
      </c>
      <c r="Q142" s="9">
        <v>36534</v>
      </c>
      <c r="R142" s="9">
        <v>32468</v>
      </c>
      <c r="S142" s="9">
        <v>1442906112</v>
      </c>
      <c r="T142" s="9">
        <v>3033546752</v>
      </c>
      <c r="U142" s="9" t="s">
        <v>196</v>
      </c>
      <c r="V142" s="9" t="s">
        <v>197</v>
      </c>
      <c r="W142" s="9" t="s">
        <v>202</v>
      </c>
      <c r="X142" s="9">
        <v>18</v>
      </c>
      <c r="Y142" s="9">
        <v>11</v>
      </c>
      <c r="Z142" s="9">
        <v>0.61111110000000002</v>
      </c>
      <c r="AA142" s="9"/>
      <c r="AB142" s="9">
        <v>5</v>
      </c>
      <c r="AC142" s="13" t="s">
        <v>207</v>
      </c>
    </row>
    <row r="143" spans="1:29" s="4" customFormat="1">
      <c r="A143" s="10" t="s">
        <v>31</v>
      </c>
      <c r="B143" s="10">
        <v>5</v>
      </c>
      <c r="C143" s="10">
        <v>785804</v>
      </c>
      <c r="D143" s="10">
        <v>2249383</v>
      </c>
      <c r="E143" s="10">
        <v>1559967</v>
      </c>
      <c r="F143" s="10">
        <v>10477269</v>
      </c>
      <c r="G143" s="10">
        <v>0.33499000000000001</v>
      </c>
      <c r="H143" s="10">
        <v>0.82325000000000004</v>
      </c>
      <c r="I143" s="10">
        <v>0.25890000000000002</v>
      </c>
      <c r="J143" s="10">
        <v>0.87039999999999995</v>
      </c>
      <c r="K143" s="10">
        <v>0.17674999999999999</v>
      </c>
      <c r="L143" s="10">
        <v>0.74109999999999998</v>
      </c>
      <c r="M143" s="10">
        <v>3606</v>
      </c>
      <c r="N143" s="10">
        <v>3608</v>
      </c>
      <c r="O143" s="10">
        <v>1571385344</v>
      </c>
      <c r="P143" s="10">
        <v>1809391616</v>
      </c>
      <c r="Q143" s="10">
        <v>140450</v>
      </c>
      <c r="R143" s="10">
        <v>36029</v>
      </c>
      <c r="S143" s="10">
        <v>1422860288</v>
      </c>
      <c r="T143" s="10">
        <v>2984271872</v>
      </c>
      <c r="U143" s="10" t="s">
        <v>34</v>
      </c>
      <c r="V143" s="10" t="s">
        <v>121</v>
      </c>
      <c r="W143" s="10" t="s">
        <v>277</v>
      </c>
      <c r="X143" s="10">
        <v>43</v>
      </c>
      <c r="Y143" s="10">
        <v>25</v>
      </c>
      <c r="Z143" s="10">
        <f>Y143/X143</f>
        <v>0.58139534883720934</v>
      </c>
      <c r="AA143" s="10"/>
      <c r="AB143" s="10">
        <v>9</v>
      </c>
      <c r="AC143" s="10"/>
    </row>
    <row r="144" spans="1:29" s="4" customFormat="1">
      <c r="A144" s="5" t="s">
        <v>46</v>
      </c>
      <c r="B144" s="5">
        <v>3</v>
      </c>
      <c r="C144" s="5">
        <v>784501</v>
      </c>
      <c r="D144" s="5">
        <v>2410981</v>
      </c>
      <c r="E144" s="5">
        <v>1561270</v>
      </c>
      <c r="F144" s="5">
        <v>10315671</v>
      </c>
      <c r="G144" s="5">
        <v>0.33443000000000001</v>
      </c>
      <c r="H144" s="5">
        <v>0.81055999999999995</v>
      </c>
      <c r="I144" s="5">
        <v>0.2455</v>
      </c>
      <c r="J144" s="5">
        <v>0.86855000000000004</v>
      </c>
      <c r="K144" s="5">
        <v>0.18944</v>
      </c>
      <c r="L144" s="5">
        <v>0.75449999999999995</v>
      </c>
      <c r="M144" s="5">
        <v>3655</v>
      </c>
      <c r="N144" s="5">
        <v>3656</v>
      </c>
      <c r="O144" s="5">
        <v>1778626560</v>
      </c>
      <c r="P144" s="5">
        <v>2015797248</v>
      </c>
      <c r="Q144" s="5">
        <v>14508</v>
      </c>
      <c r="R144" s="5">
        <v>46819</v>
      </c>
      <c r="S144" s="5">
        <v>1426644992</v>
      </c>
      <c r="T144" s="5">
        <v>2986475520</v>
      </c>
      <c r="U144" s="5" t="s">
        <v>162</v>
      </c>
      <c r="V144" s="5" t="s">
        <v>190</v>
      </c>
      <c r="W144" s="5" t="s">
        <v>283</v>
      </c>
      <c r="X144" s="5">
        <v>62</v>
      </c>
      <c r="Y144" s="5">
        <v>30</v>
      </c>
      <c r="Z144" s="5">
        <v>0.483871</v>
      </c>
      <c r="AA144" s="5"/>
      <c r="AB144" s="5">
        <v>5</v>
      </c>
      <c r="AC144" s="13" t="s">
        <v>207</v>
      </c>
    </row>
    <row r="145" spans="1:29" s="4" customFormat="1">
      <c r="A145" s="5" t="s">
        <v>46</v>
      </c>
      <c r="B145" s="5">
        <v>1</v>
      </c>
      <c r="C145" s="5">
        <v>781723</v>
      </c>
      <c r="D145" s="5">
        <v>2341708</v>
      </c>
      <c r="E145" s="5">
        <v>1564048</v>
      </c>
      <c r="F145" s="5">
        <v>10384944</v>
      </c>
      <c r="G145" s="5">
        <v>0.33324999999999999</v>
      </c>
      <c r="H145" s="5">
        <v>0.81599999999999995</v>
      </c>
      <c r="I145" s="5">
        <v>0.25028</v>
      </c>
      <c r="J145" s="5">
        <v>0.86911000000000005</v>
      </c>
      <c r="K145" s="5">
        <v>0.184</v>
      </c>
      <c r="L145" s="5">
        <v>0.74972000000000005</v>
      </c>
      <c r="M145" s="5">
        <v>3650</v>
      </c>
      <c r="N145" s="5">
        <v>3652</v>
      </c>
      <c r="O145" s="5">
        <v>1653751808</v>
      </c>
      <c r="P145" s="5">
        <v>1891864576</v>
      </c>
      <c r="Q145" s="5">
        <v>86463</v>
      </c>
      <c r="R145" s="5">
        <v>54059</v>
      </c>
      <c r="S145" s="5">
        <v>1430806528</v>
      </c>
      <c r="T145" s="5">
        <v>2986950656</v>
      </c>
      <c r="U145" s="5" t="s">
        <v>162</v>
      </c>
      <c r="V145" s="5" t="s">
        <v>189</v>
      </c>
      <c r="W145" s="5" t="s">
        <v>282</v>
      </c>
      <c r="X145" s="5">
        <v>39</v>
      </c>
      <c r="Y145" s="5">
        <v>27</v>
      </c>
      <c r="Z145" s="5">
        <v>0.69230769999999997</v>
      </c>
      <c r="AA145" s="5"/>
      <c r="AB145" s="5">
        <v>5</v>
      </c>
      <c r="AC145" s="13" t="s">
        <v>207</v>
      </c>
    </row>
    <row r="146" spans="1:29" s="4" customFormat="1">
      <c r="A146" s="15" t="s">
        <v>42</v>
      </c>
      <c r="B146" s="15">
        <v>6</v>
      </c>
      <c r="C146" s="15">
        <v>780920</v>
      </c>
      <c r="D146" s="15">
        <v>1819488</v>
      </c>
      <c r="E146" s="15">
        <v>1564851</v>
      </c>
      <c r="F146" s="15">
        <v>10907164</v>
      </c>
      <c r="G146" s="15">
        <v>0.33290999999999998</v>
      </c>
      <c r="H146" s="15">
        <v>0.85702999999999996</v>
      </c>
      <c r="I146" s="15">
        <v>0.30031000000000002</v>
      </c>
      <c r="J146" s="15">
        <v>0.87453000000000003</v>
      </c>
      <c r="K146" s="15">
        <v>0.14297000000000001</v>
      </c>
      <c r="L146" s="15">
        <v>0.69969000000000003</v>
      </c>
      <c r="M146" s="15">
        <v>32420</v>
      </c>
      <c r="N146" s="15">
        <v>32434</v>
      </c>
      <c r="O146" s="15">
        <v>1010540544</v>
      </c>
      <c r="P146" s="15">
        <v>1411059712</v>
      </c>
      <c r="Q146" s="15">
        <v>43518</v>
      </c>
      <c r="R146" s="15">
        <v>165603</v>
      </c>
      <c r="S146" s="15">
        <v>1437073408</v>
      </c>
      <c r="T146" s="15">
        <v>3021471744</v>
      </c>
      <c r="U146" s="15" t="s">
        <v>162</v>
      </c>
      <c r="V146" s="15" t="s">
        <v>232</v>
      </c>
      <c r="W146" s="15" t="s">
        <v>237</v>
      </c>
      <c r="X146" s="15">
        <v>18</v>
      </c>
      <c r="Y146" s="15">
        <v>11</v>
      </c>
      <c r="Z146" s="15">
        <v>0.61111110000000002</v>
      </c>
      <c r="AA146" s="15"/>
      <c r="AB146" s="15">
        <v>6</v>
      </c>
      <c r="AC146" s="15" t="s">
        <v>207</v>
      </c>
    </row>
    <row r="147" spans="1:29" s="4" customFormat="1">
      <c r="A147" s="10" t="s">
        <v>31</v>
      </c>
      <c r="B147" s="10">
        <v>4</v>
      </c>
      <c r="C147" s="10">
        <v>779628</v>
      </c>
      <c r="D147" s="10">
        <v>2291984</v>
      </c>
      <c r="E147" s="10">
        <v>1566143</v>
      </c>
      <c r="F147" s="10">
        <v>10434668</v>
      </c>
      <c r="G147" s="10">
        <v>0.33234999999999998</v>
      </c>
      <c r="H147" s="10">
        <v>0.81991000000000003</v>
      </c>
      <c r="I147" s="10">
        <v>0.25381999999999999</v>
      </c>
      <c r="J147" s="10">
        <v>0.86950000000000005</v>
      </c>
      <c r="K147" s="10">
        <v>0.18009</v>
      </c>
      <c r="L147" s="10">
        <v>0.74617999999999995</v>
      </c>
      <c r="M147" s="10">
        <v>3602</v>
      </c>
      <c r="N147" s="10">
        <v>3604</v>
      </c>
      <c r="O147" s="10">
        <v>1441767424</v>
      </c>
      <c r="P147" s="10">
        <v>1678647296</v>
      </c>
      <c r="Q147" s="10">
        <v>201636</v>
      </c>
      <c r="R147" s="10">
        <v>46804</v>
      </c>
      <c r="S147" s="10">
        <v>1425924096</v>
      </c>
      <c r="T147" s="10">
        <v>2984706048</v>
      </c>
      <c r="U147" s="10" t="s">
        <v>34</v>
      </c>
      <c r="V147" s="10" t="s">
        <v>157</v>
      </c>
      <c r="W147" s="10" t="s">
        <v>106</v>
      </c>
      <c r="X147" s="10">
        <v>31</v>
      </c>
      <c r="Y147" s="10">
        <v>24</v>
      </c>
      <c r="Z147" s="10">
        <v>0.77419349999999998</v>
      </c>
      <c r="AA147" s="10"/>
      <c r="AB147" s="10">
        <v>7</v>
      </c>
      <c r="AC147" s="10"/>
    </row>
    <row r="148" spans="1:29" s="4" customFormat="1">
      <c r="A148" s="10" t="s">
        <v>31</v>
      </c>
      <c r="B148" s="10">
        <v>0</v>
      </c>
      <c r="C148" s="10">
        <v>778185</v>
      </c>
      <c r="D148" s="10">
        <v>2381264</v>
      </c>
      <c r="E148" s="10">
        <v>1567586</v>
      </c>
      <c r="F148" s="10">
        <v>10345388</v>
      </c>
      <c r="G148" s="10">
        <v>0.33173999999999998</v>
      </c>
      <c r="H148" s="10">
        <v>0.81289</v>
      </c>
      <c r="I148" s="10">
        <v>0.24629999999999999</v>
      </c>
      <c r="J148" s="10">
        <v>0.86841000000000002</v>
      </c>
      <c r="K148" s="10">
        <v>0.18711</v>
      </c>
      <c r="L148" s="10">
        <v>0.75370000000000004</v>
      </c>
      <c r="M148" s="10">
        <v>3603</v>
      </c>
      <c r="N148" s="10">
        <v>3605</v>
      </c>
      <c r="O148" s="10">
        <v>1825042432</v>
      </c>
      <c r="P148" s="10">
        <v>2062614528</v>
      </c>
      <c r="Q148" s="10">
        <v>198031</v>
      </c>
      <c r="R148" s="10">
        <v>43242</v>
      </c>
      <c r="S148" s="10">
        <v>1428496384</v>
      </c>
      <c r="T148" s="10">
        <v>2984656896</v>
      </c>
      <c r="U148" s="10" t="s">
        <v>34</v>
      </c>
      <c r="V148" s="10" t="s">
        <v>157</v>
      </c>
      <c r="W148" s="10" t="s">
        <v>108</v>
      </c>
      <c r="X148" s="10">
        <v>40</v>
      </c>
      <c r="Y148" s="10">
        <v>24</v>
      </c>
      <c r="Z148" s="10">
        <v>0.6</v>
      </c>
      <c r="AA148" s="10"/>
      <c r="AB148" s="10">
        <v>7</v>
      </c>
      <c r="AC148" s="10"/>
    </row>
    <row r="149" spans="1:29" s="4" customFormat="1">
      <c r="A149" s="9" t="s">
        <v>42</v>
      </c>
      <c r="B149" s="9">
        <v>1</v>
      </c>
      <c r="C149" s="9">
        <v>775993</v>
      </c>
      <c r="D149" s="9">
        <v>2353275</v>
      </c>
      <c r="E149" s="9">
        <v>1569778</v>
      </c>
      <c r="F149" s="9">
        <v>10373377</v>
      </c>
      <c r="G149" s="9">
        <v>0.33080999999999999</v>
      </c>
      <c r="H149" s="9">
        <v>0.81508999999999998</v>
      </c>
      <c r="I149" s="9">
        <v>0.24798000000000001</v>
      </c>
      <c r="J149" s="9">
        <v>0.86856</v>
      </c>
      <c r="K149" s="9">
        <v>0.18490999999999999</v>
      </c>
      <c r="L149" s="9">
        <v>0.75202000000000002</v>
      </c>
      <c r="M149" s="9">
        <v>3636</v>
      </c>
      <c r="N149" s="9">
        <v>3638</v>
      </c>
      <c r="O149" s="9">
        <v>1654665216</v>
      </c>
      <c r="P149" s="9">
        <v>1891946496</v>
      </c>
      <c r="Q149" s="9">
        <v>208802</v>
      </c>
      <c r="R149" s="9">
        <v>43246</v>
      </c>
      <c r="S149" s="9">
        <v>1428738048</v>
      </c>
      <c r="T149" s="9">
        <v>2985959424</v>
      </c>
      <c r="U149" s="9" t="s">
        <v>162</v>
      </c>
      <c r="V149" s="9" t="s">
        <v>188</v>
      </c>
      <c r="W149" s="9" t="s">
        <v>173</v>
      </c>
      <c r="X149" s="9">
        <v>39</v>
      </c>
      <c r="Y149" s="9">
        <v>27</v>
      </c>
      <c r="Z149" s="9">
        <v>0.69230769999999997</v>
      </c>
      <c r="AA149" s="9"/>
      <c r="AB149" s="9">
        <v>6</v>
      </c>
      <c r="AC149" s="13" t="s">
        <v>207</v>
      </c>
    </row>
    <row r="150" spans="1:29" s="11" customFormat="1">
      <c r="A150" s="10" t="s">
        <v>31</v>
      </c>
      <c r="B150" s="10">
        <v>1</v>
      </c>
      <c r="C150" s="10">
        <v>775993</v>
      </c>
      <c r="D150" s="10">
        <v>2353275</v>
      </c>
      <c r="E150" s="10">
        <v>1569778</v>
      </c>
      <c r="F150" s="10">
        <v>10373377</v>
      </c>
      <c r="G150" s="10">
        <v>0.33080999999999999</v>
      </c>
      <c r="H150" s="10">
        <v>0.81508999999999998</v>
      </c>
      <c r="I150" s="10">
        <v>0.24798000000000001</v>
      </c>
      <c r="J150" s="10">
        <v>0.86856</v>
      </c>
      <c r="K150" s="10">
        <v>0.18490999999999999</v>
      </c>
      <c r="L150" s="10">
        <v>0.75202000000000002</v>
      </c>
      <c r="M150" s="10">
        <v>3630</v>
      </c>
      <c r="N150" s="10">
        <v>3633</v>
      </c>
      <c r="O150" s="10">
        <v>425865216</v>
      </c>
      <c r="P150" s="10">
        <v>663957504</v>
      </c>
      <c r="Q150" s="10">
        <v>205259</v>
      </c>
      <c r="R150" s="10">
        <v>43244</v>
      </c>
      <c r="S150" s="10">
        <v>1427632128</v>
      </c>
      <c r="T150" s="10">
        <v>2985959424</v>
      </c>
      <c r="U150" s="10" t="s">
        <v>34</v>
      </c>
      <c r="V150" s="10" t="s">
        <v>122</v>
      </c>
      <c r="W150" s="10" t="s">
        <v>110</v>
      </c>
      <c r="X150" s="10">
        <v>39</v>
      </c>
      <c r="Y150" s="10">
        <v>27</v>
      </c>
      <c r="Z150" s="10">
        <f>Y150/X150</f>
        <v>0.69230769230769229</v>
      </c>
      <c r="AA150" s="10"/>
      <c r="AB150" s="10">
        <v>6</v>
      </c>
      <c r="AC150" s="10"/>
    </row>
    <row r="151" spans="1:29" s="11" customFormat="1">
      <c r="A151" s="15" t="s">
        <v>42</v>
      </c>
      <c r="B151" s="15">
        <v>5</v>
      </c>
      <c r="C151" s="15">
        <v>775435</v>
      </c>
      <c r="D151" s="15">
        <v>1812716</v>
      </c>
      <c r="E151" s="15">
        <v>1570336</v>
      </c>
      <c r="F151" s="15">
        <v>10913936</v>
      </c>
      <c r="G151" s="15">
        <v>0.33056999999999997</v>
      </c>
      <c r="H151" s="15">
        <v>0.85757000000000005</v>
      </c>
      <c r="I151" s="15">
        <v>0.29960999999999999</v>
      </c>
      <c r="J151" s="15">
        <v>0.87421000000000004</v>
      </c>
      <c r="K151" s="15">
        <v>0.14243</v>
      </c>
      <c r="L151" s="15">
        <v>0.70038999999999996</v>
      </c>
      <c r="M151" s="15">
        <v>32404</v>
      </c>
      <c r="N151" s="15">
        <v>32418</v>
      </c>
      <c r="O151" s="15">
        <v>998645760</v>
      </c>
      <c r="P151" s="15">
        <v>1399332864</v>
      </c>
      <c r="Q151" s="15">
        <v>14815</v>
      </c>
      <c r="R151" s="15">
        <v>190820</v>
      </c>
      <c r="S151" s="15">
        <v>1439088640</v>
      </c>
      <c r="T151" s="15">
        <v>3021635584</v>
      </c>
      <c r="U151" s="15" t="s">
        <v>162</v>
      </c>
      <c r="V151" s="15" t="s">
        <v>232</v>
      </c>
      <c r="W151" s="15" t="s">
        <v>236</v>
      </c>
      <c r="X151" s="15">
        <v>18</v>
      </c>
      <c r="Y151" s="15">
        <v>11</v>
      </c>
      <c r="Z151" s="15">
        <v>0.61111110000000002</v>
      </c>
      <c r="AA151" s="15"/>
      <c r="AB151" s="15">
        <v>6</v>
      </c>
      <c r="AC151" s="15" t="s">
        <v>207</v>
      </c>
    </row>
    <row r="152" spans="1:29" s="11" customFormat="1">
      <c r="A152" s="10" t="s">
        <v>31</v>
      </c>
      <c r="B152" s="10">
        <v>0</v>
      </c>
      <c r="C152" s="10">
        <v>773541</v>
      </c>
      <c r="D152" s="10">
        <v>2404499</v>
      </c>
      <c r="E152" s="10">
        <v>1572230</v>
      </c>
      <c r="F152" s="10">
        <v>10322153</v>
      </c>
      <c r="G152" s="10">
        <v>0.32976</v>
      </c>
      <c r="H152" s="10">
        <v>0.81106999999999996</v>
      </c>
      <c r="I152" s="10">
        <v>0.24340000000000001</v>
      </c>
      <c r="J152" s="10">
        <v>0.86782000000000004</v>
      </c>
      <c r="K152" s="10">
        <v>0.18892999999999999</v>
      </c>
      <c r="L152" s="10">
        <v>0.75660000000000005</v>
      </c>
      <c r="M152" s="10">
        <v>3647</v>
      </c>
      <c r="N152" s="10">
        <v>3650</v>
      </c>
      <c r="O152" s="10">
        <v>73338880</v>
      </c>
      <c r="P152" s="10">
        <v>473411584</v>
      </c>
      <c r="Q152" s="10">
        <v>68489</v>
      </c>
      <c r="R152" s="10">
        <v>54037</v>
      </c>
      <c r="S152" s="10">
        <v>1430663168</v>
      </c>
      <c r="T152" s="10">
        <v>2986950656</v>
      </c>
      <c r="U152" s="10" t="s">
        <v>26</v>
      </c>
      <c r="V152" s="10" t="s">
        <v>64</v>
      </c>
      <c r="W152" s="10" t="s">
        <v>58</v>
      </c>
      <c r="X152" s="10">
        <v>28</v>
      </c>
      <c r="Y152" s="10">
        <v>24</v>
      </c>
      <c r="Z152" s="10">
        <f>Y152/X152</f>
        <v>0.8571428571428571</v>
      </c>
      <c r="AA152" s="10"/>
      <c r="AB152" s="10">
        <v>5</v>
      </c>
      <c r="AC152" s="10"/>
    </row>
    <row r="153" spans="1:29" s="11" customFormat="1">
      <c r="A153" s="15" t="s">
        <v>42</v>
      </c>
      <c r="B153" s="15">
        <v>1</v>
      </c>
      <c r="C153" s="15">
        <v>772412</v>
      </c>
      <c r="D153" s="15">
        <v>1908034</v>
      </c>
      <c r="E153" s="15">
        <v>1573359</v>
      </c>
      <c r="F153" s="15">
        <v>10818618</v>
      </c>
      <c r="G153" s="15">
        <v>0.32928000000000002</v>
      </c>
      <c r="H153" s="15">
        <v>0.85007999999999995</v>
      </c>
      <c r="I153" s="15">
        <v>0.28816999999999998</v>
      </c>
      <c r="J153" s="15">
        <v>0.87302999999999997</v>
      </c>
      <c r="K153" s="15">
        <v>0.14992</v>
      </c>
      <c r="L153" s="15">
        <v>0.71182999999999996</v>
      </c>
      <c r="M153" s="15">
        <v>32429</v>
      </c>
      <c r="N153" s="15">
        <v>32453</v>
      </c>
      <c r="O153" s="15">
        <v>1044766720</v>
      </c>
      <c r="P153" s="15">
        <v>1445158912</v>
      </c>
      <c r="Q153" s="15">
        <v>40053</v>
      </c>
      <c r="R153" s="15">
        <v>3707</v>
      </c>
      <c r="S153" s="15">
        <v>1438552064</v>
      </c>
      <c r="T153" s="15">
        <v>3057000448</v>
      </c>
      <c r="U153" s="15" t="s">
        <v>162</v>
      </c>
      <c r="V153" s="15" t="s">
        <v>232</v>
      </c>
      <c r="W153" s="15" t="s">
        <v>233</v>
      </c>
      <c r="X153" s="15">
        <v>18</v>
      </c>
      <c r="Y153" s="15">
        <v>11</v>
      </c>
      <c r="Z153" s="15">
        <v>0.61111110000000002</v>
      </c>
      <c r="AA153" s="15"/>
      <c r="AB153" s="15">
        <v>6</v>
      </c>
      <c r="AC153" s="15" t="s">
        <v>207</v>
      </c>
    </row>
    <row r="154" spans="1:29" s="11" customFormat="1">
      <c r="A154" s="15" t="s">
        <v>42</v>
      </c>
      <c r="B154" s="15">
        <v>3</v>
      </c>
      <c r="C154" s="15">
        <v>772204</v>
      </c>
      <c r="D154" s="15">
        <v>1993641</v>
      </c>
      <c r="E154" s="15">
        <v>1573567</v>
      </c>
      <c r="F154" s="15">
        <v>10733011</v>
      </c>
      <c r="G154" s="15">
        <v>0.32918999999999998</v>
      </c>
      <c r="H154" s="15">
        <v>0.84335000000000004</v>
      </c>
      <c r="I154" s="15">
        <v>0.27918999999999999</v>
      </c>
      <c r="J154" s="15">
        <v>0.87214000000000003</v>
      </c>
      <c r="K154" s="15">
        <v>0.15665000000000001</v>
      </c>
      <c r="L154" s="15">
        <v>0.72080999999999995</v>
      </c>
      <c r="M154" s="15">
        <v>32410</v>
      </c>
      <c r="N154" s="15">
        <v>32435</v>
      </c>
      <c r="O154" s="15">
        <v>1039003648</v>
      </c>
      <c r="P154" s="15">
        <v>1439313920</v>
      </c>
      <c r="Q154" s="15">
        <v>465</v>
      </c>
      <c r="R154" s="15">
        <v>212439</v>
      </c>
      <c r="S154" s="15">
        <v>1437310976</v>
      </c>
      <c r="T154" s="15">
        <v>3057135616</v>
      </c>
      <c r="U154" s="15" t="s">
        <v>162</v>
      </c>
      <c r="V154" s="15" t="s">
        <v>232</v>
      </c>
      <c r="W154" s="15" t="s">
        <v>234</v>
      </c>
      <c r="X154" s="15">
        <v>18</v>
      </c>
      <c r="Y154" s="15">
        <v>11</v>
      </c>
      <c r="Z154" s="15">
        <v>0.61111110000000002</v>
      </c>
      <c r="AA154" s="15"/>
      <c r="AB154" s="15">
        <v>6</v>
      </c>
      <c r="AC154" s="15" t="s">
        <v>207</v>
      </c>
    </row>
    <row r="155" spans="1:29" s="11" customFormat="1">
      <c r="A155" s="15" t="s">
        <v>42</v>
      </c>
      <c r="B155" s="15">
        <v>2</v>
      </c>
      <c r="C155" s="15">
        <v>771280</v>
      </c>
      <c r="D155" s="15">
        <v>2145538</v>
      </c>
      <c r="E155" s="15">
        <v>1574491</v>
      </c>
      <c r="F155" s="15">
        <v>10581114</v>
      </c>
      <c r="G155" s="15">
        <v>0.32879999999999998</v>
      </c>
      <c r="H155" s="15">
        <v>0.83140999999999998</v>
      </c>
      <c r="I155" s="15">
        <v>0.26443</v>
      </c>
      <c r="J155" s="15">
        <v>0.87046999999999997</v>
      </c>
      <c r="K155" s="15">
        <v>0.16858999999999999</v>
      </c>
      <c r="L155" s="15">
        <v>0.73556999999999995</v>
      </c>
      <c r="M155" s="15">
        <v>32422</v>
      </c>
      <c r="N155" s="15">
        <v>32447</v>
      </c>
      <c r="O155" s="15">
        <v>1039228928</v>
      </c>
      <c r="P155" s="15">
        <v>1439772672</v>
      </c>
      <c r="Q155" s="15">
        <v>111965</v>
      </c>
      <c r="R155" s="15">
        <v>201617</v>
      </c>
      <c r="S155" s="15">
        <v>1437437952</v>
      </c>
      <c r="T155" s="15">
        <v>3021987840</v>
      </c>
      <c r="U155" s="15" t="s">
        <v>162</v>
      </c>
      <c r="V155" s="15" t="s">
        <v>232</v>
      </c>
      <c r="W155" s="15" t="s">
        <v>235</v>
      </c>
      <c r="X155" s="15">
        <v>18</v>
      </c>
      <c r="Y155" s="15">
        <v>11</v>
      </c>
      <c r="Z155" s="15">
        <v>0.61111110000000002</v>
      </c>
      <c r="AA155" s="15"/>
      <c r="AB155" s="15">
        <v>6</v>
      </c>
      <c r="AC155" s="15" t="s">
        <v>207</v>
      </c>
    </row>
    <row r="156" spans="1:29" s="11" customFormat="1">
      <c r="A156" s="5" t="s">
        <v>46</v>
      </c>
      <c r="B156" s="5">
        <v>2</v>
      </c>
      <c r="C156" s="5">
        <v>771066</v>
      </c>
      <c r="D156" s="5">
        <v>2466158</v>
      </c>
      <c r="E156" s="5">
        <v>1574705</v>
      </c>
      <c r="F156" s="5">
        <v>10260494</v>
      </c>
      <c r="G156" s="5">
        <v>0.32869999999999999</v>
      </c>
      <c r="H156" s="5">
        <v>0.80622000000000005</v>
      </c>
      <c r="I156" s="5">
        <v>0.23819000000000001</v>
      </c>
      <c r="J156" s="5">
        <v>0.86695</v>
      </c>
      <c r="K156" s="5">
        <v>0.19378000000000001</v>
      </c>
      <c r="L156" s="5">
        <v>0.76180999999999999</v>
      </c>
      <c r="M156" s="5">
        <v>3656</v>
      </c>
      <c r="N156" s="5">
        <v>3658</v>
      </c>
      <c r="O156" s="5">
        <v>292106240</v>
      </c>
      <c r="P156" s="5">
        <v>529711104</v>
      </c>
      <c r="Q156" s="5">
        <v>14505</v>
      </c>
      <c r="R156" s="5">
        <v>46827</v>
      </c>
      <c r="S156" s="5">
        <v>1440235520</v>
      </c>
      <c r="T156" s="5">
        <v>2986459136</v>
      </c>
      <c r="U156" s="5" t="s">
        <v>162</v>
      </c>
      <c r="V156" s="5" t="s">
        <v>189</v>
      </c>
      <c r="W156" s="5" t="s">
        <v>170</v>
      </c>
      <c r="X156" s="5">
        <v>68</v>
      </c>
      <c r="Y156" s="5">
        <v>41</v>
      </c>
      <c r="Z156" s="5">
        <v>0.60294119999999995</v>
      </c>
      <c r="AA156" s="5"/>
      <c r="AB156" s="5">
        <v>5</v>
      </c>
      <c r="AC156" s="13" t="s">
        <v>207</v>
      </c>
    </row>
    <row r="157" spans="1:29" s="11" customFormat="1">
      <c r="A157" s="5" t="s">
        <v>46</v>
      </c>
      <c r="B157" s="5">
        <v>2</v>
      </c>
      <c r="C157" s="5">
        <v>762034</v>
      </c>
      <c r="D157" s="5">
        <v>2508474</v>
      </c>
      <c r="E157" s="5">
        <v>1583737</v>
      </c>
      <c r="F157" s="5">
        <v>10218178</v>
      </c>
      <c r="G157" s="5">
        <v>0.32485000000000003</v>
      </c>
      <c r="H157" s="5">
        <v>0.80289999999999995</v>
      </c>
      <c r="I157" s="5">
        <v>0.23300000000000001</v>
      </c>
      <c r="J157" s="5">
        <v>0.86580999999999997</v>
      </c>
      <c r="K157" s="5">
        <v>0.1971</v>
      </c>
      <c r="L157" s="5">
        <v>0.76700000000000002</v>
      </c>
      <c r="M157" s="5">
        <v>7200</v>
      </c>
      <c r="N157" s="5">
        <v>7202</v>
      </c>
      <c r="O157" s="5">
        <v>563339264</v>
      </c>
      <c r="P157" s="5">
        <v>801087488</v>
      </c>
      <c r="Q157" s="5">
        <v>3672</v>
      </c>
      <c r="R157" s="5">
        <v>46819</v>
      </c>
      <c r="S157" s="5">
        <v>1441775616</v>
      </c>
      <c r="T157" s="5">
        <v>2986426368</v>
      </c>
      <c r="U157" s="5" t="s">
        <v>162</v>
      </c>
      <c r="V157" s="5" t="s">
        <v>190</v>
      </c>
      <c r="W157" s="5" t="s">
        <v>167</v>
      </c>
      <c r="X157" s="5">
        <v>86</v>
      </c>
      <c r="Y157" s="5">
        <v>30</v>
      </c>
      <c r="Z157" s="5">
        <v>0.34883720000000001</v>
      </c>
      <c r="AA157" s="5"/>
      <c r="AB157" s="5">
        <v>5</v>
      </c>
      <c r="AC157" s="13" t="s">
        <v>207</v>
      </c>
    </row>
    <row r="158" spans="1:29" s="11" customFormat="1">
      <c r="A158" s="10" t="s">
        <v>31</v>
      </c>
      <c r="B158" s="10">
        <v>1</v>
      </c>
      <c r="C158" s="10">
        <v>761900</v>
      </c>
      <c r="D158" s="10">
        <v>2203969</v>
      </c>
      <c r="E158" s="10">
        <v>1583871</v>
      </c>
      <c r="F158" s="10">
        <v>10522683</v>
      </c>
      <c r="G158" s="10">
        <v>0.32479999999999998</v>
      </c>
      <c r="H158" s="10">
        <v>0.82682</v>
      </c>
      <c r="I158" s="10">
        <v>0.25689000000000001</v>
      </c>
      <c r="J158" s="10">
        <v>0.86917</v>
      </c>
      <c r="K158" s="10">
        <v>0.17318</v>
      </c>
      <c r="L158" s="10">
        <v>0.74311000000000005</v>
      </c>
      <c r="M158" s="10">
        <v>3602</v>
      </c>
      <c r="N158" s="10">
        <v>3604</v>
      </c>
      <c r="O158" s="10">
        <v>610910208</v>
      </c>
      <c r="P158" s="10">
        <v>848465920</v>
      </c>
      <c r="Q158" s="10">
        <v>194438</v>
      </c>
      <c r="R158" s="10">
        <v>43234</v>
      </c>
      <c r="S158" s="10">
        <v>1425133568</v>
      </c>
      <c r="T158" s="10">
        <v>2984673280</v>
      </c>
      <c r="U158" s="10" t="s">
        <v>34</v>
      </c>
      <c r="V158" s="10" t="s">
        <v>157</v>
      </c>
      <c r="W158" s="10" t="s">
        <v>110</v>
      </c>
      <c r="X158" s="10">
        <v>39</v>
      </c>
      <c r="Y158" s="10">
        <v>27</v>
      </c>
      <c r="Z158" s="10">
        <v>0.69230769999999997</v>
      </c>
      <c r="AA158" s="10"/>
      <c r="AB158" s="10">
        <v>7</v>
      </c>
      <c r="AC158" s="10"/>
    </row>
    <row r="159" spans="1:29" s="11" customFormat="1">
      <c r="A159" s="5" t="s">
        <v>46</v>
      </c>
      <c r="B159" s="5">
        <v>4</v>
      </c>
      <c r="C159" s="5">
        <v>753399</v>
      </c>
      <c r="D159" s="5">
        <v>2545902</v>
      </c>
      <c r="E159" s="5">
        <v>1592372</v>
      </c>
      <c r="F159" s="5">
        <v>10180750</v>
      </c>
      <c r="G159" s="5">
        <v>0.32117000000000001</v>
      </c>
      <c r="H159" s="5">
        <v>0.79996</v>
      </c>
      <c r="I159" s="5">
        <v>0.22835</v>
      </c>
      <c r="J159" s="5">
        <v>0.86475000000000002</v>
      </c>
      <c r="K159" s="5">
        <v>0.20004</v>
      </c>
      <c r="L159" s="5">
        <v>0.77164999999999995</v>
      </c>
      <c r="M159" s="5">
        <v>3659</v>
      </c>
      <c r="N159" s="5">
        <v>7200</v>
      </c>
      <c r="O159" s="5">
        <v>1436696576</v>
      </c>
      <c r="P159" s="5">
        <v>1673863168</v>
      </c>
      <c r="Q159" s="5">
        <v>3677</v>
      </c>
      <c r="R159" s="5">
        <v>43248</v>
      </c>
      <c r="S159" s="5">
        <v>1434767360</v>
      </c>
      <c r="T159" s="5">
        <v>2986426368</v>
      </c>
      <c r="U159" s="5" t="s">
        <v>162</v>
      </c>
      <c r="V159" s="5" t="s">
        <v>190</v>
      </c>
      <c r="W159" s="5" t="s">
        <v>171</v>
      </c>
      <c r="X159" s="5">
        <v>98</v>
      </c>
      <c r="Y159" s="5">
        <v>34</v>
      </c>
      <c r="Z159" s="5">
        <v>0.34693879999999999</v>
      </c>
      <c r="AA159" s="5"/>
      <c r="AB159" s="5">
        <v>5</v>
      </c>
      <c r="AC159" s="13" t="s">
        <v>207</v>
      </c>
    </row>
    <row r="160" spans="1:29" s="11" customFormat="1">
      <c r="A160" s="5" t="s">
        <v>46</v>
      </c>
      <c r="B160" s="5">
        <v>2</v>
      </c>
      <c r="C160" s="5">
        <v>753236</v>
      </c>
      <c r="D160" s="5">
        <v>2324292</v>
      </c>
      <c r="E160" s="5">
        <v>1592535</v>
      </c>
      <c r="F160" s="5">
        <v>10402360</v>
      </c>
      <c r="G160" s="5">
        <v>0.3211</v>
      </c>
      <c r="H160" s="5">
        <v>0.81737000000000004</v>
      </c>
      <c r="I160" s="5">
        <v>0.24475</v>
      </c>
      <c r="J160" s="5">
        <v>0.86722999999999995</v>
      </c>
      <c r="K160" s="5">
        <v>0.18262999999999999</v>
      </c>
      <c r="L160" s="5">
        <v>0.75524999999999998</v>
      </c>
      <c r="M160" s="5">
        <v>3631</v>
      </c>
      <c r="N160" s="5">
        <v>3632</v>
      </c>
      <c r="O160" s="5">
        <v>1838989312</v>
      </c>
      <c r="P160" s="5">
        <v>2077618176</v>
      </c>
      <c r="Q160" s="5">
        <v>162048</v>
      </c>
      <c r="R160" s="5">
        <v>36046</v>
      </c>
      <c r="S160" s="5">
        <v>1431592960</v>
      </c>
      <c r="T160" s="5">
        <v>2985623552</v>
      </c>
      <c r="U160" s="5" t="s">
        <v>162</v>
      </c>
      <c r="V160" s="5" t="s">
        <v>188</v>
      </c>
      <c r="W160" s="5" t="s">
        <v>170</v>
      </c>
      <c r="X160" s="5">
        <v>68</v>
      </c>
      <c r="Y160" s="5">
        <v>41</v>
      </c>
      <c r="Z160" s="5">
        <v>0.60294119999999995</v>
      </c>
      <c r="AA160" s="5"/>
      <c r="AB160" s="5">
        <v>6</v>
      </c>
      <c r="AC160" s="13" t="s">
        <v>207</v>
      </c>
    </row>
    <row r="161" spans="1:29" s="11" customFormat="1">
      <c r="A161" s="9" t="s">
        <v>42</v>
      </c>
      <c r="B161" s="9">
        <v>1</v>
      </c>
      <c r="C161" s="9">
        <v>752917</v>
      </c>
      <c r="D161" s="9">
        <v>2262773</v>
      </c>
      <c r="E161" s="9">
        <v>1592854</v>
      </c>
      <c r="F161" s="9">
        <v>10463879</v>
      </c>
      <c r="G161" s="9">
        <v>0.32096999999999998</v>
      </c>
      <c r="H161" s="9">
        <v>0.82220000000000004</v>
      </c>
      <c r="I161" s="9">
        <v>0.24967</v>
      </c>
      <c r="J161" s="9">
        <v>0.86789000000000005</v>
      </c>
      <c r="K161" s="9">
        <v>0.17780000000000001</v>
      </c>
      <c r="L161" s="9">
        <v>0.75033000000000005</v>
      </c>
      <c r="M161" s="9">
        <v>3649</v>
      </c>
      <c r="N161" s="9">
        <v>3651</v>
      </c>
      <c r="O161" s="9">
        <v>69275648</v>
      </c>
      <c r="P161" s="9">
        <v>469647360</v>
      </c>
      <c r="Q161" s="9">
        <v>79286</v>
      </c>
      <c r="R161" s="9">
        <v>54046</v>
      </c>
      <c r="S161" s="9">
        <v>1427890176</v>
      </c>
      <c r="T161" s="9">
        <v>2986926080</v>
      </c>
      <c r="U161" s="9" t="s">
        <v>162</v>
      </c>
      <c r="V161" s="9" t="s">
        <v>189</v>
      </c>
      <c r="W161" s="9" t="s">
        <v>173</v>
      </c>
      <c r="X161" s="9">
        <v>39</v>
      </c>
      <c r="Y161" s="9">
        <v>27</v>
      </c>
      <c r="Z161" s="9">
        <v>0.69230769999999997</v>
      </c>
      <c r="AA161" s="9"/>
      <c r="AB161" s="9">
        <v>5</v>
      </c>
      <c r="AC161" s="13" t="s">
        <v>207</v>
      </c>
    </row>
    <row r="162" spans="1:29" s="5" customFormat="1">
      <c r="A162" s="10" t="s">
        <v>31</v>
      </c>
      <c r="B162" s="10">
        <v>1</v>
      </c>
      <c r="C162" s="10">
        <v>752917</v>
      </c>
      <c r="D162" s="10">
        <v>2262773</v>
      </c>
      <c r="E162" s="10">
        <v>1592854</v>
      </c>
      <c r="F162" s="10">
        <v>10463879</v>
      </c>
      <c r="G162" s="10">
        <v>0.32096999999999998</v>
      </c>
      <c r="H162" s="10">
        <v>0.82220000000000004</v>
      </c>
      <c r="I162" s="10">
        <v>0.24967</v>
      </c>
      <c r="J162" s="10">
        <v>0.86789000000000005</v>
      </c>
      <c r="K162" s="10">
        <v>0.17780000000000001</v>
      </c>
      <c r="L162" s="10">
        <v>0.75033000000000005</v>
      </c>
      <c r="M162" s="10">
        <v>3654</v>
      </c>
      <c r="N162" s="10">
        <v>3656</v>
      </c>
      <c r="O162" s="10">
        <v>66359296</v>
      </c>
      <c r="P162" s="10">
        <v>466391040</v>
      </c>
      <c r="Q162" s="10">
        <v>79280</v>
      </c>
      <c r="R162" s="10">
        <v>54045</v>
      </c>
      <c r="S162" s="10">
        <v>1429217280</v>
      </c>
      <c r="T162" s="10">
        <v>2986926080</v>
      </c>
      <c r="U162" s="10" t="s">
        <v>34</v>
      </c>
      <c r="V162" s="10" t="s">
        <v>105</v>
      </c>
      <c r="W162" s="10" t="s">
        <v>110</v>
      </c>
      <c r="X162" s="10">
        <v>39</v>
      </c>
      <c r="Y162" s="10">
        <v>27</v>
      </c>
      <c r="Z162" s="10">
        <f>Y162/X162</f>
        <v>0.69230769230769229</v>
      </c>
      <c r="AA162" s="10"/>
      <c r="AB162" s="10">
        <v>5</v>
      </c>
      <c r="AC162" s="10"/>
    </row>
    <row r="163" spans="1:29" s="5" customFormat="1">
      <c r="A163" s="9" t="s">
        <v>42</v>
      </c>
      <c r="B163" s="9">
        <v>4</v>
      </c>
      <c r="C163" s="9">
        <v>752667</v>
      </c>
      <c r="D163" s="9">
        <v>2562787</v>
      </c>
      <c r="E163" s="9">
        <v>1593104</v>
      </c>
      <c r="F163" s="9">
        <v>10163865</v>
      </c>
      <c r="G163" s="9">
        <v>0.32085999999999998</v>
      </c>
      <c r="H163" s="9">
        <v>0.79862999999999995</v>
      </c>
      <c r="I163" s="9">
        <v>0.22702</v>
      </c>
      <c r="J163" s="9">
        <v>0.86450000000000005</v>
      </c>
      <c r="K163" s="9">
        <v>0.20136999999999999</v>
      </c>
      <c r="L163" s="9">
        <v>0.77298</v>
      </c>
      <c r="M163" s="9">
        <v>3654</v>
      </c>
      <c r="N163" s="9">
        <v>3655</v>
      </c>
      <c r="O163" s="9">
        <v>1436131328</v>
      </c>
      <c r="P163" s="9">
        <v>1673871360</v>
      </c>
      <c r="Q163" s="9">
        <v>212408</v>
      </c>
      <c r="R163" s="9">
        <v>43243</v>
      </c>
      <c r="S163" s="9">
        <v>1442181120</v>
      </c>
      <c r="T163" s="9">
        <v>2986369024</v>
      </c>
      <c r="U163" s="9" t="s">
        <v>162</v>
      </c>
      <c r="V163" s="9" t="s">
        <v>190</v>
      </c>
      <c r="W163" s="9" t="s">
        <v>171</v>
      </c>
      <c r="X163" s="9">
        <v>98</v>
      </c>
      <c r="Y163" s="9">
        <v>34</v>
      </c>
      <c r="Z163" s="9">
        <v>0.34693879999999999</v>
      </c>
      <c r="AA163" s="9"/>
      <c r="AB163" s="9">
        <v>5</v>
      </c>
      <c r="AC163" s="13" t="s">
        <v>207</v>
      </c>
    </row>
    <row r="164" spans="1:29" s="5" customFormat="1">
      <c r="A164" s="9" t="s">
        <v>42</v>
      </c>
      <c r="B164" s="9">
        <v>2</v>
      </c>
      <c r="C164" s="9">
        <v>751647</v>
      </c>
      <c r="D164" s="9">
        <v>2620611</v>
      </c>
      <c r="E164" s="9">
        <v>1594124</v>
      </c>
      <c r="F164" s="9">
        <v>10106041</v>
      </c>
      <c r="G164" s="9">
        <v>0.32042999999999999</v>
      </c>
      <c r="H164" s="9">
        <v>0.79408000000000001</v>
      </c>
      <c r="I164" s="9">
        <v>0.22289</v>
      </c>
      <c r="J164" s="9">
        <v>0.86375000000000002</v>
      </c>
      <c r="K164" s="9">
        <v>0.20591999999999999</v>
      </c>
      <c r="L164" s="9">
        <v>0.77710999999999997</v>
      </c>
      <c r="M164" s="9">
        <v>3650</v>
      </c>
      <c r="N164" s="9">
        <v>3651</v>
      </c>
      <c r="O164" s="9">
        <v>786378752</v>
      </c>
      <c r="P164" s="9">
        <v>1024180224</v>
      </c>
      <c r="Q164" s="9">
        <v>212421</v>
      </c>
      <c r="R164" s="9">
        <v>43246</v>
      </c>
      <c r="S164" s="9">
        <v>1432678400</v>
      </c>
      <c r="T164" s="9">
        <v>2986369024</v>
      </c>
      <c r="U164" s="9" t="s">
        <v>162</v>
      </c>
      <c r="V164" s="9" t="s">
        <v>190</v>
      </c>
      <c r="W164" s="9" t="s">
        <v>167</v>
      </c>
      <c r="X164" s="9">
        <v>86</v>
      </c>
      <c r="Y164" s="9">
        <v>30</v>
      </c>
      <c r="Z164" s="9">
        <v>0.34883720000000001</v>
      </c>
      <c r="AA164" s="9"/>
      <c r="AB164" s="9">
        <v>5</v>
      </c>
      <c r="AC164" s="13" t="s">
        <v>207</v>
      </c>
    </row>
    <row r="165" spans="1:29" s="5" customFormat="1">
      <c r="A165" s="6" t="s">
        <v>25</v>
      </c>
      <c r="B165" s="6">
        <v>6</v>
      </c>
      <c r="C165" s="6">
        <v>748783</v>
      </c>
      <c r="D165" s="6">
        <v>3659643</v>
      </c>
      <c r="E165" s="6">
        <v>1596988</v>
      </c>
      <c r="F165" s="6">
        <v>9067009</v>
      </c>
      <c r="G165" s="6">
        <v>0.31920999999999999</v>
      </c>
      <c r="H165" s="6">
        <v>0.71243999999999996</v>
      </c>
      <c r="I165" s="6">
        <v>0.16985</v>
      </c>
      <c r="J165" s="6">
        <v>0.85024</v>
      </c>
      <c r="K165" s="6">
        <v>0.28755999999999998</v>
      </c>
      <c r="L165" s="6">
        <v>0.83015000000000005</v>
      </c>
      <c r="M165" s="6">
        <v>3616</v>
      </c>
      <c r="N165" s="6">
        <v>3617</v>
      </c>
      <c r="O165" s="6">
        <v>1102372864</v>
      </c>
      <c r="P165" s="6">
        <v>1338908672</v>
      </c>
      <c r="Q165" s="6">
        <v>172820</v>
      </c>
      <c r="R165" s="6">
        <v>43204</v>
      </c>
      <c r="S165" s="6">
        <v>1426911232</v>
      </c>
      <c r="T165" s="6">
        <v>2984140800</v>
      </c>
      <c r="U165" s="6" t="s">
        <v>34</v>
      </c>
      <c r="V165" s="6" t="s">
        <v>105</v>
      </c>
      <c r="W165" s="6" t="s">
        <v>115</v>
      </c>
      <c r="X165" s="6">
        <v>124</v>
      </c>
      <c r="Y165" s="6">
        <v>64</v>
      </c>
      <c r="Z165" s="6">
        <f>Y165/X165</f>
        <v>0.5161290322580645</v>
      </c>
      <c r="AA165" s="6"/>
      <c r="AB165" s="6">
        <v>5</v>
      </c>
      <c r="AC165" s="6"/>
    </row>
    <row r="166" spans="1:29" s="5" customFormat="1">
      <c r="A166" s="6" t="s">
        <v>25</v>
      </c>
      <c r="B166" s="6">
        <v>7</v>
      </c>
      <c r="C166" s="6">
        <v>748783</v>
      </c>
      <c r="D166" s="6">
        <v>3659643</v>
      </c>
      <c r="E166" s="6">
        <v>1596988</v>
      </c>
      <c r="F166" s="6">
        <v>9067009</v>
      </c>
      <c r="G166" s="6">
        <v>0.31920999999999999</v>
      </c>
      <c r="H166" s="6">
        <v>0.71243999999999996</v>
      </c>
      <c r="I166" s="6">
        <v>0.16985</v>
      </c>
      <c r="J166" s="6">
        <v>0.85024</v>
      </c>
      <c r="K166" s="6">
        <v>0.28755999999999998</v>
      </c>
      <c r="L166" s="6">
        <v>0.83015000000000005</v>
      </c>
      <c r="M166" s="6">
        <v>3614</v>
      </c>
      <c r="N166" s="6">
        <v>3616</v>
      </c>
      <c r="O166" s="6">
        <v>1136107520</v>
      </c>
      <c r="P166" s="6">
        <v>1374187520</v>
      </c>
      <c r="Q166" s="6">
        <v>172840</v>
      </c>
      <c r="R166" s="6">
        <v>43219</v>
      </c>
      <c r="S166" s="6">
        <v>1425321984</v>
      </c>
      <c r="T166" s="6">
        <v>2984140800</v>
      </c>
      <c r="U166" s="6" t="s">
        <v>34</v>
      </c>
      <c r="V166" s="6" t="s">
        <v>105</v>
      </c>
      <c r="W166" s="6" t="s">
        <v>116</v>
      </c>
      <c r="X166" s="6">
        <v>124</v>
      </c>
      <c r="Y166" s="6">
        <v>64</v>
      </c>
      <c r="Z166" s="6">
        <f>Y166/X166</f>
        <v>0.5161290322580645</v>
      </c>
      <c r="AA166" s="6"/>
      <c r="AB166" s="6">
        <v>5</v>
      </c>
      <c r="AC166" s="6"/>
    </row>
    <row r="167" spans="1:29" s="5" customFormat="1">
      <c r="A167" s="5" t="s">
        <v>46</v>
      </c>
      <c r="B167" s="5">
        <v>3</v>
      </c>
      <c r="C167" s="5">
        <v>747125</v>
      </c>
      <c r="D167" s="5">
        <v>2393552</v>
      </c>
      <c r="E167" s="5">
        <v>1598646</v>
      </c>
      <c r="F167" s="5">
        <v>10333100</v>
      </c>
      <c r="G167" s="5">
        <v>0.31850000000000001</v>
      </c>
      <c r="H167" s="5">
        <v>0.81193000000000004</v>
      </c>
      <c r="I167" s="5">
        <v>0.23788999999999999</v>
      </c>
      <c r="J167" s="5">
        <v>0.86602000000000001</v>
      </c>
      <c r="K167" s="5">
        <v>0.18806999999999999</v>
      </c>
      <c r="L167" s="5">
        <v>0.76210999999999995</v>
      </c>
      <c r="M167" s="5">
        <v>3657</v>
      </c>
      <c r="N167" s="5">
        <v>3659</v>
      </c>
      <c r="O167" s="5">
        <v>1088466944</v>
      </c>
      <c r="P167" s="5">
        <v>1326620672</v>
      </c>
      <c r="Q167" s="5">
        <v>14464</v>
      </c>
      <c r="R167" s="5">
        <v>46814</v>
      </c>
      <c r="S167" s="5">
        <v>1429311488</v>
      </c>
      <c r="T167" s="5">
        <v>2986434560</v>
      </c>
      <c r="U167" s="5" t="s">
        <v>162</v>
      </c>
      <c r="V167" s="5" t="s">
        <v>189</v>
      </c>
      <c r="W167" s="5" t="s">
        <v>169</v>
      </c>
      <c r="X167" s="5">
        <v>68</v>
      </c>
      <c r="Y167" s="5">
        <v>41</v>
      </c>
      <c r="Z167" s="5">
        <v>0.60294119999999995</v>
      </c>
      <c r="AB167" s="5">
        <v>5</v>
      </c>
      <c r="AC167" s="13" t="s">
        <v>207</v>
      </c>
    </row>
    <row r="168" spans="1:29" s="5" customFormat="1">
      <c r="A168" s="9" t="s">
        <v>42</v>
      </c>
      <c r="B168" s="9">
        <v>0</v>
      </c>
      <c r="C168" s="9">
        <v>742978</v>
      </c>
      <c r="D168" s="9">
        <v>2282293</v>
      </c>
      <c r="E168" s="9">
        <v>1602793</v>
      </c>
      <c r="F168" s="9">
        <v>10444359</v>
      </c>
      <c r="G168" s="9">
        <v>0.31673000000000001</v>
      </c>
      <c r="H168" s="9">
        <v>0.82067000000000001</v>
      </c>
      <c r="I168" s="9">
        <v>0.24559</v>
      </c>
      <c r="J168" s="9">
        <v>0.86695999999999995</v>
      </c>
      <c r="K168" s="9">
        <v>0.17932999999999999</v>
      </c>
      <c r="L168" s="9">
        <v>0.75441000000000003</v>
      </c>
      <c r="M168" s="9">
        <v>7210</v>
      </c>
      <c r="N168" s="9">
        <v>7212</v>
      </c>
      <c r="O168" s="9">
        <v>1436364800</v>
      </c>
      <c r="P168" s="9">
        <v>1673388032</v>
      </c>
      <c r="Q168" s="9">
        <v>201655</v>
      </c>
      <c r="R168" s="9">
        <v>43235</v>
      </c>
      <c r="S168" s="9">
        <v>1432526848</v>
      </c>
      <c r="T168" s="9">
        <v>2986336256</v>
      </c>
      <c r="U168" s="9" t="s">
        <v>162</v>
      </c>
      <c r="V168" s="9" t="s">
        <v>190</v>
      </c>
      <c r="W168" s="9" t="s">
        <v>177</v>
      </c>
      <c r="X168" s="9">
        <v>118</v>
      </c>
      <c r="Y168" s="9">
        <v>30</v>
      </c>
      <c r="Z168" s="9">
        <v>0.2542373</v>
      </c>
      <c r="AA168" s="9"/>
      <c r="AB168" s="9">
        <v>5</v>
      </c>
      <c r="AC168" s="13" t="s">
        <v>207</v>
      </c>
    </row>
    <row r="169" spans="1:29" s="5" customFormat="1">
      <c r="A169" s="5" t="s">
        <v>46</v>
      </c>
      <c r="B169" s="5">
        <v>0</v>
      </c>
      <c r="C169" s="5">
        <v>737428</v>
      </c>
      <c r="D169" s="5">
        <v>2372467</v>
      </c>
      <c r="E169" s="5">
        <v>1608343</v>
      </c>
      <c r="F169" s="5">
        <v>10354185</v>
      </c>
      <c r="G169" s="5">
        <v>0.31435999999999997</v>
      </c>
      <c r="H169" s="5">
        <v>0.81357999999999997</v>
      </c>
      <c r="I169" s="5">
        <v>0.23712</v>
      </c>
      <c r="J169" s="5">
        <v>0.86555000000000004</v>
      </c>
      <c r="K169" s="5">
        <v>0.18642</v>
      </c>
      <c r="L169" s="5">
        <v>0.76288</v>
      </c>
      <c r="M169" s="5">
        <v>7211</v>
      </c>
      <c r="N169" s="5">
        <v>7213</v>
      </c>
      <c r="O169" s="5">
        <v>1504735232</v>
      </c>
      <c r="P169" s="5">
        <v>1741963264</v>
      </c>
      <c r="Q169" s="5">
        <v>208851</v>
      </c>
      <c r="R169" s="5">
        <v>43251</v>
      </c>
      <c r="S169" s="5">
        <v>1438670848</v>
      </c>
      <c r="T169" s="5">
        <v>2986401792</v>
      </c>
      <c r="U169" s="5" t="s">
        <v>162</v>
      </c>
      <c r="V169" s="5" t="s">
        <v>190</v>
      </c>
      <c r="W169" s="5" t="s">
        <v>177</v>
      </c>
      <c r="X169" s="5">
        <v>118</v>
      </c>
      <c r="Y169" s="5">
        <v>30</v>
      </c>
      <c r="Z169" s="5">
        <v>0.2542373</v>
      </c>
      <c r="AB169" s="5">
        <v>5</v>
      </c>
      <c r="AC169" s="13" t="s">
        <v>207</v>
      </c>
    </row>
    <row r="170" spans="1:29" s="5" customFormat="1">
      <c r="A170" s="10" t="s">
        <v>31</v>
      </c>
      <c r="B170" s="10">
        <v>1</v>
      </c>
      <c r="C170" s="10">
        <v>737316</v>
      </c>
      <c r="D170" s="10">
        <v>2401669</v>
      </c>
      <c r="E170" s="10">
        <v>1608455</v>
      </c>
      <c r="F170" s="10">
        <v>10324983</v>
      </c>
      <c r="G170" s="10">
        <v>0.31431999999999999</v>
      </c>
      <c r="H170" s="10">
        <v>0.81128999999999996</v>
      </c>
      <c r="I170" s="10">
        <v>0.23488999999999999</v>
      </c>
      <c r="J170" s="10">
        <v>0.86521000000000003</v>
      </c>
      <c r="K170" s="10">
        <v>0.18870999999999999</v>
      </c>
      <c r="L170" s="10">
        <v>0.76510999999999996</v>
      </c>
      <c r="M170" s="10">
        <v>3650</v>
      </c>
      <c r="N170" s="10">
        <v>3651</v>
      </c>
      <c r="O170" s="10">
        <v>68984832</v>
      </c>
      <c r="P170" s="10">
        <v>468983808</v>
      </c>
      <c r="Q170" s="10">
        <v>75691</v>
      </c>
      <c r="R170" s="10">
        <v>54045</v>
      </c>
      <c r="S170" s="10">
        <v>1424273408</v>
      </c>
      <c r="T170" s="10">
        <v>2986868736</v>
      </c>
      <c r="U170" s="10" t="s">
        <v>26</v>
      </c>
      <c r="V170" s="10" t="s">
        <v>64</v>
      </c>
      <c r="W170" s="10" t="s">
        <v>59</v>
      </c>
      <c r="X170" s="10">
        <v>29</v>
      </c>
      <c r="Y170" s="10">
        <v>25</v>
      </c>
      <c r="Z170" s="10">
        <f>Y170/X170</f>
        <v>0.86206896551724133</v>
      </c>
      <c r="AA170" s="10"/>
      <c r="AB170" s="10">
        <v>5</v>
      </c>
      <c r="AC170" s="10"/>
    </row>
    <row r="171" spans="1:29" s="5" customFormat="1">
      <c r="A171" s="9" t="s">
        <v>42</v>
      </c>
      <c r="B171" s="9">
        <v>3</v>
      </c>
      <c r="C171" s="9">
        <v>736016</v>
      </c>
      <c r="D171" s="9">
        <v>2482784</v>
      </c>
      <c r="E171" s="9">
        <v>1609755</v>
      </c>
      <c r="F171" s="9">
        <v>10243868</v>
      </c>
      <c r="G171" s="9">
        <v>0.31375999999999998</v>
      </c>
      <c r="H171" s="9">
        <v>0.80491000000000001</v>
      </c>
      <c r="I171" s="9">
        <v>0.22866</v>
      </c>
      <c r="J171" s="9">
        <v>0.86419999999999997</v>
      </c>
      <c r="K171" s="9">
        <v>0.19509000000000001</v>
      </c>
      <c r="L171" s="9">
        <v>0.77134000000000003</v>
      </c>
      <c r="M171" s="9">
        <v>3656</v>
      </c>
      <c r="N171" s="9">
        <v>3658</v>
      </c>
      <c r="O171" s="9">
        <v>1671458816</v>
      </c>
      <c r="P171" s="9">
        <v>1909497856</v>
      </c>
      <c r="Q171" s="9">
        <v>14460</v>
      </c>
      <c r="R171" s="9">
        <v>46829</v>
      </c>
      <c r="S171" s="9">
        <v>1430380544</v>
      </c>
      <c r="T171" s="9">
        <v>2991198208</v>
      </c>
      <c r="U171" s="9" t="s">
        <v>162</v>
      </c>
      <c r="V171" s="9" t="s">
        <v>189</v>
      </c>
      <c r="W171" s="9" t="s">
        <v>169</v>
      </c>
      <c r="X171" s="9">
        <v>68</v>
      </c>
      <c r="Y171" s="9">
        <v>41</v>
      </c>
      <c r="Z171" s="9">
        <v>0.60294119999999995</v>
      </c>
      <c r="AA171" s="9"/>
      <c r="AB171" s="9">
        <v>5</v>
      </c>
      <c r="AC171" s="13" t="s">
        <v>207</v>
      </c>
    </row>
    <row r="172" spans="1:29" s="5" customFormat="1">
      <c r="A172" s="10" t="s">
        <v>31</v>
      </c>
      <c r="B172" s="10">
        <v>3</v>
      </c>
      <c r="C172" s="10">
        <v>736016</v>
      </c>
      <c r="D172" s="10">
        <v>2482784</v>
      </c>
      <c r="E172" s="10">
        <v>1609755</v>
      </c>
      <c r="F172" s="10">
        <v>10243868</v>
      </c>
      <c r="G172" s="10">
        <v>0.31375999999999998</v>
      </c>
      <c r="H172" s="10">
        <v>0.80491000000000001</v>
      </c>
      <c r="I172" s="10">
        <v>0.22866</v>
      </c>
      <c r="J172" s="10">
        <v>0.86419999999999997</v>
      </c>
      <c r="K172" s="10">
        <v>0.19509000000000001</v>
      </c>
      <c r="L172" s="10">
        <v>0.77134000000000003</v>
      </c>
      <c r="M172" s="10">
        <v>3655</v>
      </c>
      <c r="N172" s="10">
        <v>3657</v>
      </c>
      <c r="O172" s="10">
        <v>1670914048</v>
      </c>
      <c r="P172" s="10">
        <v>1909497856</v>
      </c>
      <c r="Q172" s="10">
        <v>14465</v>
      </c>
      <c r="R172" s="10">
        <v>46830</v>
      </c>
      <c r="S172" s="10">
        <v>1436557312</v>
      </c>
      <c r="T172" s="10">
        <v>2986409984</v>
      </c>
      <c r="U172" s="10" t="s">
        <v>34</v>
      </c>
      <c r="V172" s="10" t="s">
        <v>105</v>
      </c>
      <c r="W172" s="10" t="s">
        <v>112</v>
      </c>
      <c r="X172" s="10">
        <v>68</v>
      </c>
      <c r="Y172" s="10">
        <v>41</v>
      </c>
      <c r="Z172" s="10">
        <f>Y172/X172</f>
        <v>0.6029411764705882</v>
      </c>
      <c r="AA172" s="10"/>
      <c r="AB172" s="10">
        <v>5</v>
      </c>
      <c r="AC172" s="10"/>
    </row>
    <row r="173" spans="1:29" s="5" customFormat="1">
      <c r="A173" s="10" t="s">
        <v>31</v>
      </c>
      <c r="B173" s="10">
        <v>4</v>
      </c>
      <c r="C173" s="10">
        <v>734981</v>
      </c>
      <c r="D173" s="10">
        <v>2154203</v>
      </c>
      <c r="E173" s="10">
        <v>1610790</v>
      </c>
      <c r="F173" s="10">
        <v>10572449</v>
      </c>
      <c r="G173" s="10">
        <v>0.31331999999999999</v>
      </c>
      <c r="H173" s="10">
        <v>0.83072999999999997</v>
      </c>
      <c r="I173" s="10">
        <v>0.25439000000000001</v>
      </c>
      <c r="J173" s="10">
        <v>0.86778999999999995</v>
      </c>
      <c r="K173" s="10">
        <v>0.16927</v>
      </c>
      <c r="L173" s="10">
        <v>0.74560999999999999</v>
      </c>
      <c r="M173" s="10">
        <v>59</v>
      </c>
      <c r="N173" s="10">
        <v>3601</v>
      </c>
      <c r="O173" s="10">
        <v>1810751488</v>
      </c>
      <c r="P173" s="10">
        <v>2048806912</v>
      </c>
      <c r="Q173" s="10">
        <v>144018</v>
      </c>
      <c r="R173" s="10">
        <v>36056</v>
      </c>
      <c r="S173" s="10">
        <v>1426059264</v>
      </c>
      <c r="T173" s="10">
        <v>2984288256</v>
      </c>
      <c r="U173" s="10" t="s">
        <v>34</v>
      </c>
      <c r="V173" s="10" t="s">
        <v>121</v>
      </c>
      <c r="W173" s="10" t="s">
        <v>106</v>
      </c>
      <c r="X173" s="10">
        <v>31</v>
      </c>
      <c r="Y173" s="10">
        <v>24</v>
      </c>
      <c r="Z173" s="10">
        <f>Y173/X173</f>
        <v>0.77419354838709675</v>
      </c>
      <c r="AA173" s="10"/>
      <c r="AB173" s="10">
        <v>9</v>
      </c>
      <c r="AC173" s="10"/>
    </row>
    <row r="174" spans="1:29" s="5" customFormat="1">
      <c r="A174" s="9" t="s">
        <v>42</v>
      </c>
      <c r="B174" s="9">
        <v>3</v>
      </c>
      <c r="C174" s="9">
        <v>734299</v>
      </c>
      <c r="D174" s="9">
        <v>2455480</v>
      </c>
      <c r="E174" s="9">
        <v>1611472</v>
      </c>
      <c r="F174" s="9">
        <v>10271172</v>
      </c>
      <c r="G174" s="9">
        <v>0.31302999999999997</v>
      </c>
      <c r="H174" s="9">
        <v>0.80706</v>
      </c>
      <c r="I174" s="9">
        <v>0.23019999999999999</v>
      </c>
      <c r="J174" s="9">
        <v>0.86438000000000004</v>
      </c>
      <c r="K174" s="9">
        <v>0.19294</v>
      </c>
      <c r="L174" s="9">
        <v>0.76980000000000004</v>
      </c>
      <c r="M174" s="9">
        <v>3632</v>
      </c>
      <c r="N174" s="9">
        <v>3633</v>
      </c>
      <c r="O174" s="9">
        <v>572952576</v>
      </c>
      <c r="P174" s="9">
        <v>811196416</v>
      </c>
      <c r="Q174" s="9">
        <v>162037</v>
      </c>
      <c r="R174" s="9">
        <v>36059</v>
      </c>
      <c r="S174" s="9">
        <v>1441992704</v>
      </c>
      <c r="T174" s="9">
        <v>2985574400</v>
      </c>
      <c r="U174" s="9" t="s">
        <v>162</v>
      </c>
      <c r="V174" s="9" t="s">
        <v>188</v>
      </c>
      <c r="W174" s="9" t="s">
        <v>169</v>
      </c>
      <c r="X174" s="9">
        <v>68</v>
      </c>
      <c r="Y174" s="9">
        <v>41</v>
      </c>
      <c r="Z174" s="9">
        <v>0.60294119999999995</v>
      </c>
      <c r="AA174" s="9"/>
      <c r="AB174" s="9">
        <v>6</v>
      </c>
      <c r="AC174" s="13" t="s">
        <v>207</v>
      </c>
    </row>
    <row r="175" spans="1:29" s="5" customFormat="1">
      <c r="A175" s="10" t="s">
        <v>31</v>
      </c>
      <c r="B175" s="10">
        <v>3</v>
      </c>
      <c r="C175" s="10">
        <v>734299</v>
      </c>
      <c r="D175" s="10">
        <v>2455480</v>
      </c>
      <c r="E175" s="10">
        <v>1611472</v>
      </c>
      <c r="F175" s="10">
        <v>10271172</v>
      </c>
      <c r="G175" s="10">
        <v>0.31302999999999997</v>
      </c>
      <c r="H175" s="10">
        <v>0.80706</v>
      </c>
      <c r="I175" s="10">
        <v>0.23019999999999999</v>
      </c>
      <c r="J175" s="10">
        <v>0.86438000000000004</v>
      </c>
      <c r="K175" s="10">
        <v>0.19294</v>
      </c>
      <c r="L175" s="10">
        <v>0.76980000000000004</v>
      </c>
      <c r="M175" s="10">
        <v>3640</v>
      </c>
      <c r="N175" s="10">
        <v>3642</v>
      </c>
      <c r="O175" s="10">
        <v>312303616</v>
      </c>
      <c r="P175" s="10">
        <v>549220352</v>
      </c>
      <c r="Q175" s="10">
        <v>162031</v>
      </c>
      <c r="R175" s="10">
        <v>36051</v>
      </c>
      <c r="S175" s="10">
        <v>1426219008</v>
      </c>
      <c r="T175" s="10">
        <v>2985574400</v>
      </c>
      <c r="U175" s="10" t="s">
        <v>34</v>
      </c>
      <c r="V175" s="10" t="s">
        <v>122</v>
      </c>
      <c r="W175" s="10" t="s">
        <v>112</v>
      </c>
      <c r="X175" s="10">
        <v>68</v>
      </c>
      <c r="Y175" s="10">
        <v>41</v>
      </c>
      <c r="Z175" s="10">
        <f>Y175/X175</f>
        <v>0.6029411764705882</v>
      </c>
      <c r="AA175" s="10"/>
      <c r="AB175" s="10">
        <v>6</v>
      </c>
      <c r="AC175" s="10"/>
    </row>
    <row r="176" spans="1:29" s="5" customFormat="1">
      <c r="A176" s="5" t="s">
        <v>46</v>
      </c>
      <c r="B176" s="5">
        <v>3</v>
      </c>
      <c r="C176" s="5">
        <v>733104</v>
      </c>
      <c r="D176" s="5">
        <v>1355546</v>
      </c>
      <c r="E176" s="5">
        <v>1612667</v>
      </c>
      <c r="F176" s="5">
        <v>11371106</v>
      </c>
      <c r="G176" s="5">
        <v>0.31252000000000002</v>
      </c>
      <c r="H176" s="5">
        <v>0.89349000000000001</v>
      </c>
      <c r="I176" s="5">
        <v>0.35099000000000002</v>
      </c>
      <c r="J176" s="5">
        <v>0.87578999999999996</v>
      </c>
      <c r="K176" s="5">
        <v>0.10650999999999999</v>
      </c>
      <c r="L176" s="5">
        <v>0.64900999999999998</v>
      </c>
      <c r="M176" s="5">
        <v>46802</v>
      </c>
      <c r="N176" s="5">
        <v>46849</v>
      </c>
      <c r="O176" s="5">
        <v>1201479680</v>
      </c>
      <c r="P176" s="5">
        <v>1602437120</v>
      </c>
      <c r="Q176" s="5">
        <v>83046</v>
      </c>
      <c r="R176" s="5">
        <v>140438</v>
      </c>
      <c r="S176" s="5">
        <v>1438830592</v>
      </c>
      <c r="T176" s="5">
        <v>3027795968</v>
      </c>
      <c r="U176" s="5" t="s">
        <v>162</v>
      </c>
      <c r="V176" s="5" t="s">
        <v>209</v>
      </c>
      <c r="W176" s="5" t="s">
        <v>222</v>
      </c>
      <c r="X176" s="5">
        <v>17</v>
      </c>
      <c r="Y176" s="5">
        <v>10</v>
      </c>
      <c r="Z176" s="5">
        <v>0.58823530000000002</v>
      </c>
      <c r="AA176" s="5">
        <v>1.10100101001101E+16</v>
      </c>
      <c r="AB176" s="5">
        <v>5</v>
      </c>
      <c r="AC176" s="5" t="s">
        <v>211</v>
      </c>
    </row>
    <row r="177" spans="1:29" s="5" customFormat="1">
      <c r="A177" s="5" t="s">
        <v>46</v>
      </c>
      <c r="B177" s="5">
        <v>3</v>
      </c>
      <c r="C177" s="5">
        <v>732960</v>
      </c>
      <c r="D177" s="5">
        <v>1355101</v>
      </c>
      <c r="E177" s="5">
        <v>1612811</v>
      </c>
      <c r="F177" s="5">
        <v>11371551</v>
      </c>
      <c r="G177" s="5">
        <v>0.31246000000000002</v>
      </c>
      <c r="H177" s="5">
        <v>0.89351999999999998</v>
      </c>
      <c r="I177" s="5">
        <v>0.35102</v>
      </c>
      <c r="J177" s="5">
        <v>0.87578999999999996</v>
      </c>
      <c r="K177" s="5">
        <v>0.10648000000000001</v>
      </c>
      <c r="L177" s="5">
        <v>0.64898</v>
      </c>
      <c r="M177" s="5">
        <v>43243</v>
      </c>
      <c r="N177" s="5">
        <v>46817</v>
      </c>
      <c r="O177" s="5">
        <v>1201471488</v>
      </c>
      <c r="P177" s="5">
        <v>1602347008</v>
      </c>
      <c r="Q177" s="5">
        <v>119098</v>
      </c>
      <c r="R177" s="5">
        <v>147609</v>
      </c>
      <c r="S177" s="5">
        <v>1439309824</v>
      </c>
      <c r="T177" s="5">
        <v>3069165568</v>
      </c>
      <c r="U177" s="5" t="s">
        <v>162</v>
      </c>
      <c r="V177" s="5" t="s">
        <v>209</v>
      </c>
      <c r="W177" s="5" t="s">
        <v>222</v>
      </c>
      <c r="X177" s="5">
        <v>17</v>
      </c>
      <c r="Y177" s="5">
        <v>10</v>
      </c>
      <c r="Z177" s="5">
        <v>0.58823530000000002</v>
      </c>
      <c r="AB177" s="5">
        <v>5</v>
      </c>
      <c r="AC177" s="5" t="s">
        <v>207</v>
      </c>
    </row>
    <row r="178" spans="1:29" s="5" customFormat="1">
      <c r="A178" s="9" t="s">
        <v>42</v>
      </c>
      <c r="B178" s="9">
        <v>9</v>
      </c>
      <c r="C178" s="9">
        <v>730416</v>
      </c>
      <c r="D178" s="9">
        <v>2425965</v>
      </c>
      <c r="E178" s="9">
        <v>1615355</v>
      </c>
      <c r="F178" s="9">
        <v>10300687</v>
      </c>
      <c r="G178" s="9">
        <v>0.31137999999999999</v>
      </c>
      <c r="H178" s="9">
        <v>0.80937999999999999</v>
      </c>
      <c r="I178" s="9">
        <v>0.23141</v>
      </c>
      <c r="J178" s="9">
        <v>0.86443999999999999</v>
      </c>
      <c r="K178" s="9">
        <v>0.19062000000000001</v>
      </c>
      <c r="L178" s="9">
        <v>0.76859</v>
      </c>
      <c r="M178" s="9">
        <v>7207</v>
      </c>
      <c r="N178" s="9">
        <v>7209</v>
      </c>
      <c r="O178" s="9">
        <v>1753067520</v>
      </c>
      <c r="P178" s="9">
        <v>1990053888</v>
      </c>
      <c r="Q178" s="9">
        <v>3694</v>
      </c>
      <c r="R178" s="9">
        <v>43253</v>
      </c>
      <c r="S178" s="9">
        <v>1431064576</v>
      </c>
      <c r="T178" s="9">
        <v>2986541056</v>
      </c>
      <c r="U178" s="9" t="s">
        <v>162</v>
      </c>
      <c r="V178" s="9" t="s">
        <v>190</v>
      </c>
      <c r="W178" s="9" t="s">
        <v>176</v>
      </c>
      <c r="X178" s="9">
        <v>108</v>
      </c>
      <c r="Y178" s="9">
        <v>44</v>
      </c>
      <c r="Z178" s="9">
        <v>0.40740739999999998</v>
      </c>
      <c r="AA178" s="9"/>
      <c r="AB178" s="9">
        <v>5</v>
      </c>
      <c r="AC178" s="13" t="s">
        <v>207</v>
      </c>
    </row>
    <row r="179" spans="1:29" s="5" customFormat="1">
      <c r="A179" s="9" t="s">
        <v>42</v>
      </c>
      <c r="B179" s="9">
        <v>3</v>
      </c>
      <c r="C179" s="9">
        <v>728628</v>
      </c>
      <c r="D179" s="9">
        <v>2433759</v>
      </c>
      <c r="E179" s="9">
        <v>1617143</v>
      </c>
      <c r="F179" s="9">
        <v>10292893</v>
      </c>
      <c r="G179" s="9">
        <v>0.31061</v>
      </c>
      <c r="H179" s="9">
        <v>0.80876999999999999</v>
      </c>
      <c r="I179" s="9">
        <v>0.23039999999999999</v>
      </c>
      <c r="J179" s="9">
        <v>0.86421999999999999</v>
      </c>
      <c r="K179" s="9">
        <v>0.19123000000000001</v>
      </c>
      <c r="L179" s="9">
        <v>0.76959999999999995</v>
      </c>
      <c r="M179" s="9">
        <v>3648</v>
      </c>
      <c r="N179" s="9">
        <v>3649</v>
      </c>
      <c r="O179" s="9">
        <v>1840234496</v>
      </c>
      <c r="P179" s="9">
        <v>2077569024</v>
      </c>
      <c r="Q179" s="9">
        <v>14480</v>
      </c>
      <c r="R179" s="9">
        <v>46833</v>
      </c>
      <c r="S179" s="9">
        <v>1428205568</v>
      </c>
      <c r="T179" s="9">
        <v>2986434560</v>
      </c>
      <c r="U179" s="9" t="s">
        <v>162</v>
      </c>
      <c r="V179" s="9" t="s">
        <v>190</v>
      </c>
      <c r="W179" s="9" t="s">
        <v>165</v>
      </c>
      <c r="X179" s="9">
        <v>62</v>
      </c>
      <c r="Y179" s="9">
        <v>30</v>
      </c>
      <c r="Z179" s="9">
        <v>0.483871</v>
      </c>
      <c r="AA179" s="9"/>
      <c r="AB179" s="9">
        <v>5</v>
      </c>
      <c r="AC179" s="13" t="s">
        <v>207</v>
      </c>
    </row>
    <row r="180" spans="1:29" s="5" customFormat="1">
      <c r="A180" s="10" t="s">
        <v>31</v>
      </c>
      <c r="B180" s="10">
        <v>0</v>
      </c>
      <c r="C180" s="10">
        <v>728487</v>
      </c>
      <c r="D180" s="10">
        <v>2088524</v>
      </c>
      <c r="E180" s="10">
        <v>1617284</v>
      </c>
      <c r="F180" s="10">
        <v>10638128</v>
      </c>
      <c r="G180" s="10">
        <v>0.31054999999999999</v>
      </c>
      <c r="H180" s="10">
        <v>0.83589000000000002</v>
      </c>
      <c r="I180" s="10">
        <v>0.2586</v>
      </c>
      <c r="J180" s="10">
        <v>0.86804000000000003</v>
      </c>
      <c r="K180" s="10">
        <v>0.16411000000000001</v>
      </c>
      <c r="L180" s="10">
        <v>0.74139999999999995</v>
      </c>
      <c r="M180" s="10">
        <v>56</v>
      </c>
      <c r="N180" s="10">
        <v>58</v>
      </c>
      <c r="O180" s="10">
        <v>1825341440</v>
      </c>
      <c r="P180" s="10">
        <v>2062614528</v>
      </c>
      <c r="Q180" s="10">
        <v>144020</v>
      </c>
      <c r="R180" s="10">
        <v>36024</v>
      </c>
      <c r="S180" s="10">
        <v>1433374720</v>
      </c>
      <c r="T180" s="10">
        <v>2973773824</v>
      </c>
      <c r="U180" s="10" t="s">
        <v>34</v>
      </c>
      <c r="V180" s="10" t="s">
        <v>121</v>
      </c>
      <c r="W180" s="10" t="s">
        <v>108</v>
      </c>
      <c r="X180" s="10">
        <v>40</v>
      </c>
      <c r="Y180" s="10">
        <v>24</v>
      </c>
      <c r="Z180" s="10">
        <f>Y180/X180</f>
        <v>0.6</v>
      </c>
      <c r="AA180" s="10"/>
      <c r="AB180" s="10">
        <v>9</v>
      </c>
      <c r="AC180" s="10"/>
    </row>
    <row r="181" spans="1:29" s="5" customFormat="1">
      <c r="A181" s="5" t="s">
        <v>46</v>
      </c>
      <c r="B181" s="5">
        <v>3</v>
      </c>
      <c r="C181" s="5">
        <v>728143</v>
      </c>
      <c r="D181" s="5">
        <v>1341211</v>
      </c>
      <c r="E181" s="5">
        <v>1617628</v>
      </c>
      <c r="F181" s="5">
        <v>11385441</v>
      </c>
      <c r="G181" s="5">
        <v>0.31041000000000002</v>
      </c>
      <c r="H181" s="5">
        <v>0.89461000000000002</v>
      </c>
      <c r="I181" s="5">
        <v>0.35187000000000002</v>
      </c>
      <c r="J181" s="5">
        <v>0.87560000000000004</v>
      </c>
      <c r="K181" s="5">
        <v>0.10539</v>
      </c>
      <c r="L181" s="5">
        <v>0.64812999999999998</v>
      </c>
      <c r="M181" s="5">
        <v>46802</v>
      </c>
      <c r="N181" s="5">
        <v>46854</v>
      </c>
      <c r="O181" s="5">
        <v>1081110528</v>
      </c>
      <c r="P181" s="5">
        <v>1482006528</v>
      </c>
      <c r="Q181" s="5">
        <v>97475</v>
      </c>
      <c r="R181" s="5">
        <v>144017</v>
      </c>
      <c r="S181" s="5">
        <v>1439141888</v>
      </c>
      <c r="T181" s="5">
        <v>3059695616</v>
      </c>
      <c r="U181" s="5" t="s">
        <v>196</v>
      </c>
      <c r="V181" s="5" t="s">
        <v>265</v>
      </c>
      <c r="W181" s="5" t="s">
        <v>269</v>
      </c>
      <c r="X181" s="5">
        <v>17</v>
      </c>
      <c r="Y181" s="5">
        <v>10</v>
      </c>
      <c r="Z181" s="5">
        <v>0.58823530000000002</v>
      </c>
      <c r="AA181" s="16" t="s">
        <v>306</v>
      </c>
      <c r="AB181" s="5">
        <v>6</v>
      </c>
      <c r="AC181" s="5" t="s">
        <v>199</v>
      </c>
    </row>
    <row r="182" spans="1:29" s="5" customFormat="1">
      <c r="A182" s="5" t="s">
        <v>46</v>
      </c>
      <c r="B182" s="5">
        <v>3</v>
      </c>
      <c r="C182" s="5">
        <v>727077</v>
      </c>
      <c r="D182" s="5">
        <v>2405890</v>
      </c>
      <c r="E182" s="5">
        <v>1618694</v>
      </c>
      <c r="F182" s="5">
        <v>10320762</v>
      </c>
      <c r="G182" s="5">
        <v>0.30995</v>
      </c>
      <c r="H182" s="5">
        <v>0.81096000000000001</v>
      </c>
      <c r="I182" s="5">
        <v>0.23207</v>
      </c>
      <c r="J182" s="5">
        <v>0.86441999999999997</v>
      </c>
      <c r="K182" s="5">
        <v>0.18904000000000001</v>
      </c>
      <c r="L182" s="5">
        <v>0.76793</v>
      </c>
      <c r="M182" s="5">
        <v>3633</v>
      </c>
      <c r="N182" s="5">
        <v>3634</v>
      </c>
      <c r="O182" s="5">
        <v>1423089664</v>
      </c>
      <c r="P182" s="5">
        <v>1660698624</v>
      </c>
      <c r="Q182" s="5">
        <v>165601</v>
      </c>
      <c r="R182" s="5">
        <v>36053</v>
      </c>
      <c r="S182" s="5">
        <v>1429012480</v>
      </c>
      <c r="T182" s="5">
        <v>2985598976</v>
      </c>
      <c r="U182" s="5" t="s">
        <v>162</v>
      </c>
      <c r="V182" s="5" t="s">
        <v>188</v>
      </c>
      <c r="W182" s="5" t="s">
        <v>169</v>
      </c>
      <c r="X182" s="5">
        <v>68</v>
      </c>
      <c r="Y182" s="5">
        <v>41</v>
      </c>
      <c r="Z182" s="5">
        <v>0.60294119999999995</v>
      </c>
      <c r="AB182" s="5">
        <v>6</v>
      </c>
      <c r="AC182" s="13" t="s">
        <v>207</v>
      </c>
    </row>
    <row r="183" spans="1:29" s="5" customFormat="1">
      <c r="A183" s="5" t="s">
        <v>46</v>
      </c>
      <c r="B183" s="5">
        <v>9</v>
      </c>
      <c r="C183" s="5">
        <v>721425</v>
      </c>
      <c r="D183" s="5">
        <v>2393819</v>
      </c>
      <c r="E183" s="5">
        <v>1624346</v>
      </c>
      <c r="F183" s="5">
        <v>10332833</v>
      </c>
      <c r="G183" s="5">
        <v>0.30753999999999998</v>
      </c>
      <c r="H183" s="5">
        <v>0.81191000000000002</v>
      </c>
      <c r="I183" s="5">
        <v>0.23158000000000001</v>
      </c>
      <c r="J183" s="5">
        <v>0.86414999999999997</v>
      </c>
      <c r="K183" s="5">
        <v>0.18809000000000001</v>
      </c>
      <c r="L183" s="5">
        <v>0.76841999999999999</v>
      </c>
      <c r="M183" s="5">
        <v>7210</v>
      </c>
      <c r="N183" s="5">
        <v>7211</v>
      </c>
      <c r="O183" s="5">
        <v>1733140480</v>
      </c>
      <c r="P183" s="5">
        <v>1970630656</v>
      </c>
      <c r="Q183" s="5">
        <v>28885</v>
      </c>
      <c r="R183" s="5">
        <v>50433</v>
      </c>
      <c r="S183" s="5">
        <v>1439694848</v>
      </c>
      <c r="T183" s="5">
        <v>2986606592</v>
      </c>
      <c r="U183" s="5" t="s">
        <v>162</v>
      </c>
      <c r="V183" s="5" t="s">
        <v>190</v>
      </c>
      <c r="W183" s="5" t="s">
        <v>176</v>
      </c>
      <c r="X183" s="5">
        <v>108</v>
      </c>
      <c r="Y183" s="5">
        <v>44</v>
      </c>
      <c r="Z183" s="5">
        <v>0.40740739999999998</v>
      </c>
      <c r="AB183" s="5">
        <v>5</v>
      </c>
      <c r="AC183" s="13" t="s">
        <v>207</v>
      </c>
    </row>
    <row r="184" spans="1:29" s="5" customFormat="1">
      <c r="A184" s="6" t="s">
        <v>25</v>
      </c>
      <c r="B184" s="6">
        <v>7</v>
      </c>
      <c r="C184" s="6">
        <v>721110</v>
      </c>
      <c r="D184" s="6">
        <v>3389384</v>
      </c>
      <c r="E184" s="6">
        <v>1624661</v>
      </c>
      <c r="F184" s="6">
        <v>9337268</v>
      </c>
      <c r="G184" s="6">
        <v>0.30741000000000002</v>
      </c>
      <c r="H184" s="6">
        <v>0.73368</v>
      </c>
      <c r="I184" s="6">
        <v>0.17543</v>
      </c>
      <c r="J184" s="6">
        <v>0.85179000000000005</v>
      </c>
      <c r="K184" s="6">
        <v>0.26632</v>
      </c>
      <c r="L184" s="6">
        <v>0.82457000000000003</v>
      </c>
      <c r="M184" s="6">
        <v>3610</v>
      </c>
      <c r="N184" s="6">
        <v>3611</v>
      </c>
      <c r="O184" s="6">
        <v>1824555008</v>
      </c>
      <c r="P184" s="6">
        <v>2061336576</v>
      </c>
      <c r="Q184" s="6">
        <v>136800</v>
      </c>
      <c r="R184" s="6">
        <v>36043</v>
      </c>
      <c r="S184" s="6">
        <v>1426386944</v>
      </c>
      <c r="T184" s="6">
        <v>2983895040</v>
      </c>
      <c r="U184" s="6" t="s">
        <v>34</v>
      </c>
      <c r="V184" s="6" t="s">
        <v>157</v>
      </c>
      <c r="W184" s="6" t="s">
        <v>116</v>
      </c>
      <c r="X184" s="6">
        <v>124</v>
      </c>
      <c r="Y184" s="6">
        <v>64</v>
      </c>
      <c r="Z184" s="6">
        <v>0.51612899999999995</v>
      </c>
      <c r="AA184" s="6"/>
      <c r="AB184" s="6">
        <v>7</v>
      </c>
      <c r="AC184" s="6"/>
    </row>
    <row r="185" spans="1:29" s="5" customFormat="1">
      <c r="A185" s="6" t="s">
        <v>25</v>
      </c>
      <c r="B185" s="6">
        <v>6</v>
      </c>
      <c r="C185" s="6">
        <v>721041</v>
      </c>
      <c r="D185" s="6">
        <v>3389094</v>
      </c>
      <c r="E185" s="6">
        <v>1624730</v>
      </c>
      <c r="F185" s="6">
        <v>9337558</v>
      </c>
      <c r="G185" s="6">
        <v>0.30737999999999999</v>
      </c>
      <c r="H185" s="6">
        <v>0.73370000000000002</v>
      </c>
      <c r="I185" s="6">
        <v>0.17543</v>
      </c>
      <c r="J185" s="6">
        <v>0.85179000000000005</v>
      </c>
      <c r="K185" s="6">
        <v>0.26629999999999998</v>
      </c>
      <c r="L185" s="6">
        <v>0.82457000000000003</v>
      </c>
      <c r="M185" s="6">
        <v>3609</v>
      </c>
      <c r="N185" s="6">
        <v>3611</v>
      </c>
      <c r="O185" s="6">
        <v>1823154176</v>
      </c>
      <c r="P185" s="6">
        <v>2061336576</v>
      </c>
      <c r="Q185" s="6">
        <v>122451</v>
      </c>
      <c r="R185" s="6">
        <v>32448</v>
      </c>
      <c r="S185" s="6">
        <v>1424965632</v>
      </c>
      <c r="T185" s="6">
        <v>2983895040</v>
      </c>
      <c r="U185" s="6" t="s">
        <v>34</v>
      </c>
      <c r="V185" s="6" t="s">
        <v>157</v>
      </c>
      <c r="W185" s="6" t="s">
        <v>115</v>
      </c>
      <c r="X185" s="6">
        <v>124</v>
      </c>
      <c r="Y185" s="6">
        <v>64</v>
      </c>
      <c r="Z185" s="6">
        <v>0.51612899999999995</v>
      </c>
      <c r="AA185" s="6"/>
      <c r="AB185" s="6">
        <v>7</v>
      </c>
      <c r="AC185" s="6"/>
    </row>
    <row r="186" spans="1:29" s="5" customFormat="1">
      <c r="A186" s="10" t="s">
        <v>31</v>
      </c>
      <c r="B186" s="10">
        <v>1</v>
      </c>
      <c r="C186" s="10">
        <v>721036</v>
      </c>
      <c r="D186" s="10">
        <v>2155434</v>
      </c>
      <c r="E186" s="10">
        <v>1624735</v>
      </c>
      <c r="F186" s="10">
        <v>10571218</v>
      </c>
      <c r="G186" s="10">
        <v>0.30737999999999999</v>
      </c>
      <c r="H186" s="10">
        <v>0.83064000000000004</v>
      </c>
      <c r="I186" s="10">
        <v>0.25067</v>
      </c>
      <c r="J186" s="10">
        <v>0.86677999999999999</v>
      </c>
      <c r="K186" s="10">
        <v>0.16936000000000001</v>
      </c>
      <c r="L186" s="10">
        <v>0.74933000000000005</v>
      </c>
      <c r="M186" s="10">
        <v>3601</v>
      </c>
      <c r="N186" s="10">
        <v>3603</v>
      </c>
      <c r="O186" s="10">
        <v>1822711808</v>
      </c>
      <c r="P186" s="10">
        <v>2060132352</v>
      </c>
      <c r="Q186" s="10">
        <v>144034</v>
      </c>
      <c r="R186" s="10">
        <v>36047</v>
      </c>
      <c r="S186" s="10">
        <v>1436741632</v>
      </c>
      <c r="T186" s="10">
        <v>2984288256</v>
      </c>
      <c r="U186" s="10" t="s">
        <v>34</v>
      </c>
      <c r="V186" s="10" t="s">
        <v>121</v>
      </c>
      <c r="W186" s="10" t="s">
        <v>110</v>
      </c>
      <c r="X186" s="10">
        <v>39</v>
      </c>
      <c r="Y186" s="10">
        <v>27</v>
      </c>
      <c r="Z186" s="10">
        <f>Y186/X186</f>
        <v>0.69230769230769229</v>
      </c>
      <c r="AA186" s="10"/>
      <c r="AB186" s="10">
        <v>9</v>
      </c>
      <c r="AC186" s="10"/>
    </row>
    <row r="187" spans="1:29" s="5" customFormat="1">
      <c r="A187" s="10" t="s">
        <v>31</v>
      </c>
      <c r="B187" s="10">
        <v>2</v>
      </c>
      <c r="C187" s="10">
        <v>720230</v>
      </c>
      <c r="D187" s="10">
        <v>2361371</v>
      </c>
      <c r="E187" s="10">
        <v>1625541</v>
      </c>
      <c r="F187" s="10">
        <v>10365281</v>
      </c>
      <c r="G187" s="10">
        <v>0.30703000000000003</v>
      </c>
      <c r="H187" s="10">
        <v>0.81445000000000001</v>
      </c>
      <c r="I187" s="10">
        <v>0.23372000000000001</v>
      </c>
      <c r="J187" s="10">
        <v>0.86443000000000003</v>
      </c>
      <c r="K187" s="10">
        <v>0.18554999999999999</v>
      </c>
      <c r="L187" s="10">
        <v>0.76627999999999996</v>
      </c>
      <c r="M187" s="10">
        <v>3645</v>
      </c>
      <c r="N187" s="10">
        <v>3647</v>
      </c>
      <c r="O187" s="10">
        <v>66265088</v>
      </c>
      <c r="P187" s="10">
        <v>466345984</v>
      </c>
      <c r="Q187" s="10">
        <v>54073</v>
      </c>
      <c r="R187" s="10">
        <v>54000</v>
      </c>
      <c r="S187" s="10">
        <v>1426546688</v>
      </c>
      <c r="T187" s="10">
        <v>2986696704</v>
      </c>
      <c r="U187" s="10" t="s">
        <v>26</v>
      </c>
      <c r="V187" s="10" t="s">
        <v>64</v>
      </c>
      <c r="W187" s="10" t="s">
        <v>61</v>
      </c>
      <c r="X187" s="10">
        <v>31</v>
      </c>
      <c r="Y187" s="10">
        <v>27</v>
      </c>
      <c r="Z187" s="10">
        <f>Y187/X187</f>
        <v>0.87096774193548387</v>
      </c>
      <c r="AA187" s="10"/>
      <c r="AB187" s="10">
        <v>5</v>
      </c>
      <c r="AC187" s="10"/>
    </row>
    <row r="188" spans="1:29" s="5" customFormat="1">
      <c r="A188" s="9" t="s">
        <v>42</v>
      </c>
      <c r="B188" s="9">
        <v>2</v>
      </c>
      <c r="C188" s="9">
        <v>719304</v>
      </c>
      <c r="D188" s="9">
        <v>2385489</v>
      </c>
      <c r="E188" s="9">
        <v>1626467</v>
      </c>
      <c r="F188" s="9">
        <v>10341163</v>
      </c>
      <c r="G188" s="9">
        <v>0.30664000000000002</v>
      </c>
      <c r="H188" s="9">
        <v>0.81255999999999995</v>
      </c>
      <c r="I188" s="9">
        <v>0.23168</v>
      </c>
      <c r="J188" s="9">
        <v>0.86409000000000002</v>
      </c>
      <c r="K188" s="9">
        <v>0.18744</v>
      </c>
      <c r="L188" s="9">
        <v>0.76832</v>
      </c>
      <c r="M188" s="9">
        <v>3655</v>
      </c>
      <c r="N188" s="9">
        <v>3656</v>
      </c>
      <c r="O188" s="9">
        <v>1452777472</v>
      </c>
      <c r="P188" s="9">
        <v>1689251840</v>
      </c>
      <c r="Q188" s="9">
        <v>14476</v>
      </c>
      <c r="R188" s="9">
        <v>46833</v>
      </c>
      <c r="S188" s="9">
        <v>1430433792</v>
      </c>
      <c r="T188" s="9">
        <v>2986426368</v>
      </c>
      <c r="U188" s="9" t="s">
        <v>162</v>
      </c>
      <c r="V188" s="9" t="s">
        <v>189</v>
      </c>
      <c r="W188" s="9" t="s">
        <v>170</v>
      </c>
      <c r="X188" s="9">
        <v>68</v>
      </c>
      <c r="Y188" s="9">
        <v>41</v>
      </c>
      <c r="Z188" s="9">
        <v>0.60294119999999995</v>
      </c>
      <c r="AA188" s="9"/>
      <c r="AB188" s="9">
        <v>5</v>
      </c>
      <c r="AC188" s="13" t="s">
        <v>207</v>
      </c>
    </row>
    <row r="189" spans="1:29" s="5" customFormat="1">
      <c r="A189" s="10" t="s">
        <v>31</v>
      </c>
      <c r="B189" s="10">
        <v>2</v>
      </c>
      <c r="C189" s="10">
        <v>719304</v>
      </c>
      <c r="D189" s="10">
        <v>2385489</v>
      </c>
      <c r="E189" s="10">
        <v>1626467</v>
      </c>
      <c r="F189" s="10">
        <v>10341163</v>
      </c>
      <c r="G189" s="10">
        <v>0.30664000000000002</v>
      </c>
      <c r="H189" s="10">
        <v>0.81255999999999995</v>
      </c>
      <c r="I189" s="10">
        <v>0.23168</v>
      </c>
      <c r="J189" s="10">
        <v>0.86409000000000002</v>
      </c>
      <c r="K189" s="10">
        <v>0.18744</v>
      </c>
      <c r="L189" s="10">
        <v>0.76832</v>
      </c>
      <c r="M189" s="10">
        <v>3655</v>
      </c>
      <c r="N189" s="10">
        <v>3657</v>
      </c>
      <c r="O189" s="10">
        <v>72491008</v>
      </c>
      <c r="P189" s="10">
        <v>472621056</v>
      </c>
      <c r="Q189" s="10">
        <v>14490</v>
      </c>
      <c r="R189" s="10">
        <v>46829</v>
      </c>
      <c r="S189" s="10">
        <v>1434980352</v>
      </c>
      <c r="T189" s="10">
        <v>2986426368</v>
      </c>
      <c r="U189" s="10" t="s">
        <v>34</v>
      </c>
      <c r="V189" s="10" t="s">
        <v>105</v>
      </c>
      <c r="W189" s="10" t="s">
        <v>113</v>
      </c>
      <c r="X189" s="10">
        <v>68</v>
      </c>
      <c r="Y189" s="10">
        <v>41</v>
      </c>
      <c r="Z189" s="10">
        <f>Y189/X189</f>
        <v>0.6029411764705882</v>
      </c>
      <c r="AA189" s="10"/>
      <c r="AB189" s="10">
        <v>5</v>
      </c>
      <c r="AC189" s="10"/>
    </row>
    <row r="190" spans="1:29" s="5" customFormat="1">
      <c r="A190" s="6" t="s">
        <v>25</v>
      </c>
      <c r="B190" s="6">
        <v>6</v>
      </c>
      <c r="C190" s="6">
        <v>718076</v>
      </c>
      <c r="D190" s="6">
        <v>3459394</v>
      </c>
      <c r="E190" s="6">
        <v>1627695</v>
      </c>
      <c r="F190" s="6">
        <v>9267258</v>
      </c>
      <c r="G190" s="6">
        <v>0.30612</v>
      </c>
      <c r="H190" s="6">
        <v>0.72818000000000005</v>
      </c>
      <c r="I190" s="6">
        <v>0.17188999999999999</v>
      </c>
      <c r="J190" s="6">
        <v>0.85060000000000002</v>
      </c>
      <c r="K190" s="6">
        <v>0.27182000000000001</v>
      </c>
      <c r="L190" s="6">
        <v>0.82811000000000001</v>
      </c>
      <c r="M190" s="6">
        <v>3613</v>
      </c>
      <c r="N190" s="6">
        <v>3625</v>
      </c>
      <c r="O190" s="6">
        <v>190402560</v>
      </c>
      <c r="P190" s="6">
        <v>438882304</v>
      </c>
      <c r="Q190" s="6">
        <v>140451</v>
      </c>
      <c r="R190" s="6">
        <v>36031</v>
      </c>
      <c r="S190" s="6">
        <v>1424760832</v>
      </c>
      <c r="T190" s="6">
        <v>2983985152</v>
      </c>
      <c r="U190" s="6" t="s">
        <v>34</v>
      </c>
      <c r="V190" s="6" t="s">
        <v>122</v>
      </c>
      <c r="W190" s="6" t="s">
        <v>115</v>
      </c>
      <c r="X190" s="6">
        <v>124</v>
      </c>
      <c r="Y190" s="6">
        <v>64</v>
      </c>
      <c r="Z190" s="6">
        <f>Y190/X190</f>
        <v>0.5161290322580645</v>
      </c>
      <c r="AA190" s="6"/>
      <c r="AB190" s="6">
        <v>6</v>
      </c>
      <c r="AC190" s="6"/>
    </row>
    <row r="191" spans="1:29" s="5" customFormat="1">
      <c r="A191" s="6" t="s">
        <v>25</v>
      </c>
      <c r="B191" s="6">
        <v>7</v>
      </c>
      <c r="C191" s="6">
        <v>718076</v>
      </c>
      <c r="D191" s="6">
        <v>3459394</v>
      </c>
      <c r="E191" s="6">
        <v>1627695</v>
      </c>
      <c r="F191" s="6">
        <v>9267258</v>
      </c>
      <c r="G191" s="6">
        <v>0.30612</v>
      </c>
      <c r="H191" s="6">
        <v>0.72818000000000005</v>
      </c>
      <c r="I191" s="6">
        <v>0.17188999999999999</v>
      </c>
      <c r="J191" s="6">
        <v>0.85060000000000002</v>
      </c>
      <c r="K191" s="6">
        <v>0.27182000000000001</v>
      </c>
      <c r="L191" s="6">
        <v>0.82811000000000001</v>
      </c>
      <c r="M191" s="6">
        <v>3612</v>
      </c>
      <c r="N191" s="6">
        <v>7216</v>
      </c>
      <c r="O191" s="6">
        <v>1490710528</v>
      </c>
      <c r="P191" s="6">
        <v>1744760832</v>
      </c>
      <c r="Q191" s="6">
        <v>151210</v>
      </c>
      <c r="R191" s="6">
        <v>39615</v>
      </c>
      <c r="S191" s="6">
        <v>1423302656</v>
      </c>
      <c r="T191" s="6">
        <v>2983985152</v>
      </c>
      <c r="U191" s="6" t="s">
        <v>34</v>
      </c>
      <c r="V191" s="6" t="s">
        <v>122</v>
      </c>
      <c r="W191" s="6" t="s">
        <v>116</v>
      </c>
      <c r="X191" s="6">
        <v>124</v>
      </c>
      <c r="Y191" s="6">
        <v>64</v>
      </c>
      <c r="Z191" s="6">
        <f>Y191/X191</f>
        <v>0.5161290322580645</v>
      </c>
      <c r="AA191" s="6"/>
      <c r="AB191" s="6">
        <v>6</v>
      </c>
      <c r="AC191" s="6"/>
    </row>
    <row r="192" spans="1:29" s="5" customFormat="1">
      <c r="A192" s="10" t="s">
        <v>31</v>
      </c>
      <c r="B192" s="10">
        <v>5</v>
      </c>
      <c r="C192" s="10">
        <v>716196</v>
      </c>
      <c r="D192" s="10">
        <v>2152447</v>
      </c>
      <c r="E192" s="10">
        <v>1629575</v>
      </c>
      <c r="F192" s="10">
        <v>10574205</v>
      </c>
      <c r="G192" s="10">
        <v>0.30531000000000003</v>
      </c>
      <c r="H192" s="10">
        <v>0.83087</v>
      </c>
      <c r="I192" s="10">
        <v>0.24965999999999999</v>
      </c>
      <c r="J192" s="10">
        <v>0.86646999999999996</v>
      </c>
      <c r="K192" s="10">
        <v>0.16913</v>
      </c>
      <c r="L192" s="10">
        <v>0.75034000000000001</v>
      </c>
      <c r="M192" s="10">
        <v>3637</v>
      </c>
      <c r="N192" s="10">
        <v>3638</v>
      </c>
      <c r="O192" s="10">
        <v>1830465536</v>
      </c>
      <c r="P192" s="10">
        <v>2067763200</v>
      </c>
      <c r="Q192" s="10">
        <v>28917</v>
      </c>
      <c r="R192" s="10">
        <v>50402</v>
      </c>
      <c r="S192" s="10">
        <v>1428545536</v>
      </c>
      <c r="T192" s="10">
        <v>2986508288</v>
      </c>
      <c r="U192" s="10" t="s">
        <v>26</v>
      </c>
      <c r="V192" s="10" t="s">
        <v>64</v>
      </c>
      <c r="W192" s="10" t="s">
        <v>63</v>
      </c>
      <c r="X192" s="10">
        <v>40</v>
      </c>
      <c r="Y192" s="10">
        <v>33</v>
      </c>
      <c r="Z192" s="10">
        <f>Y192/X192</f>
        <v>0.82499999999999996</v>
      </c>
      <c r="AA192" s="10"/>
      <c r="AB192" s="10">
        <v>5</v>
      </c>
      <c r="AC192" s="10"/>
    </row>
    <row r="193" spans="1:29" s="5" customFormat="1">
      <c r="A193" s="5" t="s">
        <v>46</v>
      </c>
      <c r="B193" s="5">
        <v>9</v>
      </c>
      <c r="C193" s="5">
        <v>716044</v>
      </c>
      <c r="D193" s="5">
        <v>2637914</v>
      </c>
      <c r="E193" s="5">
        <v>1629727</v>
      </c>
      <c r="F193" s="5">
        <v>10088738</v>
      </c>
      <c r="G193" s="5">
        <v>0.30525000000000002</v>
      </c>
      <c r="H193" s="5">
        <v>0.79273000000000005</v>
      </c>
      <c r="I193" s="5">
        <v>0.21349000000000001</v>
      </c>
      <c r="J193" s="5">
        <v>0.86092999999999997</v>
      </c>
      <c r="K193" s="5">
        <v>0.20727000000000001</v>
      </c>
      <c r="L193" s="5">
        <v>0.78651000000000004</v>
      </c>
      <c r="M193" s="5">
        <v>7229</v>
      </c>
      <c r="N193" s="5">
        <v>7232</v>
      </c>
      <c r="O193" s="5">
        <v>1508007936</v>
      </c>
      <c r="P193" s="5">
        <v>1745350656</v>
      </c>
      <c r="Q193" s="5">
        <v>36069</v>
      </c>
      <c r="R193" s="5">
        <v>46850</v>
      </c>
      <c r="S193" s="5">
        <v>1432862720</v>
      </c>
      <c r="T193" s="5">
        <v>2986795008</v>
      </c>
      <c r="U193" s="5" t="s">
        <v>162</v>
      </c>
      <c r="V193" s="5" t="s">
        <v>189</v>
      </c>
      <c r="W193" s="5" t="s">
        <v>172</v>
      </c>
      <c r="X193" s="5">
        <v>124</v>
      </c>
      <c r="Y193" s="5">
        <v>64</v>
      </c>
      <c r="Z193" s="5">
        <v>0.51612899999999995</v>
      </c>
      <c r="AB193" s="5">
        <v>5</v>
      </c>
      <c r="AC193" s="13" t="s">
        <v>207</v>
      </c>
    </row>
    <row r="194" spans="1:29" s="5" customFormat="1">
      <c r="A194" s="10" t="s">
        <v>31</v>
      </c>
      <c r="B194" s="10">
        <v>3</v>
      </c>
      <c r="C194" s="10">
        <v>713804</v>
      </c>
      <c r="D194" s="10">
        <v>2414428</v>
      </c>
      <c r="E194" s="10">
        <v>1631967</v>
      </c>
      <c r="F194" s="10">
        <v>10312224</v>
      </c>
      <c r="G194" s="10">
        <v>0.30429</v>
      </c>
      <c r="H194" s="10">
        <v>0.81028999999999995</v>
      </c>
      <c r="I194" s="10">
        <v>0.22817999999999999</v>
      </c>
      <c r="J194" s="10">
        <v>0.86336999999999997</v>
      </c>
      <c r="K194" s="10">
        <v>0.18970999999999999</v>
      </c>
      <c r="L194" s="10">
        <v>0.77181999999999995</v>
      </c>
      <c r="M194" s="10">
        <v>3648</v>
      </c>
      <c r="N194" s="10">
        <v>3649</v>
      </c>
      <c r="O194" s="10">
        <v>86757376</v>
      </c>
      <c r="P194" s="10">
        <v>486780928</v>
      </c>
      <c r="Q194" s="10">
        <v>61301</v>
      </c>
      <c r="R194" s="10">
        <v>54023</v>
      </c>
      <c r="S194" s="10">
        <v>1429692416</v>
      </c>
      <c r="T194" s="10">
        <v>2986770432</v>
      </c>
      <c r="U194" s="10" t="s">
        <v>26</v>
      </c>
      <c r="V194" s="10" t="s">
        <v>64</v>
      </c>
      <c r="W194" s="10" t="s">
        <v>60</v>
      </c>
      <c r="X194" s="10">
        <v>32</v>
      </c>
      <c r="Y194" s="10">
        <v>27</v>
      </c>
      <c r="Z194" s="10">
        <f t="shared" ref="Z194:Z199" si="0">Y194/X194</f>
        <v>0.84375</v>
      </c>
      <c r="AA194" s="10"/>
      <c r="AB194" s="10">
        <v>5</v>
      </c>
      <c r="AC194" s="10"/>
    </row>
    <row r="195" spans="1:29" s="5" customFormat="1">
      <c r="A195" s="10" t="s">
        <v>31</v>
      </c>
      <c r="B195" s="10">
        <v>4</v>
      </c>
      <c r="C195" s="10">
        <v>710538</v>
      </c>
      <c r="D195" s="10">
        <v>2233322</v>
      </c>
      <c r="E195" s="10">
        <v>1635233</v>
      </c>
      <c r="F195" s="10">
        <v>10493330</v>
      </c>
      <c r="G195" s="10">
        <v>0.3029</v>
      </c>
      <c r="H195" s="10">
        <v>0.82452000000000003</v>
      </c>
      <c r="I195" s="10">
        <v>0.24135999999999999</v>
      </c>
      <c r="J195" s="10">
        <v>0.86517999999999995</v>
      </c>
      <c r="K195" s="10">
        <v>0.17548</v>
      </c>
      <c r="L195" s="10">
        <v>0.75863999999999998</v>
      </c>
      <c r="M195" s="10">
        <v>3636</v>
      </c>
      <c r="N195" s="10">
        <v>3638</v>
      </c>
      <c r="O195" s="10">
        <v>927789056</v>
      </c>
      <c r="P195" s="10">
        <v>1165176832</v>
      </c>
      <c r="Q195" s="10">
        <v>46876</v>
      </c>
      <c r="R195" s="10">
        <v>50443</v>
      </c>
      <c r="S195" s="10">
        <v>1431261184</v>
      </c>
      <c r="T195" s="10">
        <v>2986631168</v>
      </c>
      <c r="U195" s="10" t="s">
        <v>26</v>
      </c>
      <c r="V195" s="10" t="s">
        <v>64</v>
      </c>
      <c r="W195" s="10" t="s">
        <v>62</v>
      </c>
      <c r="X195" s="10">
        <v>34</v>
      </c>
      <c r="Y195" s="10">
        <v>29</v>
      </c>
      <c r="Z195" s="10">
        <f t="shared" si="0"/>
        <v>0.8529411764705882</v>
      </c>
      <c r="AA195" s="10"/>
      <c r="AB195" s="10">
        <v>5</v>
      </c>
      <c r="AC195" s="10"/>
    </row>
    <row r="196" spans="1:29" s="5" customFormat="1">
      <c r="A196" s="10" t="s">
        <v>31</v>
      </c>
      <c r="B196" s="10">
        <v>1</v>
      </c>
      <c r="C196" s="10">
        <v>710220</v>
      </c>
      <c r="D196" s="10">
        <v>1919593</v>
      </c>
      <c r="E196" s="10">
        <v>1635551</v>
      </c>
      <c r="F196" s="10">
        <v>10807059</v>
      </c>
      <c r="G196" s="10">
        <v>0.30276999999999998</v>
      </c>
      <c r="H196" s="10">
        <v>0.84916999999999998</v>
      </c>
      <c r="I196" s="10">
        <v>0.27006000000000002</v>
      </c>
      <c r="J196" s="10">
        <v>0.86855000000000004</v>
      </c>
      <c r="K196" s="10">
        <v>0.15082999999999999</v>
      </c>
      <c r="L196" s="10">
        <v>0.72994000000000003</v>
      </c>
      <c r="M196" s="10">
        <v>51</v>
      </c>
      <c r="N196" s="10">
        <v>53</v>
      </c>
      <c r="O196" s="10">
        <v>51408896</v>
      </c>
      <c r="P196" s="10">
        <v>451682304</v>
      </c>
      <c r="Q196" s="10">
        <v>133208</v>
      </c>
      <c r="R196" s="10">
        <v>36015</v>
      </c>
      <c r="S196" s="10">
        <v>1420414976</v>
      </c>
      <c r="T196" s="10">
        <v>2984198144</v>
      </c>
      <c r="U196" s="10" t="s">
        <v>34</v>
      </c>
      <c r="V196" s="10" t="s">
        <v>101</v>
      </c>
      <c r="W196" s="10" t="s">
        <v>96</v>
      </c>
      <c r="X196" s="10">
        <v>28</v>
      </c>
      <c r="Y196" s="10">
        <v>24</v>
      </c>
      <c r="Z196" s="10">
        <f t="shared" si="0"/>
        <v>0.8571428571428571</v>
      </c>
      <c r="AA196" s="10"/>
      <c r="AB196" s="10">
        <v>10</v>
      </c>
      <c r="AC196" s="10"/>
    </row>
    <row r="197" spans="1:29" s="5" customFormat="1">
      <c r="A197" s="10" t="s">
        <v>31</v>
      </c>
      <c r="B197" s="10">
        <v>0</v>
      </c>
      <c r="C197" s="10">
        <v>707835</v>
      </c>
      <c r="D197" s="10">
        <v>2058357</v>
      </c>
      <c r="E197" s="10">
        <v>1637936</v>
      </c>
      <c r="F197" s="10">
        <v>10668295</v>
      </c>
      <c r="G197" s="10">
        <v>0.30175000000000002</v>
      </c>
      <c r="H197" s="10">
        <v>0.83826000000000001</v>
      </c>
      <c r="I197" s="10">
        <v>0.25589000000000001</v>
      </c>
      <c r="J197" s="10">
        <v>0.8669</v>
      </c>
      <c r="K197" s="10">
        <v>0.16173999999999999</v>
      </c>
      <c r="L197" s="10">
        <v>0.74411000000000005</v>
      </c>
      <c r="M197" s="10">
        <v>51</v>
      </c>
      <c r="N197" s="10">
        <v>53</v>
      </c>
      <c r="O197" s="10">
        <v>47534080</v>
      </c>
      <c r="P197" s="10">
        <v>447660032</v>
      </c>
      <c r="Q197" s="10">
        <v>126017</v>
      </c>
      <c r="R197" s="10">
        <v>36002</v>
      </c>
      <c r="S197" s="10">
        <v>1420832768</v>
      </c>
      <c r="T197" s="10">
        <v>2984189952</v>
      </c>
      <c r="U197" s="10" t="s">
        <v>26</v>
      </c>
      <c r="V197" s="10" t="s">
        <v>47</v>
      </c>
      <c r="W197" s="10" t="s">
        <v>58</v>
      </c>
      <c r="X197" s="10">
        <v>28</v>
      </c>
      <c r="Y197" s="10">
        <v>24</v>
      </c>
      <c r="Z197" s="10">
        <f t="shared" si="0"/>
        <v>0.8571428571428571</v>
      </c>
      <c r="AA197" s="10"/>
      <c r="AB197" s="10">
        <v>10</v>
      </c>
      <c r="AC197" s="10"/>
    </row>
    <row r="198" spans="1:29" s="5" customFormat="1">
      <c r="A198" s="10" t="s">
        <v>31</v>
      </c>
      <c r="B198" s="10">
        <v>2</v>
      </c>
      <c r="C198" s="10">
        <v>707175</v>
      </c>
      <c r="D198" s="10">
        <v>1888682</v>
      </c>
      <c r="E198" s="10">
        <v>1638596</v>
      </c>
      <c r="F198" s="10">
        <v>10837970</v>
      </c>
      <c r="G198" s="10">
        <v>0.30147000000000002</v>
      </c>
      <c r="H198" s="10">
        <v>0.85160000000000002</v>
      </c>
      <c r="I198" s="10">
        <v>0.27242</v>
      </c>
      <c r="J198" s="10">
        <v>0.86867000000000005</v>
      </c>
      <c r="K198" s="10">
        <v>0.1484</v>
      </c>
      <c r="L198" s="10">
        <v>0.72758</v>
      </c>
      <c r="M198" s="10">
        <v>52</v>
      </c>
      <c r="N198" s="10">
        <v>55</v>
      </c>
      <c r="O198" s="10">
        <v>1450856448</v>
      </c>
      <c r="P198" s="10">
        <v>1689432064</v>
      </c>
      <c r="Q198" s="10">
        <v>122457</v>
      </c>
      <c r="R198" s="10">
        <v>36021</v>
      </c>
      <c r="S198" s="10">
        <v>1422843904</v>
      </c>
      <c r="T198" s="10">
        <v>2984181760</v>
      </c>
      <c r="U198" s="10" t="s">
        <v>26</v>
      </c>
      <c r="V198" s="10" t="s">
        <v>65</v>
      </c>
      <c r="W198" s="10" t="s">
        <v>70</v>
      </c>
      <c r="X198" s="10">
        <v>27</v>
      </c>
      <c r="Y198" s="10">
        <v>24</v>
      </c>
      <c r="Z198" s="10">
        <f t="shared" si="0"/>
        <v>0.88888888888888884</v>
      </c>
      <c r="AA198" s="10"/>
      <c r="AB198" s="10">
        <v>10</v>
      </c>
      <c r="AC198" s="10"/>
    </row>
    <row r="199" spans="1:29" s="5" customFormat="1">
      <c r="A199" s="10" t="s">
        <v>31</v>
      </c>
      <c r="B199" s="10">
        <v>3</v>
      </c>
      <c r="C199" s="10">
        <v>706595</v>
      </c>
      <c r="D199" s="10">
        <v>1858271</v>
      </c>
      <c r="E199" s="10">
        <v>1639176</v>
      </c>
      <c r="F199" s="10">
        <v>10868381</v>
      </c>
      <c r="G199" s="10">
        <v>0.30121999999999999</v>
      </c>
      <c r="H199" s="10">
        <v>0.85399000000000003</v>
      </c>
      <c r="I199" s="10">
        <v>0.27549000000000001</v>
      </c>
      <c r="J199" s="10">
        <v>0.86895</v>
      </c>
      <c r="K199" s="10">
        <v>0.14601</v>
      </c>
      <c r="L199" s="10">
        <v>0.72450999999999999</v>
      </c>
      <c r="M199" s="10">
        <v>53</v>
      </c>
      <c r="N199" s="10">
        <v>55</v>
      </c>
      <c r="O199" s="10">
        <v>1530318848</v>
      </c>
      <c r="P199" s="10">
        <v>1768140800</v>
      </c>
      <c r="Q199" s="10">
        <v>126038</v>
      </c>
      <c r="R199" s="10">
        <v>36012</v>
      </c>
      <c r="S199" s="10">
        <v>1422200832</v>
      </c>
      <c r="T199" s="10">
        <v>2984189952</v>
      </c>
      <c r="U199" s="10" t="s">
        <v>26</v>
      </c>
      <c r="V199" s="10" t="s">
        <v>65</v>
      </c>
      <c r="W199" s="10" t="s">
        <v>69</v>
      </c>
      <c r="X199" s="10">
        <v>29</v>
      </c>
      <c r="Y199" s="10">
        <v>26</v>
      </c>
      <c r="Z199" s="10">
        <f t="shared" si="0"/>
        <v>0.89655172413793105</v>
      </c>
      <c r="AA199" s="10"/>
      <c r="AB199" s="10">
        <v>10</v>
      </c>
      <c r="AC199" s="10"/>
    </row>
    <row r="200" spans="1:29" s="5" customFormat="1">
      <c r="A200" s="10" t="s">
        <v>31</v>
      </c>
      <c r="B200" s="10">
        <v>3</v>
      </c>
      <c r="C200" s="10">
        <v>706466</v>
      </c>
      <c r="D200" s="10">
        <v>2394456</v>
      </c>
      <c r="E200" s="10">
        <v>1639305</v>
      </c>
      <c r="F200" s="10">
        <v>10332196</v>
      </c>
      <c r="G200" s="10">
        <v>0.30116999999999999</v>
      </c>
      <c r="H200" s="10">
        <v>0.81184999999999996</v>
      </c>
      <c r="I200" s="10">
        <v>0.22781999999999999</v>
      </c>
      <c r="J200" s="10">
        <v>0.86307</v>
      </c>
      <c r="K200" s="10">
        <v>0.18815000000000001</v>
      </c>
      <c r="L200" s="10">
        <v>0.77217999999999998</v>
      </c>
      <c r="M200" s="10">
        <v>3606</v>
      </c>
      <c r="N200" s="10">
        <v>3609</v>
      </c>
      <c r="O200" s="10">
        <v>1029279744</v>
      </c>
      <c r="P200" s="10">
        <v>1266683904</v>
      </c>
      <c r="Q200" s="10">
        <v>162050</v>
      </c>
      <c r="R200" s="10">
        <v>39605</v>
      </c>
      <c r="S200" s="10">
        <v>1431982080</v>
      </c>
      <c r="T200" s="10">
        <v>2984386560</v>
      </c>
      <c r="U200" s="10" t="s">
        <v>34</v>
      </c>
      <c r="V200" s="10" t="s">
        <v>157</v>
      </c>
      <c r="W200" s="10" t="s">
        <v>112</v>
      </c>
      <c r="X200" s="10">
        <v>68</v>
      </c>
      <c r="Y200" s="10">
        <v>41</v>
      </c>
      <c r="Z200" s="10">
        <v>0.60294119999999995</v>
      </c>
      <c r="AA200" s="10"/>
      <c r="AB200" s="10">
        <v>7</v>
      </c>
      <c r="AC200" s="10"/>
    </row>
    <row r="201" spans="1:29" s="5" customFormat="1">
      <c r="A201" s="9" t="s">
        <v>42</v>
      </c>
      <c r="B201" s="9">
        <v>2</v>
      </c>
      <c r="C201" s="9">
        <v>701876</v>
      </c>
      <c r="D201" s="9">
        <v>2233636</v>
      </c>
      <c r="E201" s="9">
        <v>1643895</v>
      </c>
      <c r="F201" s="9">
        <v>10493016</v>
      </c>
      <c r="G201" s="9">
        <v>0.29920999999999998</v>
      </c>
      <c r="H201" s="9">
        <v>0.82448999999999995</v>
      </c>
      <c r="I201" s="9">
        <v>0.23910000000000001</v>
      </c>
      <c r="J201" s="9">
        <v>0.86455000000000004</v>
      </c>
      <c r="K201" s="9">
        <v>0.17551</v>
      </c>
      <c r="L201" s="9">
        <v>0.76090000000000002</v>
      </c>
      <c r="M201" s="9">
        <v>3632</v>
      </c>
      <c r="N201" s="9">
        <v>3633</v>
      </c>
      <c r="O201" s="9">
        <v>1671036928</v>
      </c>
      <c r="P201" s="9">
        <v>1909424128</v>
      </c>
      <c r="Q201" s="9">
        <v>158458</v>
      </c>
      <c r="R201" s="9">
        <v>36040</v>
      </c>
      <c r="S201" s="9">
        <v>1435598848</v>
      </c>
      <c r="T201" s="9">
        <v>2985590784</v>
      </c>
      <c r="U201" s="9" t="s">
        <v>162</v>
      </c>
      <c r="V201" s="9" t="s">
        <v>188</v>
      </c>
      <c r="W201" s="9" t="s">
        <v>170</v>
      </c>
      <c r="X201" s="9">
        <v>68</v>
      </c>
      <c r="Y201" s="9">
        <v>41</v>
      </c>
      <c r="Z201" s="9">
        <v>0.60294119999999995</v>
      </c>
      <c r="AA201" s="9"/>
      <c r="AB201" s="9">
        <v>6</v>
      </c>
      <c r="AC201" s="13" t="s">
        <v>207</v>
      </c>
    </row>
    <row r="202" spans="1:29" s="5" customFormat="1">
      <c r="A202" s="10" t="s">
        <v>31</v>
      </c>
      <c r="B202" s="10">
        <v>2</v>
      </c>
      <c r="C202" s="10">
        <v>701876</v>
      </c>
      <c r="D202" s="10">
        <v>2233636</v>
      </c>
      <c r="E202" s="10">
        <v>1643895</v>
      </c>
      <c r="F202" s="10">
        <v>10493016</v>
      </c>
      <c r="G202" s="10">
        <v>0.29920999999999998</v>
      </c>
      <c r="H202" s="10">
        <v>0.82448999999999995</v>
      </c>
      <c r="I202" s="10">
        <v>0.23910000000000001</v>
      </c>
      <c r="J202" s="10">
        <v>0.86455000000000004</v>
      </c>
      <c r="K202" s="10">
        <v>0.17551</v>
      </c>
      <c r="L202" s="10">
        <v>0.76090000000000002</v>
      </c>
      <c r="M202" s="10">
        <v>3641</v>
      </c>
      <c r="N202" s="10">
        <v>3643</v>
      </c>
      <c r="O202" s="10">
        <v>321798144</v>
      </c>
      <c r="P202" s="10">
        <v>560099328</v>
      </c>
      <c r="Q202" s="10">
        <v>162005</v>
      </c>
      <c r="R202" s="10">
        <v>36038</v>
      </c>
      <c r="S202" s="10">
        <v>1430880256</v>
      </c>
      <c r="T202" s="10">
        <v>2985590784</v>
      </c>
      <c r="U202" s="10" t="s">
        <v>34</v>
      </c>
      <c r="V202" s="10" t="s">
        <v>122</v>
      </c>
      <c r="W202" s="10" t="s">
        <v>113</v>
      </c>
      <c r="X202" s="10">
        <v>68</v>
      </c>
      <c r="Y202" s="10">
        <v>41</v>
      </c>
      <c r="Z202" s="10">
        <f>Y202/X202</f>
        <v>0.6029411764705882</v>
      </c>
      <c r="AA202" s="10"/>
      <c r="AB202" s="10">
        <v>6</v>
      </c>
      <c r="AC202" s="10"/>
    </row>
    <row r="203" spans="1:29" s="5" customFormat="1">
      <c r="A203" s="9" t="s">
        <v>42</v>
      </c>
      <c r="B203" s="9">
        <v>9</v>
      </c>
      <c r="C203" s="9">
        <v>700752</v>
      </c>
      <c r="D203" s="9">
        <v>2513738</v>
      </c>
      <c r="E203" s="9">
        <v>1645019</v>
      </c>
      <c r="F203" s="9">
        <v>10212914</v>
      </c>
      <c r="G203" s="9">
        <v>0.29873</v>
      </c>
      <c r="H203" s="9">
        <v>0.80247999999999997</v>
      </c>
      <c r="I203" s="9">
        <v>0.218</v>
      </c>
      <c r="J203" s="9">
        <v>0.86126999999999998</v>
      </c>
      <c r="K203" s="9">
        <v>0.19752</v>
      </c>
      <c r="L203" s="9">
        <v>0.78200000000000003</v>
      </c>
      <c r="M203" s="9">
        <v>7227</v>
      </c>
      <c r="N203" s="9">
        <v>7230</v>
      </c>
      <c r="O203" s="9">
        <v>1517158400</v>
      </c>
      <c r="P203" s="9">
        <v>1753632768</v>
      </c>
      <c r="Q203" s="9">
        <v>28879</v>
      </c>
      <c r="R203" s="9">
        <v>46840</v>
      </c>
      <c r="S203" s="9">
        <v>1441452032</v>
      </c>
      <c r="T203" s="9">
        <v>2986729472</v>
      </c>
      <c r="U203" s="9" t="s">
        <v>162</v>
      </c>
      <c r="V203" s="9" t="s">
        <v>189</v>
      </c>
      <c r="W203" s="9" t="s">
        <v>172</v>
      </c>
      <c r="X203" s="9">
        <v>124</v>
      </c>
      <c r="Y203" s="9">
        <v>64</v>
      </c>
      <c r="Z203" s="9">
        <v>0.51612899999999995</v>
      </c>
      <c r="AA203" s="9"/>
      <c r="AB203" s="9">
        <v>5</v>
      </c>
      <c r="AC203" s="13" t="s">
        <v>207</v>
      </c>
    </row>
    <row r="204" spans="1:29" s="5" customFormat="1">
      <c r="A204" s="10" t="s">
        <v>31</v>
      </c>
      <c r="B204" s="10">
        <v>9</v>
      </c>
      <c r="C204" s="10">
        <v>700752</v>
      </c>
      <c r="D204" s="10">
        <v>2513738</v>
      </c>
      <c r="E204" s="10">
        <v>1645019</v>
      </c>
      <c r="F204" s="10">
        <v>10212914</v>
      </c>
      <c r="G204" s="10">
        <v>0.29873</v>
      </c>
      <c r="H204" s="10">
        <v>0.80247999999999997</v>
      </c>
      <c r="I204" s="10">
        <v>0.218</v>
      </c>
      <c r="J204" s="10">
        <v>0.86126999999999998</v>
      </c>
      <c r="K204" s="10">
        <v>0.19752</v>
      </c>
      <c r="L204" s="10">
        <v>0.78200000000000003</v>
      </c>
      <c r="M204" s="10">
        <v>7228</v>
      </c>
      <c r="N204" s="10">
        <v>7231</v>
      </c>
      <c r="O204" s="10">
        <v>1779970048</v>
      </c>
      <c r="P204" s="10">
        <v>2017755136</v>
      </c>
      <c r="Q204" s="10">
        <v>18062</v>
      </c>
      <c r="R204" s="10">
        <v>43259</v>
      </c>
      <c r="S204" s="10">
        <v>1437769728</v>
      </c>
      <c r="T204" s="10">
        <v>2986729472</v>
      </c>
      <c r="U204" s="10" t="s">
        <v>34</v>
      </c>
      <c r="V204" s="10" t="s">
        <v>105</v>
      </c>
      <c r="W204" s="10" t="s">
        <v>117</v>
      </c>
      <c r="X204" s="10">
        <v>124</v>
      </c>
      <c r="Y204" s="10">
        <v>64</v>
      </c>
      <c r="Z204" s="10">
        <f>Y204/X204</f>
        <v>0.5161290322580645</v>
      </c>
      <c r="AA204" s="10"/>
      <c r="AB204" s="10">
        <v>5</v>
      </c>
      <c r="AC204" s="10"/>
    </row>
    <row r="205" spans="1:29" s="5" customFormat="1">
      <c r="A205" s="10" t="s">
        <v>31</v>
      </c>
      <c r="B205" s="10">
        <v>2</v>
      </c>
      <c r="C205" s="10">
        <v>698597</v>
      </c>
      <c r="D205" s="10">
        <v>2287802</v>
      </c>
      <c r="E205" s="10">
        <v>1647174</v>
      </c>
      <c r="F205" s="10">
        <v>10438850</v>
      </c>
      <c r="G205" s="10">
        <v>0.29781000000000002</v>
      </c>
      <c r="H205" s="10">
        <v>0.82023999999999997</v>
      </c>
      <c r="I205" s="10">
        <v>0.23393</v>
      </c>
      <c r="J205" s="10">
        <v>0.86370999999999998</v>
      </c>
      <c r="K205" s="10">
        <v>0.17976</v>
      </c>
      <c r="L205" s="10">
        <v>0.76607000000000003</v>
      </c>
      <c r="M205" s="10">
        <v>55</v>
      </c>
      <c r="N205" s="10">
        <v>57</v>
      </c>
      <c r="O205" s="10">
        <v>509210624</v>
      </c>
      <c r="P205" s="10">
        <v>746704896</v>
      </c>
      <c r="Q205" s="10">
        <v>118838</v>
      </c>
      <c r="R205" s="10">
        <v>32433</v>
      </c>
      <c r="S205" s="10">
        <v>1428062208</v>
      </c>
      <c r="T205" s="10">
        <v>2984067072</v>
      </c>
      <c r="U205" s="10" t="s">
        <v>34</v>
      </c>
      <c r="V205" s="10" t="s">
        <v>101</v>
      </c>
      <c r="W205" s="10" t="s">
        <v>97</v>
      </c>
      <c r="X205" s="10">
        <v>52</v>
      </c>
      <c r="Y205" s="10">
        <v>27</v>
      </c>
      <c r="Z205" s="10">
        <f>Y205/X205</f>
        <v>0.51923076923076927</v>
      </c>
      <c r="AA205" s="10"/>
      <c r="AB205" s="10">
        <v>10</v>
      </c>
      <c r="AC205" s="10"/>
    </row>
    <row r="206" spans="1:29" s="5" customFormat="1">
      <c r="A206" s="10" t="s">
        <v>31</v>
      </c>
      <c r="B206" s="10">
        <v>1</v>
      </c>
      <c r="C206" s="10">
        <v>693096</v>
      </c>
      <c r="D206" s="10">
        <v>2047552</v>
      </c>
      <c r="E206" s="10">
        <v>1652675</v>
      </c>
      <c r="F206" s="10">
        <v>10679100</v>
      </c>
      <c r="G206" s="10">
        <v>0.29547000000000001</v>
      </c>
      <c r="H206" s="10">
        <v>0.83911000000000002</v>
      </c>
      <c r="I206" s="10">
        <v>0.25289</v>
      </c>
      <c r="J206" s="10">
        <v>0.86597999999999997</v>
      </c>
      <c r="K206" s="10">
        <v>0.16089000000000001</v>
      </c>
      <c r="L206" s="10">
        <v>0.74711000000000005</v>
      </c>
      <c r="M206" s="10">
        <v>50</v>
      </c>
      <c r="N206" s="10">
        <v>51</v>
      </c>
      <c r="O206" s="10">
        <v>1586216960</v>
      </c>
      <c r="P206" s="10">
        <v>1824309248</v>
      </c>
      <c r="Q206" s="10">
        <v>126026</v>
      </c>
      <c r="R206" s="10">
        <v>36026</v>
      </c>
      <c r="S206" s="10">
        <v>1422553088</v>
      </c>
      <c r="T206" s="10">
        <v>2984148992</v>
      </c>
      <c r="U206" s="10" t="s">
        <v>26</v>
      </c>
      <c r="V206" s="10" t="s">
        <v>47</v>
      </c>
      <c r="W206" s="10" t="s">
        <v>59</v>
      </c>
      <c r="X206" s="10">
        <v>29</v>
      </c>
      <c r="Y206" s="10">
        <v>25</v>
      </c>
      <c r="Z206" s="10">
        <f>Y206/X206</f>
        <v>0.86206896551724133</v>
      </c>
      <c r="AA206" s="10"/>
      <c r="AB206" s="10">
        <v>10</v>
      </c>
      <c r="AC206" s="10"/>
    </row>
    <row r="207" spans="1:29" s="5" customFormat="1">
      <c r="A207" s="9" t="s">
        <v>42</v>
      </c>
      <c r="B207" s="9">
        <v>9</v>
      </c>
      <c r="C207" s="9">
        <v>688488</v>
      </c>
      <c r="D207" s="9">
        <v>2380584</v>
      </c>
      <c r="E207" s="9">
        <v>1657283</v>
      </c>
      <c r="F207" s="9">
        <v>10346068</v>
      </c>
      <c r="G207" s="9">
        <v>0.29349999999999998</v>
      </c>
      <c r="H207" s="9">
        <v>0.81294</v>
      </c>
      <c r="I207" s="9">
        <v>0.22433</v>
      </c>
      <c r="J207" s="9">
        <v>0.86192999999999997</v>
      </c>
      <c r="K207" s="9">
        <v>0.18706</v>
      </c>
      <c r="L207" s="9">
        <v>0.77566999999999997</v>
      </c>
      <c r="M207" s="9">
        <v>7208</v>
      </c>
      <c r="N207" s="9">
        <v>7210</v>
      </c>
      <c r="O207" s="9">
        <v>1436745728</v>
      </c>
      <c r="P207" s="9">
        <v>1674248192</v>
      </c>
      <c r="Q207" s="9">
        <v>169210</v>
      </c>
      <c r="R207" s="9">
        <v>36036</v>
      </c>
      <c r="S207" s="9">
        <v>1428807680</v>
      </c>
      <c r="T207" s="9">
        <v>2985828352</v>
      </c>
      <c r="U207" s="9" t="s">
        <v>162</v>
      </c>
      <c r="V207" s="9" t="s">
        <v>188</v>
      </c>
      <c r="W207" s="9" t="s">
        <v>172</v>
      </c>
      <c r="X207" s="9">
        <v>124</v>
      </c>
      <c r="Y207" s="9">
        <v>64</v>
      </c>
      <c r="Z207" s="9">
        <v>0.51612899999999995</v>
      </c>
      <c r="AA207" s="9"/>
      <c r="AB207" s="9">
        <v>6</v>
      </c>
      <c r="AC207" s="13" t="s">
        <v>207</v>
      </c>
    </row>
    <row r="208" spans="1:29" s="5" customFormat="1">
      <c r="A208" s="10" t="s">
        <v>31</v>
      </c>
      <c r="B208" s="10">
        <v>9</v>
      </c>
      <c r="C208" s="10">
        <v>688488</v>
      </c>
      <c r="D208" s="10">
        <v>2380584</v>
      </c>
      <c r="E208" s="10">
        <v>1657283</v>
      </c>
      <c r="F208" s="10">
        <v>10346068</v>
      </c>
      <c r="G208" s="10">
        <v>0.29349999999999998</v>
      </c>
      <c r="H208" s="10">
        <v>0.81294</v>
      </c>
      <c r="I208" s="10">
        <v>0.22433</v>
      </c>
      <c r="J208" s="10">
        <v>0.86192999999999997</v>
      </c>
      <c r="K208" s="10">
        <v>0.18706</v>
      </c>
      <c r="L208" s="10">
        <v>0.77566999999999997</v>
      </c>
      <c r="M208" s="10">
        <v>7214</v>
      </c>
      <c r="N208" s="10">
        <v>7217</v>
      </c>
      <c r="O208" s="10">
        <v>807239680</v>
      </c>
      <c r="P208" s="10">
        <v>1045016576</v>
      </c>
      <c r="Q208" s="10">
        <v>176420</v>
      </c>
      <c r="R208" s="10">
        <v>39603</v>
      </c>
      <c r="S208" s="10">
        <v>1436897280</v>
      </c>
      <c r="T208" s="10">
        <v>2985828352</v>
      </c>
      <c r="U208" s="10" t="s">
        <v>34</v>
      </c>
      <c r="V208" s="10" t="s">
        <v>122</v>
      </c>
      <c r="W208" s="10" t="s">
        <v>117</v>
      </c>
      <c r="X208" s="10">
        <v>124</v>
      </c>
      <c r="Y208" s="10">
        <v>64</v>
      </c>
      <c r="Z208" s="10">
        <f>Y208/X208</f>
        <v>0.5161290322580645</v>
      </c>
      <c r="AA208" s="10"/>
      <c r="AB208" s="10">
        <v>6</v>
      </c>
      <c r="AC208" s="10"/>
    </row>
    <row r="209" spans="1:29" s="12" customFormat="1">
      <c r="A209" s="10" t="s">
        <v>31</v>
      </c>
      <c r="B209" s="10">
        <v>0</v>
      </c>
      <c r="C209" s="10">
        <v>686065</v>
      </c>
      <c r="D209" s="10">
        <v>1831090</v>
      </c>
      <c r="E209" s="10">
        <v>1659706</v>
      </c>
      <c r="F209" s="10">
        <v>10895562</v>
      </c>
      <c r="G209" s="10">
        <v>0.29247000000000001</v>
      </c>
      <c r="H209" s="10">
        <v>0.85611999999999999</v>
      </c>
      <c r="I209" s="10">
        <v>0.27256000000000002</v>
      </c>
      <c r="J209" s="10">
        <v>0.86780999999999997</v>
      </c>
      <c r="K209" s="10">
        <v>0.14388000000000001</v>
      </c>
      <c r="L209" s="10">
        <v>0.72743999999999998</v>
      </c>
      <c r="M209" s="10">
        <v>53</v>
      </c>
      <c r="N209" s="10">
        <v>55</v>
      </c>
      <c r="O209" s="10">
        <v>1521360896</v>
      </c>
      <c r="P209" s="10">
        <v>1759113216</v>
      </c>
      <c r="Q209" s="10">
        <v>122428</v>
      </c>
      <c r="R209" s="10">
        <v>36019</v>
      </c>
      <c r="S209" s="10">
        <v>1425707008</v>
      </c>
      <c r="T209" s="10">
        <v>2984198144</v>
      </c>
      <c r="U209" s="10" t="s">
        <v>26</v>
      </c>
      <c r="V209" s="10" t="s">
        <v>65</v>
      </c>
      <c r="W209" s="10" t="s">
        <v>68</v>
      </c>
      <c r="X209" s="10">
        <v>27</v>
      </c>
      <c r="Y209" s="10">
        <v>26</v>
      </c>
      <c r="Z209" s="10">
        <f>Y209/X209</f>
        <v>0.96296296296296291</v>
      </c>
      <c r="AA209" s="10"/>
      <c r="AB209" s="10">
        <v>10</v>
      </c>
      <c r="AC209" s="10"/>
    </row>
    <row r="210" spans="1:29" s="12" customFormat="1">
      <c r="A210" s="9" t="s">
        <v>42</v>
      </c>
      <c r="B210" s="9">
        <v>8</v>
      </c>
      <c r="C210" s="9">
        <v>683412</v>
      </c>
      <c r="D210" s="9">
        <v>2533765</v>
      </c>
      <c r="E210" s="9">
        <v>1662359</v>
      </c>
      <c r="F210" s="9">
        <v>10192887</v>
      </c>
      <c r="G210" s="9">
        <v>0.29133999999999999</v>
      </c>
      <c r="H210" s="9">
        <v>0.80091000000000001</v>
      </c>
      <c r="I210" s="9">
        <v>0.21243000000000001</v>
      </c>
      <c r="J210" s="9">
        <v>0.85977999999999999</v>
      </c>
      <c r="K210" s="9">
        <v>0.19908999999999999</v>
      </c>
      <c r="L210" s="9">
        <v>0.78756999999999999</v>
      </c>
      <c r="M210" s="9">
        <v>3652</v>
      </c>
      <c r="N210" s="9">
        <v>3653</v>
      </c>
      <c r="O210" s="9">
        <v>63639552</v>
      </c>
      <c r="P210" s="9">
        <v>463978496</v>
      </c>
      <c r="Q210" s="9">
        <v>14491</v>
      </c>
      <c r="R210" s="9">
        <v>46815</v>
      </c>
      <c r="S210" s="9">
        <v>1431912448</v>
      </c>
      <c r="T210" s="9">
        <v>2986557440</v>
      </c>
      <c r="U210" s="9" t="s">
        <v>162</v>
      </c>
      <c r="V210" s="9" t="s">
        <v>190</v>
      </c>
      <c r="W210" s="9" t="s">
        <v>166</v>
      </c>
      <c r="X210" s="9">
        <v>72</v>
      </c>
      <c r="Y210" s="9">
        <v>40</v>
      </c>
      <c r="Z210" s="9">
        <v>0.55555560000000004</v>
      </c>
      <c r="AA210" s="9"/>
      <c r="AB210" s="9">
        <v>5</v>
      </c>
      <c r="AC210" s="13" t="s">
        <v>207</v>
      </c>
    </row>
    <row r="211" spans="1:29" s="12" customFormat="1">
      <c r="A211" s="5" t="s">
        <v>46</v>
      </c>
      <c r="B211" s="5">
        <v>8</v>
      </c>
      <c r="C211" s="5">
        <v>682209</v>
      </c>
      <c r="D211" s="5">
        <v>2278284</v>
      </c>
      <c r="E211" s="5">
        <v>1663562</v>
      </c>
      <c r="F211" s="5">
        <v>10448368</v>
      </c>
      <c r="G211" s="5">
        <v>0.29082999999999998</v>
      </c>
      <c r="H211" s="5">
        <v>0.82098000000000004</v>
      </c>
      <c r="I211" s="5">
        <v>0.23044000000000001</v>
      </c>
      <c r="J211" s="5">
        <v>0.86265000000000003</v>
      </c>
      <c r="K211" s="5">
        <v>0.17902000000000001</v>
      </c>
      <c r="L211" s="5">
        <v>0.76956000000000002</v>
      </c>
      <c r="M211" s="5">
        <v>7202</v>
      </c>
      <c r="N211" s="5">
        <v>7203</v>
      </c>
      <c r="O211" s="5">
        <v>1666293760</v>
      </c>
      <c r="P211" s="5">
        <v>1903411200</v>
      </c>
      <c r="Q211" s="5">
        <v>172837</v>
      </c>
      <c r="R211" s="5">
        <v>39610</v>
      </c>
      <c r="S211" s="5">
        <v>1429225472</v>
      </c>
      <c r="T211" s="5">
        <v>2985828352</v>
      </c>
      <c r="U211" s="5" t="s">
        <v>162</v>
      </c>
      <c r="V211" s="5" t="s">
        <v>188</v>
      </c>
      <c r="W211" s="5" t="s">
        <v>174</v>
      </c>
      <c r="X211" s="5">
        <v>124</v>
      </c>
      <c r="Y211" s="5">
        <v>64</v>
      </c>
      <c r="Z211" s="5">
        <v>0.51612899999999995</v>
      </c>
      <c r="AA211" s="5"/>
      <c r="AB211" s="5">
        <v>6</v>
      </c>
      <c r="AC211" s="13" t="s">
        <v>207</v>
      </c>
    </row>
    <row r="212" spans="1:29" s="12" customFormat="1">
      <c r="A212" s="4" t="s">
        <v>31</v>
      </c>
      <c r="B212" s="4">
        <v>6</v>
      </c>
      <c r="C212" s="4">
        <v>678578</v>
      </c>
      <c r="D212" s="4">
        <v>2887399</v>
      </c>
      <c r="E212" s="4">
        <v>1667193</v>
      </c>
      <c r="F212" s="4">
        <v>9839253</v>
      </c>
      <c r="G212" s="4">
        <v>0.28927999999999998</v>
      </c>
      <c r="H212" s="4">
        <v>0.77312000000000003</v>
      </c>
      <c r="I212" s="4">
        <v>0.19028999999999999</v>
      </c>
      <c r="J212" s="4">
        <v>0.85511000000000004</v>
      </c>
      <c r="K212" s="4">
        <v>0.22688</v>
      </c>
      <c r="L212" s="4">
        <v>0.80971000000000004</v>
      </c>
      <c r="M212" s="4">
        <v>3641</v>
      </c>
      <c r="N212" s="4">
        <v>3643</v>
      </c>
      <c r="O212" s="4">
        <v>722141184</v>
      </c>
      <c r="P212" s="4">
        <v>959594496</v>
      </c>
      <c r="Q212" s="4">
        <v>50516</v>
      </c>
      <c r="R212" s="4">
        <v>50435</v>
      </c>
      <c r="S212" s="4">
        <v>1427083264</v>
      </c>
      <c r="T212" s="4">
        <v>2984894464</v>
      </c>
      <c r="U212" s="4" t="s">
        <v>162</v>
      </c>
      <c r="V212" s="4" t="s">
        <v>189</v>
      </c>
      <c r="W212" s="4" t="s">
        <v>179</v>
      </c>
      <c r="X212" s="4">
        <v>124</v>
      </c>
      <c r="Y212" s="4">
        <v>64</v>
      </c>
      <c r="Z212" s="4">
        <v>0.51612899999999995</v>
      </c>
      <c r="AA212" s="4"/>
      <c r="AB212" s="4">
        <v>5</v>
      </c>
      <c r="AC212" s="10" t="s">
        <v>207</v>
      </c>
    </row>
    <row r="213" spans="1:29" s="12" customFormat="1">
      <c r="A213" s="4" t="s">
        <v>31</v>
      </c>
      <c r="B213" s="4">
        <v>7</v>
      </c>
      <c r="C213" s="4">
        <v>678578</v>
      </c>
      <c r="D213" s="4">
        <v>2887399</v>
      </c>
      <c r="E213" s="4">
        <v>1667193</v>
      </c>
      <c r="F213" s="4">
        <v>9839253</v>
      </c>
      <c r="G213" s="4">
        <v>0.28927999999999998</v>
      </c>
      <c r="H213" s="4">
        <v>0.77312000000000003</v>
      </c>
      <c r="I213" s="4">
        <v>0.19028999999999999</v>
      </c>
      <c r="J213" s="4">
        <v>0.85511000000000004</v>
      </c>
      <c r="K213" s="4">
        <v>0.22688</v>
      </c>
      <c r="L213" s="4">
        <v>0.80971000000000004</v>
      </c>
      <c r="M213" s="4">
        <v>3642</v>
      </c>
      <c r="N213" s="4">
        <v>3644</v>
      </c>
      <c r="O213" s="4">
        <v>1494499328</v>
      </c>
      <c r="P213" s="4">
        <v>1732268032</v>
      </c>
      <c r="Q213" s="4">
        <v>39661</v>
      </c>
      <c r="R213" s="4">
        <v>46848</v>
      </c>
      <c r="S213" s="4">
        <v>1428422656</v>
      </c>
      <c r="T213" s="4">
        <v>2984894464</v>
      </c>
      <c r="U213" s="4" t="s">
        <v>162</v>
      </c>
      <c r="V213" s="4" t="s">
        <v>189</v>
      </c>
      <c r="W213" s="4" t="s">
        <v>180</v>
      </c>
      <c r="X213" s="4">
        <v>124</v>
      </c>
      <c r="Y213" s="4">
        <v>64</v>
      </c>
      <c r="Z213" s="4">
        <v>0.51612899999999995</v>
      </c>
      <c r="AA213" s="4"/>
      <c r="AB213" s="4">
        <v>5</v>
      </c>
      <c r="AC213" s="10" t="s">
        <v>207</v>
      </c>
    </row>
    <row r="214" spans="1:29" s="12" customFormat="1">
      <c r="A214" s="5" t="s">
        <v>46</v>
      </c>
      <c r="B214" s="5">
        <v>8</v>
      </c>
      <c r="C214" s="5">
        <v>678420</v>
      </c>
      <c r="D214" s="5">
        <v>2287010</v>
      </c>
      <c r="E214" s="5">
        <v>1667351</v>
      </c>
      <c r="F214" s="5">
        <v>10439642</v>
      </c>
      <c r="G214" s="5">
        <v>0.28921000000000002</v>
      </c>
      <c r="H214" s="5">
        <v>0.82030000000000003</v>
      </c>
      <c r="I214" s="5">
        <v>0.22878000000000001</v>
      </c>
      <c r="J214" s="5">
        <v>0.86228000000000005</v>
      </c>
      <c r="K214" s="5">
        <v>0.1797</v>
      </c>
      <c r="L214" s="5">
        <v>0.77122000000000002</v>
      </c>
      <c r="M214" s="5">
        <v>7230</v>
      </c>
      <c r="N214" s="5">
        <v>7232</v>
      </c>
      <c r="O214" s="5">
        <v>1521426432</v>
      </c>
      <c r="P214" s="5">
        <v>1759322112</v>
      </c>
      <c r="Q214" s="5">
        <v>39698</v>
      </c>
      <c r="R214" s="5">
        <v>50457</v>
      </c>
      <c r="S214" s="5">
        <v>1440980992</v>
      </c>
      <c r="T214" s="5">
        <v>2986762240</v>
      </c>
      <c r="U214" s="5" t="s">
        <v>162</v>
      </c>
      <c r="V214" s="5" t="s">
        <v>189</v>
      </c>
      <c r="W214" s="5" t="s">
        <v>174</v>
      </c>
      <c r="X214" s="5">
        <v>124</v>
      </c>
      <c r="Y214" s="5">
        <v>64</v>
      </c>
      <c r="Z214" s="5">
        <v>0.51612899999999995</v>
      </c>
      <c r="AA214" s="5"/>
      <c r="AB214" s="5">
        <v>5</v>
      </c>
      <c r="AC214" s="13" t="s">
        <v>207</v>
      </c>
    </row>
    <row r="215" spans="1:29" s="12" customFormat="1">
      <c r="A215" s="9" t="s">
        <v>42</v>
      </c>
      <c r="B215" s="9">
        <v>8</v>
      </c>
      <c r="C215" s="9">
        <v>677619</v>
      </c>
      <c r="D215" s="9">
        <v>2477719</v>
      </c>
      <c r="E215" s="9">
        <v>1668152</v>
      </c>
      <c r="F215" s="9">
        <v>10248933</v>
      </c>
      <c r="G215" s="9">
        <v>0.28887000000000002</v>
      </c>
      <c r="H215" s="9">
        <v>0.80530999999999997</v>
      </c>
      <c r="I215" s="9">
        <v>0.21475</v>
      </c>
      <c r="J215" s="9">
        <v>0.86002000000000001</v>
      </c>
      <c r="K215" s="9">
        <v>0.19469</v>
      </c>
      <c r="L215" s="9">
        <v>0.78525</v>
      </c>
      <c r="M215" s="9">
        <v>7201</v>
      </c>
      <c r="N215" s="9">
        <v>7202</v>
      </c>
      <c r="O215" s="9">
        <v>1609166848</v>
      </c>
      <c r="P215" s="9">
        <v>1846177792</v>
      </c>
      <c r="Q215" s="9">
        <v>165613</v>
      </c>
      <c r="R215" s="9">
        <v>36031</v>
      </c>
      <c r="S215" s="9">
        <v>1422802944</v>
      </c>
      <c r="T215" s="9">
        <v>2985779200</v>
      </c>
      <c r="U215" s="9" t="s">
        <v>162</v>
      </c>
      <c r="V215" s="9" t="s">
        <v>188</v>
      </c>
      <c r="W215" s="9" t="s">
        <v>174</v>
      </c>
      <c r="X215" s="9">
        <v>124</v>
      </c>
      <c r="Y215" s="9">
        <v>64</v>
      </c>
      <c r="Z215" s="9">
        <v>0.51612899999999995</v>
      </c>
      <c r="AA215" s="9"/>
      <c r="AB215" s="9">
        <v>6</v>
      </c>
      <c r="AC215" s="13" t="s">
        <v>207</v>
      </c>
    </row>
    <row r="216" spans="1:29" s="12" customFormat="1">
      <c r="A216" s="10" t="s">
        <v>31</v>
      </c>
      <c r="B216" s="10">
        <v>8</v>
      </c>
      <c r="C216" s="10">
        <v>677619</v>
      </c>
      <c r="D216" s="10">
        <v>2477719</v>
      </c>
      <c r="E216" s="10">
        <v>1668152</v>
      </c>
      <c r="F216" s="10">
        <v>10248933</v>
      </c>
      <c r="G216" s="10">
        <v>0.28887000000000002</v>
      </c>
      <c r="H216" s="10">
        <v>0.80530999999999997</v>
      </c>
      <c r="I216" s="10">
        <v>0.21475</v>
      </c>
      <c r="J216" s="10">
        <v>0.86002000000000001</v>
      </c>
      <c r="K216" s="10">
        <v>0.19469</v>
      </c>
      <c r="L216" s="10">
        <v>0.78525</v>
      </c>
      <c r="M216" s="10">
        <v>7209</v>
      </c>
      <c r="N216" s="10">
        <v>7212</v>
      </c>
      <c r="O216" s="10">
        <v>571707392</v>
      </c>
      <c r="P216" s="10">
        <v>809484288</v>
      </c>
      <c r="Q216" s="10">
        <v>172821</v>
      </c>
      <c r="R216" s="10">
        <v>39601</v>
      </c>
      <c r="S216" s="10">
        <v>1439387648</v>
      </c>
      <c r="T216" s="10">
        <v>2985779200</v>
      </c>
      <c r="U216" s="10" t="s">
        <v>34</v>
      </c>
      <c r="V216" s="10" t="s">
        <v>122</v>
      </c>
      <c r="W216" s="10" t="s">
        <v>114</v>
      </c>
      <c r="X216" s="10">
        <v>124</v>
      </c>
      <c r="Y216" s="10">
        <v>64</v>
      </c>
      <c r="Z216" s="10">
        <f>Y216/X216</f>
        <v>0.5161290322580645</v>
      </c>
      <c r="AA216" s="10"/>
      <c r="AB216" s="10">
        <v>6</v>
      </c>
      <c r="AC216" s="10"/>
    </row>
    <row r="217" spans="1:29" s="12" customFormat="1">
      <c r="A217" s="9" t="s">
        <v>42</v>
      </c>
      <c r="B217" s="9">
        <v>8</v>
      </c>
      <c r="C217" s="9">
        <v>675792</v>
      </c>
      <c r="D217" s="9">
        <v>2626372</v>
      </c>
      <c r="E217" s="9">
        <v>1669979</v>
      </c>
      <c r="F217" s="9">
        <v>10100280</v>
      </c>
      <c r="G217" s="9">
        <v>0.28809000000000001</v>
      </c>
      <c r="H217" s="9">
        <v>0.79362999999999995</v>
      </c>
      <c r="I217" s="9">
        <v>0.20465</v>
      </c>
      <c r="J217" s="9">
        <v>0.85811999999999999</v>
      </c>
      <c r="K217" s="9">
        <v>0.20637</v>
      </c>
      <c r="L217" s="9">
        <v>0.79535</v>
      </c>
      <c r="M217" s="9">
        <v>7228</v>
      </c>
      <c r="N217" s="9">
        <v>7232</v>
      </c>
      <c r="O217" s="9">
        <v>1530294272</v>
      </c>
      <c r="P217" s="9">
        <v>1767104512</v>
      </c>
      <c r="Q217" s="9">
        <v>14465</v>
      </c>
      <c r="R217" s="9">
        <v>46806</v>
      </c>
      <c r="S217" s="9">
        <v>1438658560</v>
      </c>
      <c r="T217" s="9">
        <v>2986688512</v>
      </c>
      <c r="U217" s="9" t="s">
        <v>162</v>
      </c>
      <c r="V217" s="9" t="s">
        <v>189</v>
      </c>
      <c r="W217" s="9" t="s">
        <v>174</v>
      </c>
      <c r="X217" s="9">
        <v>124</v>
      </c>
      <c r="Y217" s="9">
        <v>64</v>
      </c>
      <c r="Z217" s="9">
        <v>0.51612899999999995</v>
      </c>
      <c r="AA217" s="9"/>
      <c r="AB217" s="9">
        <v>5</v>
      </c>
      <c r="AC217" s="13" t="s">
        <v>207</v>
      </c>
    </row>
    <row r="218" spans="1:29" s="12" customFormat="1">
      <c r="A218" s="10" t="s">
        <v>31</v>
      </c>
      <c r="B218" s="10">
        <v>8</v>
      </c>
      <c r="C218" s="10">
        <v>675792</v>
      </c>
      <c r="D218" s="10">
        <v>2626372</v>
      </c>
      <c r="E218" s="10">
        <v>1669979</v>
      </c>
      <c r="F218" s="10">
        <v>10100280</v>
      </c>
      <c r="G218" s="10">
        <v>0.28809000000000001</v>
      </c>
      <c r="H218" s="10">
        <v>0.79362999999999995</v>
      </c>
      <c r="I218" s="10">
        <v>0.20465</v>
      </c>
      <c r="J218" s="10">
        <v>0.85811999999999999</v>
      </c>
      <c r="K218" s="10">
        <v>0.20637</v>
      </c>
      <c r="L218" s="10">
        <v>0.79535</v>
      </c>
      <c r="M218" s="10">
        <v>7238</v>
      </c>
      <c r="N218" s="10">
        <v>7241</v>
      </c>
      <c r="O218" s="10">
        <v>1536335872</v>
      </c>
      <c r="P218" s="10">
        <v>1773457408</v>
      </c>
      <c r="Q218" s="10">
        <v>21699</v>
      </c>
      <c r="R218" s="10">
        <v>46834</v>
      </c>
      <c r="S218" s="10">
        <v>1432625152</v>
      </c>
      <c r="T218" s="10">
        <v>2986688512</v>
      </c>
      <c r="U218" s="10" t="s">
        <v>34</v>
      </c>
      <c r="V218" s="10" t="s">
        <v>105</v>
      </c>
      <c r="W218" s="10" t="s">
        <v>114</v>
      </c>
      <c r="X218" s="10">
        <v>124</v>
      </c>
      <c r="Y218" s="10">
        <v>64</v>
      </c>
      <c r="Z218" s="10">
        <f>Y218/X218</f>
        <v>0.5161290322580645</v>
      </c>
      <c r="AA218" s="10"/>
      <c r="AB218" s="10">
        <v>5</v>
      </c>
      <c r="AC218" s="10"/>
    </row>
    <row r="219" spans="1:29" s="12" customFormat="1">
      <c r="A219" s="10" t="s">
        <v>31</v>
      </c>
      <c r="B219" s="10">
        <v>1</v>
      </c>
      <c r="C219" s="10">
        <v>672360</v>
      </c>
      <c r="D219" s="10">
        <v>1768719</v>
      </c>
      <c r="E219" s="10">
        <v>1673411</v>
      </c>
      <c r="F219" s="10">
        <v>10957933</v>
      </c>
      <c r="G219" s="10">
        <v>0.28663</v>
      </c>
      <c r="H219" s="10">
        <v>0.86102000000000001</v>
      </c>
      <c r="I219" s="10">
        <v>0.27544000000000002</v>
      </c>
      <c r="J219" s="10">
        <v>0.86751999999999996</v>
      </c>
      <c r="K219" s="10">
        <v>0.13897999999999999</v>
      </c>
      <c r="L219" s="10">
        <v>0.72455999999999998</v>
      </c>
      <c r="M219" s="10">
        <v>50</v>
      </c>
      <c r="N219" s="10">
        <v>52</v>
      </c>
      <c r="O219" s="10">
        <v>1712721920</v>
      </c>
      <c r="P219" s="10">
        <v>1950371840</v>
      </c>
      <c r="Q219" s="10">
        <v>122433</v>
      </c>
      <c r="R219" s="10">
        <v>32452</v>
      </c>
      <c r="S219" s="10">
        <v>1424441344</v>
      </c>
      <c r="T219" s="10">
        <v>2984198144</v>
      </c>
      <c r="U219" s="10" t="s">
        <v>26</v>
      </c>
      <c r="V219" s="10" t="s">
        <v>65</v>
      </c>
      <c r="W219" s="10" t="s">
        <v>67</v>
      </c>
      <c r="X219" s="10">
        <v>28</v>
      </c>
      <c r="Y219" s="10">
        <v>26</v>
      </c>
      <c r="Z219" s="10">
        <f>Y219/X219</f>
        <v>0.9285714285714286</v>
      </c>
      <c r="AA219" s="10"/>
      <c r="AB219" s="10">
        <v>10</v>
      </c>
      <c r="AC219" s="10"/>
    </row>
    <row r="220" spans="1:29" s="12" customFormat="1">
      <c r="A220" s="6" t="s">
        <v>25</v>
      </c>
      <c r="B220" s="6">
        <v>6</v>
      </c>
      <c r="C220" s="6">
        <v>672041</v>
      </c>
      <c r="D220" s="6">
        <v>3346093</v>
      </c>
      <c r="E220" s="6">
        <v>1673730</v>
      </c>
      <c r="F220" s="6">
        <v>9380559</v>
      </c>
      <c r="G220" s="6">
        <v>0.28649000000000002</v>
      </c>
      <c r="H220" s="6">
        <v>0.73707999999999996</v>
      </c>
      <c r="I220" s="6">
        <v>0.16725000000000001</v>
      </c>
      <c r="J220" s="6">
        <v>0.84858999999999996</v>
      </c>
      <c r="K220" s="6">
        <v>0.26291999999999999</v>
      </c>
      <c r="L220" s="6">
        <v>0.83274999999999999</v>
      </c>
      <c r="M220" s="6">
        <v>3605</v>
      </c>
      <c r="N220" s="6">
        <v>3607</v>
      </c>
      <c r="O220" s="6">
        <v>1824862208</v>
      </c>
      <c r="P220" s="6">
        <v>2061336576</v>
      </c>
      <c r="Q220" s="6">
        <v>111629</v>
      </c>
      <c r="R220" s="6">
        <v>32450</v>
      </c>
      <c r="S220" s="6">
        <v>1420505088</v>
      </c>
      <c r="T220" s="6">
        <v>2983755776</v>
      </c>
      <c r="U220" s="6" t="s">
        <v>34</v>
      </c>
      <c r="V220" s="6" t="s">
        <v>121</v>
      </c>
      <c r="W220" s="6" t="s">
        <v>115</v>
      </c>
      <c r="X220" s="6">
        <v>124</v>
      </c>
      <c r="Y220" s="6">
        <v>64</v>
      </c>
      <c r="Z220" s="6">
        <f>Y220/X220</f>
        <v>0.5161290322580645</v>
      </c>
      <c r="AA220" s="6"/>
      <c r="AB220" s="6">
        <v>9</v>
      </c>
      <c r="AC220" s="6"/>
    </row>
    <row r="221" spans="1:29" s="9" customFormat="1">
      <c r="A221" s="6" t="s">
        <v>25</v>
      </c>
      <c r="B221" s="6">
        <v>7</v>
      </c>
      <c r="C221" s="6">
        <v>672041</v>
      </c>
      <c r="D221" s="6">
        <v>3346093</v>
      </c>
      <c r="E221" s="6">
        <v>1673730</v>
      </c>
      <c r="F221" s="6">
        <v>9380559</v>
      </c>
      <c r="G221" s="6">
        <v>0.28649000000000002</v>
      </c>
      <c r="H221" s="6">
        <v>0.73707999999999996</v>
      </c>
      <c r="I221" s="6">
        <v>0.16725000000000001</v>
      </c>
      <c r="J221" s="6">
        <v>0.84858999999999996</v>
      </c>
      <c r="K221" s="6">
        <v>0.26291999999999999</v>
      </c>
      <c r="L221" s="6">
        <v>0.83274999999999999</v>
      </c>
      <c r="M221" s="6">
        <v>3607</v>
      </c>
      <c r="N221" s="6">
        <v>3609</v>
      </c>
      <c r="O221" s="6">
        <v>1502736384</v>
      </c>
      <c r="P221" s="6">
        <v>1740840960</v>
      </c>
      <c r="Q221" s="6">
        <v>111642</v>
      </c>
      <c r="R221" s="6">
        <v>32453</v>
      </c>
      <c r="S221" s="6">
        <v>1424281600</v>
      </c>
      <c r="T221" s="6">
        <v>2983755776</v>
      </c>
      <c r="U221" s="6" t="s">
        <v>34</v>
      </c>
      <c r="V221" s="6" t="s">
        <v>121</v>
      </c>
      <c r="W221" s="6" t="s">
        <v>116</v>
      </c>
      <c r="X221" s="6">
        <v>124</v>
      </c>
      <c r="Y221" s="6">
        <v>64</v>
      </c>
      <c r="Z221" s="6">
        <f>Y221/X221</f>
        <v>0.5161290322580645</v>
      </c>
      <c r="AA221" s="6"/>
      <c r="AB221" s="6">
        <v>9</v>
      </c>
      <c r="AC221" s="6"/>
    </row>
    <row r="222" spans="1:29" s="9" customFormat="1">
      <c r="A222" s="5" t="s">
        <v>46</v>
      </c>
      <c r="B222" s="5">
        <v>9</v>
      </c>
      <c r="C222" s="5">
        <v>669083</v>
      </c>
      <c r="D222" s="5">
        <v>2546463</v>
      </c>
      <c r="E222" s="5">
        <v>1676688</v>
      </c>
      <c r="F222" s="5">
        <v>10180189</v>
      </c>
      <c r="G222" s="5">
        <v>0.28522999999999998</v>
      </c>
      <c r="H222" s="5">
        <v>0.79991000000000001</v>
      </c>
      <c r="I222" s="5">
        <v>0.20807999999999999</v>
      </c>
      <c r="J222" s="5">
        <v>0.85858999999999996</v>
      </c>
      <c r="K222" s="5">
        <v>0.20008999999999999</v>
      </c>
      <c r="L222" s="5">
        <v>0.79191999999999996</v>
      </c>
      <c r="M222" s="5">
        <v>7215</v>
      </c>
      <c r="N222" s="5">
        <v>7216</v>
      </c>
      <c r="O222" s="5">
        <v>1562394624</v>
      </c>
      <c r="P222" s="5">
        <v>1800794112</v>
      </c>
      <c r="Q222" s="5">
        <v>180030</v>
      </c>
      <c r="R222" s="5">
        <v>39611</v>
      </c>
      <c r="S222" s="5">
        <v>1434468352</v>
      </c>
      <c r="T222" s="5">
        <v>2985869312</v>
      </c>
      <c r="U222" s="5" t="s">
        <v>162</v>
      </c>
      <c r="V222" s="5" t="s">
        <v>188</v>
      </c>
      <c r="W222" s="5" t="s">
        <v>172</v>
      </c>
      <c r="X222" s="5">
        <v>124</v>
      </c>
      <c r="Y222" s="5">
        <v>64</v>
      </c>
      <c r="Z222" s="5">
        <v>0.51612899999999995</v>
      </c>
      <c r="AA222" s="5"/>
      <c r="AB222" s="5">
        <v>6</v>
      </c>
      <c r="AC222" s="13" t="s">
        <v>207</v>
      </c>
    </row>
    <row r="223" spans="1:29" s="9" customFormat="1">
      <c r="A223" s="10" t="s">
        <v>31</v>
      </c>
      <c r="B223" s="10">
        <v>9</v>
      </c>
      <c r="C223" s="10">
        <v>667724</v>
      </c>
      <c r="D223" s="10">
        <v>2312555</v>
      </c>
      <c r="E223" s="10">
        <v>1678047</v>
      </c>
      <c r="F223" s="10">
        <v>10414097</v>
      </c>
      <c r="G223" s="10">
        <v>0.28465000000000001</v>
      </c>
      <c r="H223" s="10">
        <v>0.81828999999999996</v>
      </c>
      <c r="I223" s="10">
        <v>0.22405</v>
      </c>
      <c r="J223" s="10">
        <v>0.86123000000000005</v>
      </c>
      <c r="K223" s="10">
        <v>0.18171000000000001</v>
      </c>
      <c r="L223" s="10">
        <v>0.77595000000000003</v>
      </c>
      <c r="M223" s="10">
        <v>3632</v>
      </c>
      <c r="N223" s="10">
        <v>3634</v>
      </c>
      <c r="O223" s="10">
        <v>682954752</v>
      </c>
      <c r="P223" s="10">
        <v>919445504</v>
      </c>
      <c r="Q223" s="10">
        <v>162003</v>
      </c>
      <c r="R223" s="10">
        <v>36019</v>
      </c>
      <c r="S223" s="10">
        <v>1433878528</v>
      </c>
      <c r="T223" s="10">
        <v>2984501248</v>
      </c>
      <c r="U223" s="10" t="s">
        <v>34</v>
      </c>
      <c r="V223" s="10" t="s">
        <v>157</v>
      </c>
      <c r="W223" s="10" t="s">
        <v>117</v>
      </c>
      <c r="X223" s="10">
        <v>124</v>
      </c>
      <c r="Y223" s="10">
        <v>64</v>
      </c>
      <c r="Z223" s="10">
        <v>0.51612899999999995</v>
      </c>
      <c r="AA223" s="10"/>
      <c r="AB223" s="10">
        <v>7</v>
      </c>
      <c r="AC223" s="10"/>
    </row>
    <row r="224" spans="1:29" s="9" customFormat="1">
      <c r="A224" s="10" t="s">
        <v>31</v>
      </c>
      <c r="B224" s="10">
        <v>2</v>
      </c>
      <c r="C224" s="10">
        <v>667423</v>
      </c>
      <c r="D224" s="10">
        <v>1969345</v>
      </c>
      <c r="E224" s="10">
        <v>1678348</v>
      </c>
      <c r="F224" s="10">
        <v>10757307</v>
      </c>
      <c r="G224" s="10">
        <v>0.28452</v>
      </c>
      <c r="H224" s="10">
        <v>0.84526000000000001</v>
      </c>
      <c r="I224" s="10">
        <v>0.25312000000000001</v>
      </c>
      <c r="J224" s="10">
        <v>0.86504000000000003</v>
      </c>
      <c r="K224" s="10">
        <v>0.15473999999999999</v>
      </c>
      <c r="L224" s="10">
        <v>0.74687999999999999</v>
      </c>
      <c r="M224" s="10">
        <v>52</v>
      </c>
      <c r="N224" s="10">
        <v>53</v>
      </c>
      <c r="O224" s="10">
        <v>1168490496</v>
      </c>
      <c r="P224" s="10">
        <v>1405952000</v>
      </c>
      <c r="Q224" s="10">
        <v>122405</v>
      </c>
      <c r="R224" s="10">
        <v>36003</v>
      </c>
      <c r="S224" s="10">
        <v>1424089088</v>
      </c>
      <c r="T224" s="10">
        <v>2984108032</v>
      </c>
      <c r="U224" s="10" t="s">
        <v>26</v>
      </c>
      <c r="V224" s="10" t="s">
        <v>47</v>
      </c>
      <c r="W224" s="10" t="s">
        <v>61</v>
      </c>
      <c r="X224" s="10">
        <v>31</v>
      </c>
      <c r="Y224" s="10">
        <v>27</v>
      </c>
      <c r="Z224" s="10">
        <f>Y224/X224</f>
        <v>0.87096774193548387</v>
      </c>
      <c r="AA224" s="10"/>
      <c r="AB224" s="10">
        <v>10</v>
      </c>
      <c r="AC224" s="10"/>
    </row>
    <row r="225" spans="1:29" s="9" customFormat="1">
      <c r="A225" s="6" t="s">
        <v>25</v>
      </c>
      <c r="B225" s="6">
        <v>6</v>
      </c>
      <c r="C225" s="6">
        <v>665386</v>
      </c>
      <c r="D225" s="6">
        <v>3277082</v>
      </c>
      <c r="E225" s="6">
        <v>1680385</v>
      </c>
      <c r="F225" s="6">
        <v>9449570</v>
      </c>
      <c r="G225" s="6">
        <v>0.28365000000000001</v>
      </c>
      <c r="H225" s="6">
        <v>0.74250000000000005</v>
      </c>
      <c r="I225" s="6">
        <v>0.16877</v>
      </c>
      <c r="J225" s="6">
        <v>0.84902</v>
      </c>
      <c r="K225" s="6">
        <v>0.25750000000000001</v>
      </c>
      <c r="L225" s="6">
        <v>0.83123000000000002</v>
      </c>
      <c r="M225" s="6">
        <v>3600</v>
      </c>
      <c r="N225" s="6">
        <v>3600</v>
      </c>
      <c r="O225" s="6">
        <v>1823535104</v>
      </c>
      <c r="P225" s="6">
        <v>2061336576</v>
      </c>
      <c r="Q225" s="6">
        <v>82849</v>
      </c>
      <c r="R225" s="6">
        <v>28848</v>
      </c>
      <c r="S225" s="6">
        <v>1420259328</v>
      </c>
      <c r="T225" s="6">
        <v>2983591936</v>
      </c>
      <c r="U225" s="6" t="s">
        <v>34</v>
      </c>
      <c r="V225" s="6" t="s">
        <v>160</v>
      </c>
      <c r="W225" s="6" t="s">
        <v>115</v>
      </c>
      <c r="X225" s="6">
        <v>124</v>
      </c>
      <c r="Y225" s="6">
        <v>64</v>
      </c>
      <c r="Z225" s="6">
        <v>0.51612899999999995</v>
      </c>
      <c r="AA225" s="6"/>
      <c r="AB225" s="6">
        <v>15</v>
      </c>
      <c r="AC225" s="6"/>
    </row>
    <row r="226" spans="1:29" s="9" customFormat="1">
      <c r="A226" s="6" t="s">
        <v>25</v>
      </c>
      <c r="B226" s="6">
        <v>7</v>
      </c>
      <c r="C226" s="6">
        <v>665386</v>
      </c>
      <c r="D226" s="6">
        <v>3277082</v>
      </c>
      <c r="E226" s="6">
        <v>1680385</v>
      </c>
      <c r="F226" s="6">
        <v>9449570</v>
      </c>
      <c r="G226" s="6">
        <v>0.28365000000000001</v>
      </c>
      <c r="H226" s="6">
        <v>0.74250000000000005</v>
      </c>
      <c r="I226" s="6">
        <v>0.16877</v>
      </c>
      <c r="J226" s="6">
        <v>0.84902</v>
      </c>
      <c r="K226" s="6">
        <v>0.25750000000000001</v>
      </c>
      <c r="L226" s="6">
        <v>0.83123000000000002</v>
      </c>
      <c r="M226" s="6">
        <v>3601</v>
      </c>
      <c r="N226" s="6">
        <v>3602</v>
      </c>
      <c r="O226" s="6">
        <v>1438760960</v>
      </c>
      <c r="P226" s="6">
        <v>1675952128</v>
      </c>
      <c r="Q226" s="6">
        <v>82839</v>
      </c>
      <c r="R226" s="6">
        <v>28844</v>
      </c>
      <c r="S226" s="6">
        <v>1427357696</v>
      </c>
      <c r="T226" s="6">
        <v>2976735232</v>
      </c>
      <c r="U226" s="6" t="s">
        <v>34</v>
      </c>
      <c r="V226" s="6" t="s">
        <v>160</v>
      </c>
      <c r="W226" s="6" t="s">
        <v>116</v>
      </c>
      <c r="X226" s="6">
        <v>124</v>
      </c>
      <c r="Y226" s="6">
        <v>64</v>
      </c>
      <c r="Z226" s="6">
        <v>0.51612899999999995</v>
      </c>
      <c r="AA226" s="6"/>
      <c r="AB226" s="6">
        <v>15</v>
      </c>
      <c r="AC226" s="6"/>
    </row>
    <row r="227" spans="1:29" s="9" customFormat="1">
      <c r="A227" s="5" t="s">
        <v>46</v>
      </c>
      <c r="B227" s="5">
        <v>8</v>
      </c>
      <c r="C227" s="5">
        <v>660616</v>
      </c>
      <c r="D227" s="5">
        <v>2553145</v>
      </c>
      <c r="E227" s="5">
        <v>1685155</v>
      </c>
      <c r="F227" s="5">
        <v>10173507</v>
      </c>
      <c r="G227" s="5">
        <v>0.28161999999999998</v>
      </c>
      <c r="H227" s="5">
        <v>0.79939000000000004</v>
      </c>
      <c r="I227" s="5">
        <v>0.20555999999999999</v>
      </c>
      <c r="J227" s="5">
        <v>0.8579</v>
      </c>
      <c r="K227" s="5">
        <v>0.20061000000000001</v>
      </c>
      <c r="L227" s="5">
        <v>0.79444000000000004</v>
      </c>
      <c r="M227" s="5">
        <v>3653</v>
      </c>
      <c r="N227" s="5">
        <v>3655</v>
      </c>
      <c r="O227" s="5">
        <v>72826880</v>
      </c>
      <c r="P227" s="5">
        <v>473120768</v>
      </c>
      <c r="Q227" s="5">
        <v>18119</v>
      </c>
      <c r="R227" s="5">
        <v>46822</v>
      </c>
      <c r="S227" s="5">
        <v>1429557248</v>
      </c>
      <c r="T227" s="5">
        <v>2986590208</v>
      </c>
      <c r="U227" s="5" t="s">
        <v>162</v>
      </c>
      <c r="V227" s="5" t="s">
        <v>190</v>
      </c>
      <c r="W227" s="5" t="s">
        <v>166</v>
      </c>
      <c r="X227" s="5">
        <v>72</v>
      </c>
      <c r="Y227" s="5">
        <v>40</v>
      </c>
      <c r="Z227" s="5">
        <v>0.55555560000000004</v>
      </c>
      <c r="AA227" s="5"/>
      <c r="AB227" s="5">
        <v>5</v>
      </c>
      <c r="AC227" s="13" t="s">
        <v>207</v>
      </c>
    </row>
    <row r="228" spans="1:29" s="9" customFormat="1">
      <c r="A228" s="10" t="s">
        <v>31</v>
      </c>
      <c r="B228" s="10">
        <v>2</v>
      </c>
      <c r="C228" s="10">
        <v>659820</v>
      </c>
      <c r="D228" s="10">
        <v>2209465</v>
      </c>
      <c r="E228" s="10">
        <v>1685951</v>
      </c>
      <c r="F228" s="10">
        <v>10517187</v>
      </c>
      <c r="G228" s="10">
        <v>0.28127999999999997</v>
      </c>
      <c r="H228" s="10">
        <v>0.82638999999999996</v>
      </c>
      <c r="I228" s="10">
        <v>0.22996</v>
      </c>
      <c r="J228" s="10">
        <v>0.86184000000000005</v>
      </c>
      <c r="K228" s="10">
        <v>0.17360999999999999</v>
      </c>
      <c r="L228" s="10">
        <v>0.77003999999999995</v>
      </c>
      <c r="M228" s="10">
        <v>3605</v>
      </c>
      <c r="N228" s="10">
        <v>3607</v>
      </c>
      <c r="O228" s="10">
        <v>474603520</v>
      </c>
      <c r="P228" s="10">
        <v>711507968</v>
      </c>
      <c r="Q228" s="10">
        <v>162028</v>
      </c>
      <c r="R228" s="10">
        <v>36048</v>
      </c>
      <c r="S228" s="10">
        <v>1436397568</v>
      </c>
      <c r="T228" s="10">
        <v>2984386560</v>
      </c>
      <c r="U228" s="10" t="s">
        <v>34</v>
      </c>
      <c r="V228" s="10" t="s">
        <v>157</v>
      </c>
      <c r="W228" s="10" t="s">
        <v>113</v>
      </c>
      <c r="X228" s="10">
        <v>68</v>
      </c>
      <c r="Y228" s="10">
        <v>41</v>
      </c>
      <c r="Z228" s="10">
        <v>0.60294119999999995</v>
      </c>
      <c r="AA228" s="10"/>
      <c r="AB228" s="10">
        <v>7</v>
      </c>
      <c r="AC228" s="10"/>
    </row>
    <row r="229" spans="1:29" s="9" customFormat="1">
      <c r="A229" s="10" t="s">
        <v>31</v>
      </c>
      <c r="B229" s="10">
        <v>4</v>
      </c>
      <c r="C229" s="10">
        <v>657349</v>
      </c>
      <c r="D229" s="10">
        <v>1818445</v>
      </c>
      <c r="E229" s="10">
        <v>1688422</v>
      </c>
      <c r="F229" s="10">
        <v>10908207</v>
      </c>
      <c r="G229" s="10">
        <v>0.28022999999999998</v>
      </c>
      <c r="H229" s="10">
        <v>0.85711999999999999</v>
      </c>
      <c r="I229" s="10">
        <v>0.26551000000000002</v>
      </c>
      <c r="J229" s="10">
        <v>0.86595999999999995</v>
      </c>
      <c r="K229" s="10">
        <v>0.14288000000000001</v>
      </c>
      <c r="L229" s="10">
        <v>0.73448999999999998</v>
      </c>
      <c r="M229" s="10">
        <v>51</v>
      </c>
      <c r="N229" s="10">
        <v>52</v>
      </c>
      <c r="O229" s="10">
        <v>45150208</v>
      </c>
      <c r="P229" s="10">
        <v>445497344</v>
      </c>
      <c r="Q229" s="10">
        <v>118845</v>
      </c>
      <c r="R229" s="10">
        <v>32450</v>
      </c>
      <c r="S229" s="10">
        <v>1422372864</v>
      </c>
      <c r="T229" s="10">
        <v>2984075264</v>
      </c>
      <c r="U229" s="10" t="s">
        <v>26</v>
      </c>
      <c r="V229" s="10" t="s">
        <v>47</v>
      </c>
      <c r="W229" s="10" t="s">
        <v>62</v>
      </c>
      <c r="X229" s="10">
        <v>34</v>
      </c>
      <c r="Y229" s="10">
        <v>29</v>
      </c>
      <c r="Z229" s="10">
        <f>Y229/X229</f>
        <v>0.8529411764705882</v>
      </c>
      <c r="AA229" s="10"/>
      <c r="AB229" s="10">
        <v>10</v>
      </c>
      <c r="AC229" s="10"/>
    </row>
    <row r="230" spans="1:29" s="9" customFormat="1">
      <c r="A230" s="10" t="s">
        <v>31</v>
      </c>
      <c r="B230" s="10">
        <v>5</v>
      </c>
      <c r="C230" s="10">
        <v>655293</v>
      </c>
      <c r="D230" s="10">
        <v>2028876</v>
      </c>
      <c r="E230" s="10">
        <v>1690478</v>
      </c>
      <c r="F230" s="10">
        <v>10697776</v>
      </c>
      <c r="G230" s="10">
        <v>0.27934999999999999</v>
      </c>
      <c r="H230" s="10">
        <v>0.84057999999999999</v>
      </c>
      <c r="I230" s="10">
        <v>0.24413000000000001</v>
      </c>
      <c r="J230" s="10">
        <v>0.86353999999999997</v>
      </c>
      <c r="K230" s="10">
        <v>0.15942000000000001</v>
      </c>
      <c r="L230" s="10">
        <v>0.75587000000000004</v>
      </c>
      <c r="M230" s="10">
        <v>42</v>
      </c>
      <c r="N230" s="10">
        <v>43</v>
      </c>
      <c r="O230" s="10">
        <v>722128896</v>
      </c>
      <c r="P230" s="10">
        <v>959164416</v>
      </c>
      <c r="Q230" s="10">
        <v>90059</v>
      </c>
      <c r="R230" s="10">
        <v>28824</v>
      </c>
      <c r="S230" s="10">
        <v>1425076224</v>
      </c>
      <c r="T230" s="10">
        <v>2973257728</v>
      </c>
      <c r="U230" s="10" t="s">
        <v>34</v>
      </c>
      <c r="V230" s="10" t="s">
        <v>160</v>
      </c>
      <c r="W230" s="10" t="s">
        <v>107</v>
      </c>
      <c r="X230" s="10">
        <v>43</v>
      </c>
      <c r="Y230" s="10">
        <v>25</v>
      </c>
      <c r="Z230" s="10">
        <v>0.58139529999999995</v>
      </c>
      <c r="AA230" s="10"/>
      <c r="AB230" s="10">
        <v>15</v>
      </c>
      <c r="AC230" s="10"/>
    </row>
    <row r="231" spans="1:29" s="9" customFormat="1">
      <c r="A231" s="10" t="s">
        <v>31</v>
      </c>
      <c r="B231" s="10">
        <v>8</v>
      </c>
      <c r="C231" s="10">
        <v>653794</v>
      </c>
      <c r="D231" s="10">
        <v>2241320</v>
      </c>
      <c r="E231" s="10">
        <v>1691977</v>
      </c>
      <c r="F231" s="10">
        <v>10485332</v>
      </c>
      <c r="G231" s="10">
        <v>0.27871000000000001</v>
      </c>
      <c r="H231" s="10">
        <v>0.82389000000000001</v>
      </c>
      <c r="I231" s="10">
        <v>0.22583</v>
      </c>
      <c r="J231" s="10">
        <v>0.86104999999999998</v>
      </c>
      <c r="K231" s="10">
        <v>0.17610999999999999</v>
      </c>
      <c r="L231" s="10">
        <v>0.77417000000000002</v>
      </c>
      <c r="M231" s="10">
        <v>3633</v>
      </c>
      <c r="N231" s="10">
        <v>3635</v>
      </c>
      <c r="O231" s="10">
        <v>687243264</v>
      </c>
      <c r="P231" s="10">
        <v>923836416</v>
      </c>
      <c r="Q231" s="10">
        <v>158420</v>
      </c>
      <c r="R231" s="10">
        <v>36032</v>
      </c>
      <c r="S231" s="10">
        <v>1433493504</v>
      </c>
      <c r="T231" s="10">
        <v>2974003200</v>
      </c>
      <c r="U231" s="10" t="s">
        <v>34</v>
      </c>
      <c r="V231" s="10" t="s">
        <v>157</v>
      </c>
      <c r="W231" s="10" t="s">
        <v>114</v>
      </c>
      <c r="X231" s="10">
        <v>124</v>
      </c>
      <c r="Y231" s="10">
        <v>64</v>
      </c>
      <c r="Z231" s="10">
        <v>0.51612899999999995</v>
      </c>
      <c r="AA231" s="10"/>
      <c r="AB231" s="10">
        <v>7</v>
      </c>
      <c r="AC231" s="10"/>
    </row>
    <row r="232" spans="1:29" s="9" customFormat="1">
      <c r="A232" s="5" t="s">
        <v>46</v>
      </c>
      <c r="B232" s="5">
        <v>13</v>
      </c>
      <c r="C232" s="5">
        <v>652518</v>
      </c>
      <c r="D232" s="5">
        <v>2134813</v>
      </c>
      <c r="E232" s="5">
        <v>1693253</v>
      </c>
      <c r="F232" s="5">
        <v>10591839</v>
      </c>
      <c r="G232" s="5">
        <v>0.27816999999999997</v>
      </c>
      <c r="H232" s="5">
        <v>0.83226</v>
      </c>
      <c r="I232" s="5">
        <v>0.2341</v>
      </c>
      <c r="J232" s="5">
        <v>0.86216999999999999</v>
      </c>
      <c r="K232" s="5">
        <v>0.16774</v>
      </c>
      <c r="L232" s="5">
        <v>0.76590000000000003</v>
      </c>
      <c r="M232" s="5">
        <v>7226</v>
      </c>
      <c r="N232" s="5">
        <v>7227</v>
      </c>
      <c r="O232" s="5">
        <v>1461583872</v>
      </c>
      <c r="P232" s="5">
        <v>1697869824</v>
      </c>
      <c r="Q232" s="5">
        <v>194448</v>
      </c>
      <c r="R232" s="5">
        <v>43219</v>
      </c>
      <c r="S232" s="5">
        <v>1431195648</v>
      </c>
      <c r="T232" s="5">
        <v>2986418176</v>
      </c>
      <c r="U232" s="5" t="s">
        <v>162</v>
      </c>
      <c r="V232" s="5" t="s">
        <v>189</v>
      </c>
      <c r="W232" s="5" t="s">
        <v>178</v>
      </c>
      <c r="X232" s="5">
        <v>151</v>
      </c>
      <c r="Y232" s="5">
        <v>31</v>
      </c>
      <c r="Z232" s="5">
        <v>0.20529800000000001</v>
      </c>
      <c r="AA232" s="5"/>
      <c r="AB232" s="5">
        <v>5</v>
      </c>
      <c r="AC232" s="13" t="s">
        <v>207</v>
      </c>
    </row>
    <row r="233" spans="1:29" s="9" customFormat="1">
      <c r="A233" s="10" t="s">
        <v>31</v>
      </c>
      <c r="B233" s="10">
        <v>9</v>
      </c>
      <c r="C233" s="10">
        <v>651316</v>
      </c>
      <c r="D233" s="10">
        <v>2195852</v>
      </c>
      <c r="E233" s="10">
        <v>1694455</v>
      </c>
      <c r="F233" s="10">
        <v>10530800</v>
      </c>
      <c r="G233" s="10">
        <v>0.27766000000000002</v>
      </c>
      <c r="H233" s="10">
        <v>0.82745999999999997</v>
      </c>
      <c r="I233" s="10">
        <v>0.22875999999999999</v>
      </c>
      <c r="J233" s="10">
        <v>0.86140000000000005</v>
      </c>
      <c r="K233" s="10">
        <v>0.17254</v>
      </c>
      <c r="L233" s="10">
        <v>0.77124000000000004</v>
      </c>
      <c r="M233" s="10">
        <v>3625</v>
      </c>
      <c r="N233" s="10">
        <v>3626</v>
      </c>
      <c r="O233" s="10">
        <v>828284928</v>
      </c>
      <c r="P233" s="10">
        <v>1065291776</v>
      </c>
      <c r="Q233" s="10">
        <v>118837</v>
      </c>
      <c r="R233" s="10">
        <v>28858</v>
      </c>
      <c r="S233" s="10">
        <v>1429352448</v>
      </c>
      <c r="T233" s="10">
        <v>2984165376</v>
      </c>
      <c r="U233" s="10" t="s">
        <v>34</v>
      </c>
      <c r="V233" s="10" t="s">
        <v>121</v>
      </c>
      <c r="W233" s="10" t="s">
        <v>117</v>
      </c>
      <c r="X233" s="10">
        <v>124</v>
      </c>
      <c r="Y233" s="10">
        <v>64</v>
      </c>
      <c r="Z233" s="10">
        <f>Y233/X233</f>
        <v>0.5161290322580645</v>
      </c>
      <c r="AA233" s="10"/>
      <c r="AB233" s="10">
        <v>9</v>
      </c>
      <c r="AC233" s="10"/>
    </row>
    <row r="234" spans="1:29" s="9" customFormat="1">
      <c r="A234" s="5" t="s">
        <v>46</v>
      </c>
      <c r="B234" s="5">
        <v>12</v>
      </c>
      <c r="C234" s="5">
        <v>650828</v>
      </c>
      <c r="D234" s="5">
        <v>2218384</v>
      </c>
      <c r="E234" s="5">
        <v>1694943</v>
      </c>
      <c r="F234" s="5">
        <v>10508268</v>
      </c>
      <c r="G234" s="5">
        <v>0.27744999999999997</v>
      </c>
      <c r="H234" s="5">
        <v>0.82569000000000004</v>
      </c>
      <c r="I234" s="5">
        <v>0.22683</v>
      </c>
      <c r="J234" s="5">
        <v>0.86111000000000004</v>
      </c>
      <c r="K234" s="5">
        <v>0.17430999999999999</v>
      </c>
      <c r="L234" s="5">
        <v>0.77317000000000002</v>
      </c>
      <c r="M234" s="5">
        <v>7215</v>
      </c>
      <c r="N234" s="5">
        <v>7217</v>
      </c>
      <c r="O234" s="5">
        <v>1853288448</v>
      </c>
      <c r="P234" s="5">
        <v>2090618880</v>
      </c>
      <c r="Q234" s="5">
        <v>194424</v>
      </c>
      <c r="R234" s="5">
        <v>43222</v>
      </c>
      <c r="S234" s="5">
        <v>1435271168</v>
      </c>
      <c r="T234" s="5">
        <v>2986377216</v>
      </c>
      <c r="U234" s="5" t="s">
        <v>162</v>
      </c>
      <c r="V234" s="5" t="s">
        <v>189</v>
      </c>
      <c r="W234" s="5" t="s">
        <v>98</v>
      </c>
      <c r="X234" s="5">
        <v>151</v>
      </c>
      <c r="Y234" s="5">
        <v>31</v>
      </c>
      <c r="Z234" s="5">
        <v>0.20529800000000001</v>
      </c>
      <c r="AA234" s="5"/>
      <c r="AB234" s="5">
        <v>5</v>
      </c>
      <c r="AC234" s="13" t="s">
        <v>207</v>
      </c>
    </row>
    <row r="235" spans="1:29" s="9" customFormat="1">
      <c r="A235" s="5" t="s">
        <v>46</v>
      </c>
      <c r="B235" s="5">
        <v>4</v>
      </c>
      <c r="C235" s="5">
        <v>650828</v>
      </c>
      <c r="D235" s="5">
        <v>2218384</v>
      </c>
      <c r="E235" s="5">
        <v>1694943</v>
      </c>
      <c r="F235" s="5">
        <v>10508268</v>
      </c>
      <c r="G235" s="5">
        <v>0.27744999999999997</v>
      </c>
      <c r="H235" s="5">
        <v>0.82569000000000004</v>
      </c>
      <c r="I235" s="5">
        <v>0.22683</v>
      </c>
      <c r="J235" s="5">
        <v>0.86111000000000004</v>
      </c>
      <c r="K235" s="5">
        <v>0.17430999999999999</v>
      </c>
      <c r="L235" s="5">
        <v>0.77317000000000002</v>
      </c>
      <c r="M235" s="5">
        <v>7213</v>
      </c>
      <c r="N235" s="5">
        <v>7214</v>
      </c>
      <c r="O235" s="5">
        <v>1831911424</v>
      </c>
      <c r="P235" s="5">
        <v>2069528576</v>
      </c>
      <c r="Q235" s="5">
        <v>194408</v>
      </c>
      <c r="R235" s="5">
        <v>43219</v>
      </c>
      <c r="S235" s="5">
        <v>1440845824</v>
      </c>
      <c r="T235" s="5">
        <v>2986377216</v>
      </c>
      <c r="U235" s="5" t="s">
        <v>162</v>
      </c>
      <c r="V235" s="5" t="s">
        <v>164</v>
      </c>
      <c r="W235" s="5" t="s">
        <v>98</v>
      </c>
      <c r="X235" s="5">
        <v>151</v>
      </c>
      <c r="Y235" s="5">
        <v>31</v>
      </c>
      <c r="Z235" s="5">
        <v>0.20529800000000001</v>
      </c>
      <c r="AA235" s="5"/>
      <c r="AB235" s="5">
        <v>5</v>
      </c>
      <c r="AC235" s="13" t="s">
        <v>207</v>
      </c>
    </row>
    <row r="236" spans="1:29" s="9" customFormat="1">
      <c r="A236" s="10" t="s">
        <v>31</v>
      </c>
      <c r="B236" s="10">
        <v>2</v>
      </c>
      <c r="C236" s="10">
        <v>649609</v>
      </c>
      <c r="D236" s="10">
        <v>2145768</v>
      </c>
      <c r="E236" s="10">
        <v>1696162</v>
      </c>
      <c r="F236" s="10">
        <v>10580884</v>
      </c>
      <c r="G236" s="10">
        <v>0.27693000000000001</v>
      </c>
      <c r="H236" s="10">
        <v>0.83140000000000003</v>
      </c>
      <c r="I236" s="10">
        <v>0.23239000000000001</v>
      </c>
      <c r="J236" s="10">
        <v>0.86184000000000005</v>
      </c>
      <c r="K236" s="10">
        <v>0.1686</v>
      </c>
      <c r="L236" s="10">
        <v>0.76761000000000001</v>
      </c>
      <c r="M236" s="10">
        <v>59</v>
      </c>
      <c r="N236" s="10">
        <v>3601</v>
      </c>
      <c r="O236" s="10">
        <v>1731182592</v>
      </c>
      <c r="P236" s="10">
        <v>1968087040</v>
      </c>
      <c r="Q236" s="10">
        <v>115249</v>
      </c>
      <c r="R236" s="10">
        <v>32406</v>
      </c>
      <c r="S236" s="10">
        <v>1428684800</v>
      </c>
      <c r="T236" s="10">
        <v>2973585408</v>
      </c>
      <c r="U236" s="10" t="s">
        <v>34</v>
      </c>
      <c r="V236" s="10" t="s">
        <v>121</v>
      </c>
      <c r="W236" s="10" t="s">
        <v>113</v>
      </c>
      <c r="X236" s="10">
        <v>68</v>
      </c>
      <c r="Y236" s="10">
        <v>41</v>
      </c>
      <c r="Z236" s="10">
        <f>Y236/X236</f>
        <v>0.6029411764705882</v>
      </c>
      <c r="AA236" s="10"/>
      <c r="AB236" s="10">
        <v>9</v>
      </c>
      <c r="AC236" s="10"/>
    </row>
    <row r="237" spans="1:29" s="9" customFormat="1">
      <c r="A237" s="10" t="s">
        <v>31</v>
      </c>
      <c r="B237" s="10">
        <v>0</v>
      </c>
      <c r="C237" s="10">
        <v>646796</v>
      </c>
      <c r="D237" s="10">
        <v>1937727</v>
      </c>
      <c r="E237" s="10">
        <v>1698975</v>
      </c>
      <c r="F237" s="10">
        <v>10788925</v>
      </c>
      <c r="G237" s="10">
        <v>0.27572999999999998</v>
      </c>
      <c r="H237" s="10">
        <v>0.84774000000000005</v>
      </c>
      <c r="I237" s="10">
        <v>0.25025999999999998</v>
      </c>
      <c r="J237" s="10">
        <v>0.86395</v>
      </c>
      <c r="K237" s="10">
        <v>0.15226000000000001</v>
      </c>
      <c r="L237" s="10">
        <v>0.74973999999999996</v>
      </c>
      <c r="M237" s="10">
        <v>3632</v>
      </c>
      <c r="N237" s="10">
        <v>3634</v>
      </c>
      <c r="O237" s="10">
        <v>83845120</v>
      </c>
      <c r="P237" s="10">
        <v>483860480</v>
      </c>
      <c r="Q237" s="10">
        <v>100879</v>
      </c>
      <c r="R237" s="10">
        <v>61207</v>
      </c>
      <c r="S237" s="10">
        <v>1426829312</v>
      </c>
      <c r="T237" s="10">
        <v>2986672128</v>
      </c>
      <c r="U237" s="10" t="s">
        <v>34</v>
      </c>
      <c r="V237" s="10" t="s">
        <v>102</v>
      </c>
      <c r="W237" s="10" t="s">
        <v>95</v>
      </c>
      <c r="X237" s="10">
        <v>24</v>
      </c>
      <c r="Y237" s="10">
        <v>24</v>
      </c>
      <c r="Z237" s="10">
        <f>Y237/X237</f>
        <v>1</v>
      </c>
      <c r="AA237" s="10"/>
      <c r="AB237" s="10">
        <v>5</v>
      </c>
      <c r="AC237" s="10"/>
    </row>
    <row r="238" spans="1:29" s="9" customFormat="1">
      <c r="A238" s="5" t="s">
        <v>46</v>
      </c>
      <c r="B238" s="5">
        <v>0</v>
      </c>
      <c r="C238" s="5">
        <v>646796</v>
      </c>
      <c r="D238" s="5">
        <v>1937727</v>
      </c>
      <c r="E238" s="5">
        <v>1698975</v>
      </c>
      <c r="F238" s="5">
        <v>10788925</v>
      </c>
      <c r="G238" s="5">
        <v>0.27572999999999998</v>
      </c>
      <c r="H238" s="5">
        <v>0.84774000000000005</v>
      </c>
      <c r="I238" s="5">
        <v>0.25025999999999998</v>
      </c>
      <c r="J238" s="5">
        <v>0.86395</v>
      </c>
      <c r="K238" s="5">
        <v>0.15226000000000001</v>
      </c>
      <c r="L238" s="5">
        <v>0.74973999999999996</v>
      </c>
      <c r="M238" s="5">
        <v>3632</v>
      </c>
      <c r="N238" s="5">
        <v>3634</v>
      </c>
      <c r="O238" s="5">
        <v>1440296960</v>
      </c>
      <c r="P238" s="5">
        <v>1678860288</v>
      </c>
      <c r="Q238" s="5">
        <v>82904</v>
      </c>
      <c r="R238" s="5">
        <v>57610</v>
      </c>
      <c r="S238" s="5">
        <v>1427431424</v>
      </c>
      <c r="T238" s="5">
        <v>2986672128</v>
      </c>
      <c r="U238" s="5" t="s">
        <v>162</v>
      </c>
      <c r="V238" s="5" t="s">
        <v>164</v>
      </c>
      <c r="W238" s="5" t="s">
        <v>95</v>
      </c>
      <c r="X238" s="5">
        <v>24</v>
      </c>
      <c r="Y238" s="5">
        <v>24</v>
      </c>
      <c r="Z238" s="5">
        <v>1</v>
      </c>
      <c r="AA238" s="5"/>
      <c r="AB238" s="5">
        <v>5</v>
      </c>
      <c r="AC238" s="13" t="s">
        <v>207</v>
      </c>
    </row>
    <row r="239" spans="1:29" s="9" customFormat="1">
      <c r="A239" s="9" t="s">
        <v>42</v>
      </c>
      <c r="B239" s="9">
        <v>0</v>
      </c>
      <c r="C239" s="9">
        <v>646796</v>
      </c>
      <c r="D239" s="9">
        <v>1937727</v>
      </c>
      <c r="E239" s="9">
        <v>1698975</v>
      </c>
      <c r="F239" s="9">
        <v>10788925</v>
      </c>
      <c r="G239" s="9">
        <v>0.27572999999999998</v>
      </c>
      <c r="H239" s="9">
        <v>0.84774000000000005</v>
      </c>
      <c r="I239" s="9">
        <v>0.25025999999999998</v>
      </c>
      <c r="J239" s="9">
        <v>0.86395</v>
      </c>
      <c r="K239" s="9">
        <v>0.15226000000000001</v>
      </c>
      <c r="L239" s="9">
        <v>0.74973999999999996</v>
      </c>
      <c r="M239" s="9">
        <v>3627</v>
      </c>
      <c r="N239" s="9">
        <v>3629</v>
      </c>
      <c r="O239" s="9">
        <v>1441083392</v>
      </c>
      <c r="P239" s="9">
        <v>1678860288</v>
      </c>
      <c r="Q239" s="9">
        <v>100910</v>
      </c>
      <c r="R239" s="9">
        <v>61217</v>
      </c>
      <c r="S239" s="9">
        <v>1427210240</v>
      </c>
      <c r="T239" s="9">
        <v>2986672128</v>
      </c>
      <c r="U239" s="9" t="s">
        <v>162</v>
      </c>
      <c r="V239" s="9" t="s">
        <v>164</v>
      </c>
      <c r="W239" s="9" t="s">
        <v>95</v>
      </c>
      <c r="X239" s="9">
        <v>24</v>
      </c>
      <c r="Y239" s="9">
        <v>24</v>
      </c>
      <c r="Z239" s="9">
        <v>1</v>
      </c>
      <c r="AB239" s="9">
        <v>5</v>
      </c>
      <c r="AC239" s="13" t="s">
        <v>207</v>
      </c>
    </row>
    <row r="240" spans="1:29" s="9" customFormat="1">
      <c r="A240" s="10" t="s">
        <v>31</v>
      </c>
      <c r="B240" s="10">
        <v>0</v>
      </c>
      <c r="C240" s="10">
        <v>646796</v>
      </c>
      <c r="D240" s="10">
        <v>1937727</v>
      </c>
      <c r="E240" s="10">
        <v>1698975</v>
      </c>
      <c r="F240" s="10">
        <v>10788925</v>
      </c>
      <c r="G240" s="10">
        <v>0.27572999999999998</v>
      </c>
      <c r="H240" s="10">
        <v>0.84774000000000005</v>
      </c>
      <c r="I240" s="10">
        <v>0.25025999999999998</v>
      </c>
      <c r="J240" s="10">
        <v>0.86395</v>
      </c>
      <c r="K240" s="10">
        <v>0.15226000000000001</v>
      </c>
      <c r="L240" s="10">
        <v>0.74973999999999996</v>
      </c>
      <c r="M240" s="10">
        <v>3626</v>
      </c>
      <c r="N240" s="10">
        <v>3627</v>
      </c>
      <c r="O240" s="10">
        <v>80744448</v>
      </c>
      <c r="P240" s="10">
        <v>481189888</v>
      </c>
      <c r="Q240" s="10">
        <v>100917</v>
      </c>
      <c r="R240" s="10">
        <v>61218</v>
      </c>
      <c r="S240" s="10">
        <v>1426292736</v>
      </c>
      <c r="T240" s="10">
        <v>2986672128</v>
      </c>
      <c r="U240" s="10" t="s">
        <v>34</v>
      </c>
      <c r="V240" s="10" t="s">
        <v>94</v>
      </c>
      <c r="W240" s="10" t="s">
        <v>95</v>
      </c>
      <c r="X240" s="10">
        <v>24</v>
      </c>
      <c r="Y240" s="10">
        <v>24</v>
      </c>
      <c r="Z240" s="10">
        <f>Y240/X240</f>
        <v>1</v>
      </c>
      <c r="AA240" s="10"/>
      <c r="AB240" s="10">
        <v>5</v>
      </c>
      <c r="AC240" s="10"/>
    </row>
    <row r="241" spans="1:29" s="9" customFormat="1">
      <c r="A241" s="10" t="s">
        <v>31</v>
      </c>
      <c r="B241" s="10">
        <v>3</v>
      </c>
      <c r="C241" s="10">
        <v>645196</v>
      </c>
      <c r="D241" s="10">
        <v>1803198</v>
      </c>
      <c r="E241" s="10">
        <v>1700575</v>
      </c>
      <c r="F241" s="10">
        <v>10923454</v>
      </c>
      <c r="G241" s="10">
        <v>0.27505000000000002</v>
      </c>
      <c r="H241" s="10">
        <v>0.85831000000000002</v>
      </c>
      <c r="I241" s="10">
        <v>0.26351999999999998</v>
      </c>
      <c r="J241" s="10">
        <v>0.86529</v>
      </c>
      <c r="K241" s="10">
        <v>0.14169000000000001</v>
      </c>
      <c r="L241" s="10">
        <v>0.73648000000000002</v>
      </c>
      <c r="M241" s="10">
        <v>52</v>
      </c>
      <c r="N241" s="10">
        <v>53</v>
      </c>
      <c r="O241" s="10">
        <v>46084096</v>
      </c>
      <c r="P241" s="10">
        <v>446234624</v>
      </c>
      <c r="Q241" s="10">
        <v>122401</v>
      </c>
      <c r="R241" s="10">
        <v>32456</v>
      </c>
      <c r="S241" s="10">
        <v>1422430208</v>
      </c>
      <c r="T241" s="10">
        <v>2984124416</v>
      </c>
      <c r="U241" s="10" t="s">
        <v>26</v>
      </c>
      <c r="V241" s="10" t="s">
        <v>47</v>
      </c>
      <c r="W241" s="10" t="s">
        <v>60</v>
      </c>
      <c r="X241" s="10">
        <v>32</v>
      </c>
      <c r="Y241" s="10">
        <v>27</v>
      </c>
      <c r="Z241" s="10">
        <f>Y241/X241</f>
        <v>0.84375</v>
      </c>
      <c r="AA241" s="10"/>
      <c r="AB241" s="10">
        <v>10</v>
      </c>
      <c r="AC241" s="10"/>
    </row>
    <row r="242" spans="1:29" s="9" customFormat="1">
      <c r="A242" s="5" t="s">
        <v>46</v>
      </c>
      <c r="B242" s="5">
        <v>1</v>
      </c>
      <c r="C242" s="5">
        <v>644287</v>
      </c>
      <c r="D242" s="5">
        <v>2077890</v>
      </c>
      <c r="E242" s="5">
        <v>1701484</v>
      </c>
      <c r="F242" s="5">
        <v>10648762</v>
      </c>
      <c r="G242" s="5">
        <v>0.27466000000000002</v>
      </c>
      <c r="H242" s="5">
        <v>0.83672999999999997</v>
      </c>
      <c r="I242" s="5">
        <v>0.23668</v>
      </c>
      <c r="J242" s="5">
        <v>0.86223000000000005</v>
      </c>
      <c r="K242" s="5">
        <v>0.16327</v>
      </c>
      <c r="L242" s="5">
        <v>0.76332</v>
      </c>
      <c r="M242" s="5">
        <v>7211</v>
      </c>
      <c r="N242" s="5">
        <v>7213</v>
      </c>
      <c r="O242" s="5">
        <v>1852661760</v>
      </c>
      <c r="P242" s="5">
        <v>2089693184</v>
      </c>
      <c r="Q242" s="5">
        <v>194435</v>
      </c>
      <c r="R242" s="5">
        <v>43207</v>
      </c>
      <c r="S242" s="5">
        <v>1443934208</v>
      </c>
      <c r="T242" s="5">
        <v>2986377216</v>
      </c>
      <c r="U242" s="5" t="s">
        <v>162</v>
      </c>
      <c r="V242" s="5" t="s">
        <v>190</v>
      </c>
      <c r="W242" s="5" t="s">
        <v>182</v>
      </c>
      <c r="X242" s="5">
        <v>145</v>
      </c>
      <c r="Y242" s="5">
        <v>33</v>
      </c>
      <c r="Z242" s="5">
        <v>0.22758619999999999</v>
      </c>
      <c r="AA242" s="5"/>
      <c r="AB242" s="5">
        <v>5</v>
      </c>
      <c r="AC242" s="13" t="s">
        <v>207</v>
      </c>
    </row>
    <row r="243" spans="1:29" s="9" customFormat="1">
      <c r="A243" s="10" t="s">
        <v>31</v>
      </c>
      <c r="B243" s="10">
        <v>8</v>
      </c>
      <c r="C243" s="10">
        <v>643320</v>
      </c>
      <c r="D243" s="10">
        <v>2289047</v>
      </c>
      <c r="E243" s="10">
        <v>1702451</v>
      </c>
      <c r="F243" s="10">
        <v>10437605</v>
      </c>
      <c r="G243" s="10">
        <v>0.27424999999999999</v>
      </c>
      <c r="H243" s="10">
        <v>0.82013999999999998</v>
      </c>
      <c r="I243" s="10">
        <v>0.21939</v>
      </c>
      <c r="J243" s="10">
        <v>0.85977000000000003</v>
      </c>
      <c r="K243" s="10">
        <v>0.17985999999999999</v>
      </c>
      <c r="L243" s="10">
        <v>0.78061000000000003</v>
      </c>
      <c r="M243" s="10">
        <v>3606</v>
      </c>
      <c r="N243" s="10">
        <v>3607</v>
      </c>
      <c r="O243" s="10">
        <v>1676451840</v>
      </c>
      <c r="P243" s="10">
        <v>1914990592</v>
      </c>
      <c r="Q243" s="10">
        <v>75652</v>
      </c>
      <c r="R243" s="10">
        <v>25235</v>
      </c>
      <c r="S243" s="10">
        <v>1431416832</v>
      </c>
      <c r="T243" s="10">
        <v>2983665664</v>
      </c>
      <c r="U243" s="10" t="s">
        <v>34</v>
      </c>
      <c r="V243" s="10" t="s">
        <v>160</v>
      </c>
      <c r="W243" s="10" t="s">
        <v>114</v>
      </c>
      <c r="X243" s="10">
        <v>124</v>
      </c>
      <c r="Y243" s="10">
        <v>64</v>
      </c>
      <c r="Z243" s="10">
        <v>0.51612899999999995</v>
      </c>
      <c r="AA243" s="10"/>
      <c r="AB243" s="10">
        <v>15</v>
      </c>
      <c r="AC243" s="10"/>
    </row>
    <row r="244" spans="1:29" s="9" customFormat="1">
      <c r="A244" s="10" t="s">
        <v>31</v>
      </c>
      <c r="B244" s="10">
        <v>3</v>
      </c>
      <c r="C244" s="10">
        <v>643090</v>
      </c>
      <c r="D244" s="10">
        <v>2157853</v>
      </c>
      <c r="E244" s="10">
        <v>1702681</v>
      </c>
      <c r="F244" s="10">
        <v>10568799</v>
      </c>
      <c r="G244" s="10">
        <v>0.27415</v>
      </c>
      <c r="H244" s="10">
        <v>0.83045000000000002</v>
      </c>
      <c r="I244" s="10">
        <v>0.2296</v>
      </c>
      <c r="J244" s="10">
        <v>0.86124999999999996</v>
      </c>
      <c r="K244" s="10">
        <v>0.16955000000000001</v>
      </c>
      <c r="L244" s="10">
        <v>0.77039999999999997</v>
      </c>
      <c r="M244" s="10">
        <v>57</v>
      </c>
      <c r="N244" s="10">
        <v>59</v>
      </c>
      <c r="O244" s="10">
        <v>1720451072</v>
      </c>
      <c r="P244" s="10">
        <v>1958305792</v>
      </c>
      <c r="Q244" s="10">
        <v>118828</v>
      </c>
      <c r="R244" s="10">
        <v>32421</v>
      </c>
      <c r="S244" s="10">
        <v>1420066816</v>
      </c>
      <c r="T244" s="10">
        <v>2973585408</v>
      </c>
      <c r="U244" s="10" t="s">
        <v>34</v>
      </c>
      <c r="V244" s="10" t="s">
        <v>121</v>
      </c>
      <c r="W244" s="10" t="s">
        <v>112</v>
      </c>
      <c r="X244" s="10">
        <v>68</v>
      </c>
      <c r="Y244" s="10">
        <v>41</v>
      </c>
      <c r="Z244" s="10">
        <f>Y244/X244</f>
        <v>0.6029411764705882</v>
      </c>
      <c r="AA244" s="10"/>
      <c r="AB244" s="10">
        <v>9</v>
      </c>
      <c r="AC244" s="10"/>
    </row>
    <row r="245" spans="1:29" s="9" customFormat="1">
      <c r="A245" s="5" t="s">
        <v>46</v>
      </c>
      <c r="B245" s="5">
        <v>3</v>
      </c>
      <c r="C245" s="5">
        <v>641546</v>
      </c>
      <c r="D245" s="5">
        <v>2217520</v>
      </c>
      <c r="E245" s="5">
        <v>1704225</v>
      </c>
      <c r="F245" s="5">
        <v>10509132</v>
      </c>
      <c r="G245" s="5">
        <v>0.27349000000000001</v>
      </c>
      <c r="H245" s="5">
        <v>0.82576000000000005</v>
      </c>
      <c r="I245" s="5">
        <v>0.22439000000000001</v>
      </c>
      <c r="J245" s="5">
        <v>0.86046</v>
      </c>
      <c r="K245" s="5">
        <v>0.17424000000000001</v>
      </c>
      <c r="L245" s="5">
        <v>0.77561000000000002</v>
      </c>
      <c r="M245" s="5">
        <v>7219</v>
      </c>
      <c r="N245" s="5">
        <v>7220</v>
      </c>
      <c r="O245" s="5">
        <v>1684459520</v>
      </c>
      <c r="P245" s="5">
        <v>1922613248</v>
      </c>
      <c r="Q245" s="5">
        <v>194445</v>
      </c>
      <c r="R245" s="5">
        <v>43228</v>
      </c>
      <c r="S245" s="5">
        <v>1440477184</v>
      </c>
      <c r="T245" s="5">
        <v>2986385408</v>
      </c>
      <c r="U245" s="5" t="s">
        <v>162</v>
      </c>
      <c r="V245" s="5" t="s">
        <v>164</v>
      </c>
      <c r="W245" s="5" t="s">
        <v>99</v>
      </c>
      <c r="X245" s="5">
        <v>152</v>
      </c>
      <c r="Y245" s="5">
        <v>31</v>
      </c>
      <c r="Z245" s="5">
        <v>0.2039474</v>
      </c>
      <c r="AA245" s="5"/>
      <c r="AB245" s="5">
        <v>5</v>
      </c>
      <c r="AC245" s="13" t="s">
        <v>207</v>
      </c>
    </row>
    <row r="246" spans="1:29" s="9" customFormat="1">
      <c r="A246" s="9" t="s">
        <v>42</v>
      </c>
      <c r="B246" s="9">
        <v>10</v>
      </c>
      <c r="C246" s="9">
        <v>638936</v>
      </c>
      <c r="D246" s="9">
        <v>2201570</v>
      </c>
      <c r="E246" s="9">
        <v>1706835</v>
      </c>
      <c r="F246" s="9">
        <v>10525082</v>
      </c>
      <c r="G246" s="9">
        <v>0.27238000000000001</v>
      </c>
      <c r="H246" s="9">
        <v>0.82701000000000002</v>
      </c>
      <c r="I246" s="9">
        <v>0.22494</v>
      </c>
      <c r="J246" s="9">
        <v>0.86046</v>
      </c>
      <c r="K246" s="9">
        <v>0.17299</v>
      </c>
      <c r="L246" s="9">
        <v>0.77505999999999997</v>
      </c>
      <c r="M246" s="9">
        <v>7216</v>
      </c>
      <c r="N246" s="9">
        <v>7218</v>
      </c>
      <c r="O246" s="9">
        <v>1745678336</v>
      </c>
      <c r="P246" s="9">
        <v>1983700992</v>
      </c>
      <c r="Q246" s="9">
        <v>190803</v>
      </c>
      <c r="R246" s="9">
        <v>43204</v>
      </c>
      <c r="S246" s="9">
        <v>1440075776</v>
      </c>
      <c r="T246" s="9">
        <v>2986352640</v>
      </c>
      <c r="U246" s="9" t="s">
        <v>162</v>
      </c>
      <c r="V246" s="9" t="s">
        <v>189</v>
      </c>
      <c r="W246" s="9" t="s">
        <v>184</v>
      </c>
      <c r="X246" s="9">
        <v>152</v>
      </c>
      <c r="Y246" s="9">
        <v>31</v>
      </c>
      <c r="Z246" s="9">
        <v>0.2039474</v>
      </c>
      <c r="AB246" s="9">
        <v>5</v>
      </c>
      <c r="AC246" s="13" t="s">
        <v>207</v>
      </c>
    </row>
    <row r="247" spans="1:29" s="9" customFormat="1">
      <c r="A247" s="10" t="s">
        <v>31</v>
      </c>
      <c r="B247" s="10">
        <v>10</v>
      </c>
      <c r="C247" s="10">
        <v>638936</v>
      </c>
      <c r="D247" s="10">
        <v>2201570</v>
      </c>
      <c r="E247" s="10">
        <v>1706835</v>
      </c>
      <c r="F247" s="10">
        <v>10525082</v>
      </c>
      <c r="G247" s="10">
        <v>0.27238000000000001</v>
      </c>
      <c r="H247" s="10">
        <v>0.82701000000000002</v>
      </c>
      <c r="I247" s="10">
        <v>0.22494</v>
      </c>
      <c r="J247" s="10">
        <v>0.86046</v>
      </c>
      <c r="K247" s="10">
        <v>0.17299</v>
      </c>
      <c r="L247" s="10">
        <v>0.77505999999999997</v>
      </c>
      <c r="M247" s="10">
        <v>7221</v>
      </c>
      <c r="N247" s="10">
        <v>7224</v>
      </c>
      <c r="O247" s="10">
        <v>1853669376</v>
      </c>
      <c r="P247" s="10">
        <v>2090348544</v>
      </c>
      <c r="Q247" s="10">
        <v>190801</v>
      </c>
      <c r="R247" s="10">
        <v>43203</v>
      </c>
      <c r="S247" s="10">
        <v>1443389440</v>
      </c>
      <c r="T247" s="10">
        <v>2986352640</v>
      </c>
      <c r="U247" s="10" t="s">
        <v>34</v>
      </c>
      <c r="V247" s="10" t="s">
        <v>105</v>
      </c>
      <c r="W247" s="10" t="s">
        <v>111</v>
      </c>
      <c r="X247" s="10">
        <v>152</v>
      </c>
      <c r="Y247" s="10">
        <v>31</v>
      </c>
      <c r="Z247" s="10">
        <f>Y247/X247</f>
        <v>0.20394736842105263</v>
      </c>
      <c r="AA247" s="10"/>
      <c r="AB247" s="10">
        <v>5</v>
      </c>
      <c r="AC247" s="10"/>
    </row>
    <row r="248" spans="1:29" s="9" customFormat="1">
      <c r="A248" s="6" t="s">
        <v>25</v>
      </c>
      <c r="B248" s="6">
        <v>8</v>
      </c>
      <c r="C248" s="6">
        <v>638915</v>
      </c>
      <c r="D248" s="6">
        <v>3035707</v>
      </c>
      <c r="E248" s="6">
        <v>1706856</v>
      </c>
      <c r="F248" s="6">
        <v>9690945</v>
      </c>
      <c r="G248" s="6">
        <v>0.27237</v>
      </c>
      <c r="H248" s="6">
        <v>0.76146999999999998</v>
      </c>
      <c r="I248" s="6">
        <v>0.17387</v>
      </c>
      <c r="J248" s="6">
        <v>0.85024999999999995</v>
      </c>
      <c r="K248" s="6">
        <v>0.23852999999999999</v>
      </c>
      <c r="L248" s="6">
        <v>0.82613000000000003</v>
      </c>
      <c r="M248" s="6">
        <v>59</v>
      </c>
      <c r="N248" s="6">
        <v>3600</v>
      </c>
      <c r="O248" s="6">
        <v>1468694528</v>
      </c>
      <c r="P248" s="6">
        <v>1705259008</v>
      </c>
      <c r="Q248" s="6">
        <v>72039</v>
      </c>
      <c r="R248" s="6">
        <v>28816</v>
      </c>
      <c r="S248" s="6">
        <v>1417109504</v>
      </c>
      <c r="T248" s="6">
        <v>2651926528</v>
      </c>
      <c r="U248" s="6" t="s">
        <v>34</v>
      </c>
      <c r="V248" s="6" t="s">
        <v>160</v>
      </c>
      <c r="W248" s="6" t="s">
        <v>114</v>
      </c>
      <c r="X248" s="6">
        <v>124</v>
      </c>
      <c r="Y248" s="6">
        <v>64</v>
      </c>
      <c r="Z248" s="6">
        <v>0.51612899999999995</v>
      </c>
      <c r="AA248" s="6"/>
      <c r="AB248" s="6">
        <v>15</v>
      </c>
      <c r="AC248" s="6"/>
    </row>
    <row r="249" spans="1:29" s="9" customFormat="1">
      <c r="A249" s="10" t="s">
        <v>31</v>
      </c>
      <c r="B249" s="10">
        <v>4</v>
      </c>
      <c r="C249" s="10">
        <v>637833</v>
      </c>
      <c r="D249" s="10">
        <v>1970541</v>
      </c>
      <c r="E249" s="10">
        <v>1707938</v>
      </c>
      <c r="F249" s="10">
        <v>10756111</v>
      </c>
      <c r="G249" s="10">
        <v>0.27190999999999999</v>
      </c>
      <c r="H249" s="10">
        <v>0.84516000000000002</v>
      </c>
      <c r="I249" s="10">
        <v>0.24453</v>
      </c>
      <c r="J249" s="10">
        <v>0.86297000000000001</v>
      </c>
      <c r="K249" s="10">
        <v>0.15484000000000001</v>
      </c>
      <c r="L249" s="10">
        <v>0.75546999999999997</v>
      </c>
      <c r="M249" s="10">
        <v>43</v>
      </c>
      <c r="N249" s="10">
        <v>44</v>
      </c>
      <c r="O249" s="10">
        <v>1440292864</v>
      </c>
      <c r="P249" s="10">
        <v>1678647296</v>
      </c>
      <c r="Q249" s="10">
        <v>97230</v>
      </c>
      <c r="R249" s="10">
        <v>32412</v>
      </c>
      <c r="S249" s="10">
        <v>1424797696</v>
      </c>
      <c r="T249" s="10">
        <v>2983763968</v>
      </c>
      <c r="U249" s="10" t="s">
        <v>34</v>
      </c>
      <c r="V249" s="10" t="s">
        <v>160</v>
      </c>
      <c r="W249" s="10" t="s">
        <v>106</v>
      </c>
      <c r="X249" s="10">
        <v>31</v>
      </c>
      <c r="Y249" s="10">
        <v>24</v>
      </c>
      <c r="Z249" s="10">
        <v>0.77419349999999998</v>
      </c>
      <c r="AA249" s="10"/>
      <c r="AB249" s="10">
        <v>15</v>
      </c>
      <c r="AC249" s="10"/>
    </row>
    <row r="250" spans="1:29" s="9" customFormat="1">
      <c r="A250" s="6" t="s">
        <v>25</v>
      </c>
      <c r="B250" s="6">
        <v>13</v>
      </c>
      <c r="C250" s="6">
        <v>637348</v>
      </c>
      <c r="D250" s="6">
        <v>3276584</v>
      </c>
      <c r="E250" s="6">
        <v>1708423</v>
      </c>
      <c r="F250" s="6">
        <v>9450068</v>
      </c>
      <c r="G250" s="6">
        <v>0.2717</v>
      </c>
      <c r="H250" s="6">
        <v>0.74253999999999998</v>
      </c>
      <c r="I250" s="6">
        <v>0.16284000000000001</v>
      </c>
      <c r="J250" s="6">
        <v>0.84689000000000003</v>
      </c>
      <c r="K250" s="6">
        <v>0.25746000000000002</v>
      </c>
      <c r="L250" s="6">
        <v>0.83716000000000002</v>
      </c>
      <c r="M250" s="6">
        <v>3607</v>
      </c>
      <c r="N250" s="6">
        <v>3609</v>
      </c>
      <c r="O250" s="6">
        <v>1656180736</v>
      </c>
      <c r="P250" s="6">
        <v>1893203968</v>
      </c>
      <c r="Q250" s="6">
        <v>140434</v>
      </c>
      <c r="R250" s="6">
        <v>36045</v>
      </c>
      <c r="S250" s="6">
        <v>1432715264</v>
      </c>
      <c r="T250" s="6">
        <v>2984091648</v>
      </c>
      <c r="U250" s="6" t="s">
        <v>34</v>
      </c>
      <c r="V250" s="6" t="s">
        <v>105</v>
      </c>
      <c r="W250" s="6" t="s">
        <v>119</v>
      </c>
      <c r="X250" s="6">
        <v>151</v>
      </c>
      <c r="Y250" s="6">
        <v>31</v>
      </c>
      <c r="Z250" s="6">
        <f>Y250/X250</f>
        <v>0.20529801324503311</v>
      </c>
      <c r="AA250" s="6"/>
      <c r="AB250" s="6">
        <v>5</v>
      </c>
      <c r="AC250" s="6"/>
    </row>
    <row r="251" spans="1:29" s="9" customFormat="1">
      <c r="A251" s="9" t="s">
        <v>42</v>
      </c>
      <c r="B251" s="9">
        <v>1</v>
      </c>
      <c r="C251" s="9">
        <v>632404</v>
      </c>
      <c r="D251" s="9">
        <v>2194757</v>
      </c>
      <c r="E251" s="9">
        <v>1713367</v>
      </c>
      <c r="F251" s="9">
        <v>10531895</v>
      </c>
      <c r="G251" s="9">
        <v>0.26959</v>
      </c>
      <c r="H251" s="9">
        <v>0.82755000000000001</v>
      </c>
      <c r="I251" s="9">
        <v>0.22369</v>
      </c>
      <c r="J251" s="9">
        <v>0.86007999999999996</v>
      </c>
      <c r="K251" s="9">
        <v>0.17244999999999999</v>
      </c>
      <c r="L251" s="9">
        <v>0.77630999999999994</v>
      </c>
      <c r="M251" s="9">
        <v>7206</v>
      </c>
      <c r="N251" s="9">
        <v>7207</v>
      </c>
      <c r="O251" s="9">
        <v>1683431424</v>
      </c>
      <c r="P251" s="9">
        <v>1921617920</v>
      </c>
      <c r="Q251" s="9">
        <v>183622</v>
      </c>
      <c r="R251" s="9">
        <v>39641</v>
      </c>
      <c r="S251" s="9">
        <v>1432670208</v>
      </c>
      <c r="T251" s="9">
        <v>2986311680</v>
      </c>
      <c r="U251" s="9" t="s">
        <v>162</v>
      </c>
      <c r="V251" s="9" t="s">
        <v>190</v>
      </c>
      <c r="W251" s="9" t="s">
        <v>182</v>
      </c>
      <c r="X251" s="9">
        <v>145</v>
      </c>
      <c r="Y251" s="9">
        <v>33</v>
      </c>
      <c r="Z251" s="9">
        <v>0.22758619999999999</v>
      </c>
      <c r="AB251" s="9">
        <v>5</v>
      </c>
      <c r="AC251" s="13" t="s">
        <v>207</v>
      </c>
    </row>
    <row r="252" spans="1:29" s="9" customFormat="1">
      <c r="A252" s="4" t="s">
        <v>31</v>
      </c>
      <c r="B252" s="4">
        <v>6</v>
      </c>
      <c r="C252" s="4">
        <v>630636</v>
      </c>
      <c r="D252" s="4">
        <v>2740815</v>
      </c>
      <c r="E252" s="4">
        <v>1715135</v>
      </c>
      <c r="F252" s="4">
        <v>9985837</v>
      </c>
      <c r="G252" s="4">
        <v>0.26884000000000002</v>
      </c>
      <c r="H252" s="4">
        <v>0.78464</v>
      </c>
      <c r="I252" s="4">
        <v>0.18704999999999999</v>
      </c>
      <c r="J252" s="4">
        <v>0.85341999999999996</v>
      </c>
      <c r="K252" s="4">
        <v>0.21536</v>
      </c>
      <c r="L252" s="4">
        <v>0.81294999999999995</v>
      </c>
      <c r="M252" s="4">
        <v>3634</v>
      </c>
      <c r="N252" s="4">
        <v>3636</v>
      </c>
      <c r="O252" s="4">
        <v>1542848512</v>
      </c>
      <c r="P252" s="4">
        <v>1779847168</v>
      </c>
      <c r="Q252" s="4">
        <v>10865</v>
      </c>
      <c r="R252" s="4">
        <v>43256</v>
      </c>
      <c r="S252" s="4">
        <v>1430339584</v>
      </c>
      <c r="T252" s="4">
        <v>2984615936</v>
      </c>
      <c r="U252" s="4" t="s">
        <v>162</v>
      </c>
      <c r="V252" s="4" t="s">
        <v>188</v>
      </c>
      <c r="W252" s="4" t="s">
        <v>179</v>
      </c>
      <c r="X252" s="4">
        <v>124</v>
      </c>
      <c r="Y252" s="4">
        <v>64</v>
      </c>
      <c r="Z252" s="4">
        <v>0.51612899999999995</v>
      </c>
      <c r="AA252" s="4"/>
      <c r="AB252" s="4">
        <v>6</v>
      </c>
      <c r="AC252" s="10" t="s">
        <v>207</v>
      </c>
    </row>
    <row r="253" spans="1:29" s="9" customFormat="1">
      <c r="A253" s="4" t="s">
        <v>31</v>
      </c>
      <c r="B253" s="4">
        <v>7</v>
      </c>
      <c r="C253" s="4">
        <v>630636</v>
      </c>
      <c r="D253" s="4">
        <v>2740815</v>
      </c>
      <c r="E253" s="4">
        <v>1715135</v>
      </c>
      <c r="F253" s="4">
        <v>9985837</v>
      </c>
      <c r="G253" s="4">
        <v>0.26884000000000002</v>
      </c>
      <c r="H253" s="4">
        <v>0.78464</v>
      </c>
      <c r="I253" s="4">
        <v>0.18704999999999999</v>
      </c>
      <c r="J253" s="4">
        <v>0.85341999999999996</v>
      </c>
      <c r="K253" s="4">
        <v>0.21536</v>
      </c>
      <c r="L253" s="4">
        <v>0.81294999999999995</v>
      </c>
      <c r="M253" s="4">
        <v>3629</v>
      </c>
      <c r="N253" s="4">
        <v>3630</v>
      </c>
      <c r="O253" s="4">
        <v>1642250240</v>
      </c>
      <c r="P253" s="4">
        <v>1878654976</v>
      </c>
      <c r="Q253" s="4">
        <v>10886</v>
      </c>
      <c r="R253" s="4">
        <v>46803</v>
      </c>
      <c r="S253" s="4">
        <v>1426317312</v>
      </c>
      <c r="T253" s="4">
        <v>2984615936</v>
      </c>
      <c r="U253" s="4" t="s">
        <v>162</v>
      </c>
      <c r="V253" s="4" t="s">
        <v>188</v>
      </c>
      <c r="W253" s="4" t="s">
        <v>180</v>
      </c>
      <c r="X253" s="4">
        <v>124</v>
      </c>
      <c r="Y253" s="4">
        <v>64</v>
      </c>
      <c r="Z253" s="4">
        <v>0.51612899999999995</v>
      </c>
      <c r="AA253" s="4"/>
      <c r="AB253" s="4">
        <v>6</v>
      </c>
      <c r="AC253" s="10" t="s">
        <v>207</v>
      </c>
    </row>
    <row r="254" spans="1:29" s="9" customFormat="1">
      <c r="A254" s="10" t="s">
        <v>31</v>
      </c>
      <c r="B254" s="10">
        <v>8</v>
      </c>
      <c r="C254" s="10">
        <v>630457</v>
      </c>
      <c r="D254" s="10">
        <v>2471395</v>
      </c>
      <c r="E254" s="10">
        <v>1715314</v>
      </c>
      <c r="F254" s="10">
        <v>10255257</v>
      </c>
      <c r="G254" s="10">
        <v>0.26876</v>
      </c>
      <c r="H254" s="10">
        <v>0.80581000000000003</v>
      </c>
      <c r="I254" s="10">
        <v>0.20324999999999999</v>
      </c>
      <c r="J254" s="10">
        <v>0.85670999999999997</v>
      </c>
      <c r="K254" s="10">
        <v>0.19419</v>
      </c>
      <c r="L254" s="10">
        <v>0.79674999999999996</v>
      </c>
      <c r="M254" s="10">
        <v>3624</v>
      </c>
      <c r="N254" s="10">
        <v>3626</v>
      </c>
      <c r="O254" s="10">
        <v>828395520</v>
      </c>
      <c r="P254" s="10">
        <v>1065086976</v>
      </c>
      <c r="Q254" s="10">
        <v>118800</v>
      </c>
      <c r="R254" s="10">
        <v>32408</v>
      </c>
      <c r="S254" s="10">
        <v>1425608704</v>
      </c>
      <c r="T254" s="10">
        <v>2984140800</v>
      </c>
      <c r="U254" s="10" t="s">
        <v>34</v>
      </c>
      <c r="V254" s="10" t="s">
        <v>121</v>
      </c>
      <c r="W254" s="10" t="s">
        <v>114</v>
      </c>
      <c r="X254" s="10">
        <v>124</v>
      </c>
      <c r="Y254" s="10">
        <v>64</v>
      </c>
      <c r="Z254" s="10">
        <f>Y254/X254</f>
        <v>0.5161290322580645</v>
      </c>
      <c r="AA254" s="10"/>
      <c r="AB254" s="10">
        <v>9</v>
      </c>
      <c r="AC254" s="10"/>
    </row>
    <row r="255" spans="1:29" s="9" customFormat="1">
      <c r="A255" s="9" t="s">
        <v>42</v>
      </c>
      <c r="B255" s="9">
        <v>13</v>
      </c>
      <c r="C255" s="9">
        <v>629775</v>
      </c>
      <c r="D255" s="9">
        <v>2228179</v>
      </c>
      <c r="E255" s="9">
        <v>1715996</v>
      </c>
      <c r="F255" s="9">
        <v>10498473</v>
      </c>
      <c r="G255" s="9">
        <v>0.26846999999999999</v>
      </c>
      <c r="H255" s="9">
        <v>0.82491999999999999</v>
      </c>
      <c r="I255" s="9">
        <v>0.22036</v>
      </c>
      <c r="J255" s="9">
        <v>0.85951</v>
      </c>
      <c r="K255" s="9">
        <v>0.17508000000000001</v>
      </c>
      <c r="L255" s="9">
        <v>0.77964</v>
      </c>
      <c r="M255" s="9">
        <v>7218</v>
      </c>
      <c r="N255" s="9">
        <v>7219</v>
      </c>
      <c r="O255" s="9">
        <v>1813184512</v>
      </c>
      <c r="P255" s="9">
        <v>2049822720</v>
      </c>
      <c r="Q255" s="9">
        <v>187253</v>
      </c>
      <c r="R255" s="9">
        <v>43209</v>
      </c>
      <c r="S255" s="9">
        <v>1443143680</v>
      </c>
      <c r="T255" s="9">
        <v>2986336256</v>
      </c>
      <c r="U255" s="9" t="s">
        <v>162</v>
      </c>
      <c r="V255" s="9" t="s">
        <v>189</v>
      </c>
      <c r="W255" s="9" t="s">
        <v>178</v>
      </c>
      <c r="X255" s="9">
        <v>151</v>
      </c>
      <c r="Y255" s="9">
        <v>31</v>
      </c>
      <c r="Z255" s="9">
        <v>0.20529800000000001</v>
      </c>
      <c r="AB255" s="9">
        <v>5</v>
      </c>
      <c r="AC255" s="13" t="s">
        <v>207</v>
      </c>
    </row>
    <row r="256" spans="1:29" s="9" customFormat="1">
      <c r="A256" s="10" t="s">
        <v>31</v>
      </c>
      <c r="B256" s="10">
        <v>13</v>
      </c>
      <c r="C256" s="10">
        <v>629775</v>
      </c>
      <c r="D256" s="10">
        <v>2228179</v>
      </c>
      <c r="E256" s="10">
        <v>1715996</v>
      </c>
      <c r="F256" s="10">
        <v>10498473</v>
      </c>
      <c r="G256" s="10">
        <v>0.26846999999999999</v>
      </c>
      <c r="H256" s="10">
        <v>0.82491999999999999</v>
      </c>
      <c r="I256" s="10">
        <v>0.22036</v>
      </c>
      <c r="J256" s="10">
        <v>0.85951</v>
      </c>
      <c r="K256" s="10">
        <v>0.17508000000000001</v>
      </c>
      <c r="L256" s="10">
        <v>0.77964</v>
      </c>
      <c r="M256" s="10">
        <v>7223</v>
      </c>
      <c r="N256" s="10">
        <v>7227</v>
      </c>
      <c r="O256" s="10">
        <v>1740496896</v>
      </c>
      <c r="P256" s="10">
        <v>1978048512</v>
      </c>
      <c r="Q256" s="10">
        <v>187255</v>
      </c>
      <c r="R256" s="10">
        <v>43207</v>
      </c>
      <c r="S256" s="10">
        <v>1437511680</v>
      </c>
      <c r="T256" s="10">
        <v>2986336256</v>
      </c>
      <c r="U256" s="10" t="s">
        <v>34</v>
      </c>
      <c r="V256" s="10" t="s">
        <v>105</v>
      </c>
      <c r="W256" s="10" t="s">
        <v>119</v>
      </c>
      <c r="X256" s="10">
        <v>151</v>
      </c>
      <c r="Y256" s="10">
        <v>31</v>
      </c>
      <c r="Z256" s="10">
        <f>Y256/X256</f>
        <v>0.20529801324503311</v>
      </c>
      <c r="AA256" s="10"/>
      <c r="AB256" s="10">
        <v>5</v>
      </c>
      <c r="AC256" s="10"/>
    </row>
    <row r="257" spans="1:29" s="9" customFormat="1">
      <c r="A257" s="4" t="s">
        <v>31</v>
      </c>
      <c r="B257" s="4">
        <v>9</v>
      </c>
      <c r="C257" s="4">
        <v>629056</v>
      </c>
      <c r="D257" s="4">
        <v>2749508</v>
      </c>
      <c r="E257" s="4">
        <v>1716715</v>
      </c>
      <c r="F257" s="4">
        <v>9977144</v>
      </c>
      <c r="G257" s="4">
        <v>0.26817000000000002</v>
      </c>
      <c r="H257" s="4">
        <v>0.78395999999999999</v>
      </c>
      <c r="I257" s="4">
        <v>0.18618999999999999</v>
      </c>
      <c r="J257" s="4">
        <v>0.85319999999999996</v>
      </c>
      <c r="K257" s="4">
        <v>0.21604000000000001</v>
      </c>
      <c r="L257" s="4">
        <v>0.81381000000000003</v>
      </c>
      <c r="M257" s="4">
        <v>3625</v>
      </c>
      <c r="N257" s="4">
        <v>3626</v>
      </c>
      <c r="O257" s="4">
        <v>1673732096</v>
      </c>
      <c r="P257" s="4">
        <v>1911005184</v>
      </c>
      <c r="Q257" s="4">
        <v>201632</v>
      </c>
      <c r="R257" s="4">
        <v>43208</v>
      </c>
      <c r="S257" s="4">
        <v>1433116672</v>
      </c>
      <c r="T257" s="4">
        <v>2984624128</v>
      </c>
      <c r="U257" s="4" t="s">
        <v>162</v>
      </c>
      <c r="V257" s="4" t="s">
        <v>189</v>
      </c>
      <c r="W257" s="4" t="s">
        <v>172</v>
      </c>
      <c r="X257" s="4">
        <v>124</v>
      </c>
      <c r="Y257" s="4">
        <v>64</v>
      </c>
      <c r="Z257" s="4">
        <v>0.51612899999999995</v>
      </c>
      <c r="AA257" s="4"/>
      <c r="AB257" s="4">
        <v>5</v>
      </c>
      <c r="AC257" s="10" t="s">
        <v>207</v>
      </c>
    </row>
    <row r="258" spans="1:29" s="9" customFormat="1">
      <c r="A258" s="10" t="s">
        <v>31</v>
      </c>
      <c r="B258" s="10">
        <v>3</v>
      </c>
      <c r="C258" s="10">
        <v>628943</v>
      </c>
      <c r="D258" s="10">
        <v>2258267</v>
      </c>
      <c r="E258" s="10">
        <v>1716828</v>
      </c>
      <c r="F258" s="10">
        <v>10468385</v>
      </c>
      <c r="G258" s="10">
        <v>0.26812000000000002</v>
      </c>
      <c r="H258" s="10">
        <v>0.82255999999999996</v>
      </c>
      <c r="I258" s="10">
        <v>0.21784000000000001</v>
      </c>
      <c r="J258" s="10">
        <v>0.85911000000000004</v>
      </c>
      <c r="K258" s="10">
        <v>0.17743999999999999</v>
      </c>
      <c r="L258" s="10">
        <v>0.78215999999999997</v>
      </c>
      <c r="M258" s="10">
        <v>7214</v>
      </c>
      <c r="N258" s="10">
        <v>7216</v>
      </c>
      <c r="O258" s="10">
        <v>1854152704</v>
      </c>
      <c r="P258" s="10">
        <v>2090774528</v>
      </c>
      <c r="Q258" s="10">
        <v>187245</v>
      </c>
      <c r="R258" s="10">
        <v>43216</v>
      </c>
      <c r="S258" s="10">
        <v>1442918400</v>
      </c>
      <c r="T258" s="10">
        <v>2986303488</v>
      </c>
      <c r="U258" s="10" t="s">
        <v>34</v>
      </c>
      <c r="V258" s="10" t="s">
        <v>102</v>
      </c>
      <c r="W258" s="10" t="s">
        <v>99</v>
      </c>
      <c r="X258" s="10">
        <v>152</v>
      </c>
      <c r="Y258" s="10">
        <v>31</v>
      </c>
      <c r="Z258" s="10">
        <f>Y258/X258</f>
        <v>0.20394736842105263</v>
      </c>
      <c r="AA258" s="10"/>
      <c r="AB258" s="10">
        <v>5</v>
      </c>
      <c r="AC258" s="10"/>
    </row>
    <row r="259" spans="1:29" s="9" customFormat="1">
      <c r="A259" s="9" t="s">
        <v>42</v>
      </c>
      <c r="B259" s="9">
        <v>3</v>
      </c>
      <c r="C259" s="9">
        <v>628943</v>
      </c>
      <c r="D259" s="9">
        <v>2257303</v>
      </c>
      <c r="E259" s="9">
        <v>1716828</v>
      </c>
      <c r="F259" s="9">
        <v>10469349</v>
      </c>
      <c r="G259" s="9">
        <v>0.26812000000000002</v>
      </c>
      <c r="H259" s="9">
        <v>0.82262999999999997</v>
      </c>
      <c r="I259" s="9">
        <v>0.21790999999999999</v>
      </c>
      <c r="J259" s="9">
        <v>0.85911999999999999</v>
      </c>
      <c r="K259" s="9">
        <v>0.17737</v>
      </c>
      <c r="L259" s="9">
        <v>0.78208999999999995</v>
      </c>
      <c r="M259" s="9">
        <v>7210</v>
      </c>
      <c r="N259" s="9">
        <v>7211</v>
      </c>
      <c r="O259" s="9">
        <v>1506373632</v>
      </c>
      <c r="P259" s="9">
        <v>1744162816</v>
      </c>
      <c r="Q259" s="9">
        <v>187245</v>
      </c>
      <c r="R259" s="9">
        <v>43220</v>
      </c>
      <c r="S259" s="9">
        <v>1435164672</v>
      </c>
      <c r="T259" s="9">
        <v>2986303488</v>
      </c>
      <c r="U259" s="9" t="s">
        <v>162</v>
      </c>
      <c r="V259" s="9" t="s">
        <v>164</v>
      </c>
      <c r="W259" s="9" t="s">
        <v>99</v>
      </c>
      <c r="X259" s="9">
        <v>152</v>
      </c>
      <c r="Y259" s="9">
        <v>31</v>
      </c>
      <c r="Z259" s="9">
        <v>0.2039474</v>
      </c>
      <c r="AB259" s="9">
        <v>5</v>
      </c>
      <c r="AC259" s="13" t="s">
        <v>207</v>
      </c>
    </row>
    <row r="260" spans="1:29" s="9" customFormat="1">
      <c r="A260" s="10" t="s">
        <v>31</v>
      </c>
      <c r="B260" s="10">
        <v>3</v>
      </c>
      <c r="C260" s="10">
        <v>628943</v>
      </c>
      <c r="D260" s="10">
        <v>2258267</v>
      </c>
      <c r="E260" s="10">
        <v>1716828</v>
      </c>
      <c r="F260" s="10">
        <v>10468385</v>
      </c>
      <c r="G260" s="10">
        <v>0.26812000000000002</v>
      </c>
      <c r="H260" s="10">
        <v>0.82255999999999996</v>
      </c>
      <c r="I260" s="10">
        <v>0.21784000000000001</v>
      </c>
      <c r="J260" s="10">
        <v>0.85911000000000004</v>
      </c>
      <c r="K260" s="10">
        <v>0.17743999999999999</v>
      </c>
      <c r="L260" s="10">
        <v>0.78215999999999997</v>
      </c>
      <c r="M260" s="10">
        <v>7214</v>
      </c>
      <c r="N260" s="10">
        <v>7216</v>
      </c>
      <c r="O260" s="10">
        <v>1794560000</v>
      </c>
      <c r="P260" s="10">
        <v>2032631808</v>
      </c>
      <c r="Q260" s="10">
        <v>187237</v>
      </c>
      <c r="R260" s="10">
        <v>43218</v>
      </c>
      <c r="S260" s="10">
        <v>1433219072</v>
      </c>
      <c r="T260" s="10">
        <v>2986303488</v>
      </c>
      <c r="U260" s="10" t="s">
        <v>34</v>
      </c>
      <c r="V260" s="10" t="s">
        <v>94</v>
      </c>
      <c r="W260" s="10" t="s">
        <v>99</v>
      </c>
      <c r="X260" s="10">
        <v>152</v>
      </c>
      <c r="Y260" s="10">
        <v>31</v>
      </c>
      <c r="Z260" s="10">
        <f>Y260/X260</f>
        <v>0.20394736842105263</v>
      </c>
      <c r="AA260" s="10"/>
      <c r="AB260" s="10">
        <v>5</v>
      </c>
      <c r="AC260" s="10"/>
    </row>
    <row r="261" spans="1:29" s="9" customFormat="1">
      <c r="A261" s="9" t="s">
        <v>42</v>
      </c>
      <c r="B261" s="9">
        <v>12</v>
      </c>
      <c r="C261" s="9">
        <v>628553</v>
      </c>
      <c r="D261" s="9">
        <v>2317108</v>
      </c>
      <c r="E261" s="9">
        <v>1717218</v>
      </c>
      <c r="F261" s="9">
        <v>10409544</v>
      </c>
      <c r="G261" s="9">
        <v>0.26795000000000002</v>
      </c>
      <c r="H261" s="9">
        <v>0.81793000000000005</v>
      </c>
      <c r="I261" s="9">
        <v>0.21337999999999999</v>
      </c>
      <c r="J261" s="9">
        <v>0.85838999999999999</v>
      </c>
      <c r="K261" s="9">
        <v>0.18207000000000001</v>
      </c>
      <c r="L261" s="9">
        <v>0.78661999999999999</v>
      </c>
      <c r="M261" s="9">
        <v>7207</v>
      </c>
      <c r="N261" s="9">
        <v>7208</v>
      </c>
      <c r="O261" s="9">
        <v>1769713664</v>
      </c>
      <c r="P261" s="9">
        <v>2006405120</v>
      </c>
      <c r="Q261" s="9">
        <v>187226</v>
      </c>
      <c r="R261" s="9">
        <v>43213</v>
      </c>
      <c r="S261" s="9">
        <v>1436217344</v>
      </c>
      <c r="T261" s="9">
        <v>2986295296</v>
      </c>
      <c r="U261" s="9" t="s">
        <v>162</v>
      </c>
      <c r="V261" s="9" t="s">
        <v>189</v>
      </c>
      <c r="W261" s="9" t="s">
        <v>98</v>
      </c>
      <c r="X261" s="9">
        <v>151</v>
      </c>
      <c r="Y261" s="9">
        <v>31</v>
      </c>
      <c r="Z261" s="9">
        <v>0.20529800000000001</v>
      </c>
      <c r="AB261" s="9">
        <v>5</v>
      </c>
      <c r="AC261" s="13" t="s">
        <v>207</v>
      </c>
    </row>
    <row r="262" spans="1:29" s="9" customFormat="1">
      <c r="A262" s="10" t="s">
        <v>31</v>
      </c>
      <c r="B262" s="10">
        <v>4</v>
      </c>
      <c r="C262" s="10">
        <v>628553</v>
      </c>
      <c r="D262" s="10">
        <v>2317108</v>
      </c>
      <c r="E262" s="10">
        <v>1717218</v>
      </c>
      <c r="F262" s="10">
        <v>10409544</v>
      </c>
      <c r="G262" s="10">
        <v>0.26795000000000002</v>
      </c>
      <c r="H262" s="10">
        <v>0.81793000000000005</v>
      </c>
      <c r="I262" s="10">
        <v>0.21337999999999999</v>
      </c>
      <c r="J262" s="10">
        <v>0.85838999999999999</v>
      </c>
      <c r="K262" s="10">
        <v>0.18207000000000001</v>
      </c>
      <c r="L262" s="10">
        <v>0.78661999999999999</v>
      </c>
      <c r="M262" s="10">
        <v>7209</v>
      </c>
      <c r="N262" s="10">
        <v>7211</v>
      </c>
      <c r="O262" s="10">
        <v>1685061632</v>
      </c>
      <c r="P262" s="10">
        <v>1922596864</v>
      </c>
      <c r="Q262" s="10">
        <v>176457</v>
      </c>
      <c r="R262" s="10">
        <v>39632</v>
      </c>
      <c r="S262" s="10">
        <v>1445289984</v>
      </c>
      <c r="T262" s="10">
        <v>2986295296</v>
      </c>
      <c r="U262" s="10" t="s">
        <v>34</v>
      </c>
      <c r="V262" s="10" t="s">
        <v>102</v>
      </c>
      <c r="W262" s="10" t="s">
        <v>98</v>
      </c>
      <c r="X262" s="10">
        <v>151</v>
      </c>
      <c r="Y262" s="10">
        <v>31</v>
      </c>
      <c r="Z262" s="10">
        <f>Y262/X262</f>
        <v>0.20529801324503311</v>
      </c>
      <c r="AA262" s="10"/>
      <c r="AB262" s="10">
        <v>5</v>
      </c>
      <c r="AC262" s="10"/>
    </row>
    <row r="263" spans="1:29" s="9" customFormat="1">
      <c r="A263" s="9" t="s">
        <v>42</v>
      </c>
      <c r="B263" s="9">
        <v>4</v>
      </c>
      <c r="C263" s="9">
        <v>628553</v>
      </c>
      <c r="D263" s="9">
        <v>2317108</v>
      </c>
      <c r="E263" s="9">
        <v>1717218</v>
      </c>
      <c r="F263" s="9">
        <v>10409544</v>
      </c>
      <c r="G263" s="9">
        <v>0.26795000000000002</v>
      </c>
      <c r="H263" s="9">
        <v>0.81793000000000005</v>
      </c>
      <c r="I263" s="9">
        <v>0.21337999999999999</v>
      </c>
      <c r="J263" s="9">
        <v>0.85838999999999999</v>
      </c>
      <c r="K263" s="9">
        <v>0.18207000000000001</v>
      </c>
      <c r="L263" s="9">
        <v>0.78661999999999999</v>
      </c>
      <c r="M263" s="9">
        <v>7206</v>
      </c>
      <c r="N263" s="9">
        <v>7207</v>
      </c>
      <c r="O263" s="9">
        <v>1686093824</v>
      </c>
      <c r="P263" s="9">
        <v>1922596864</v>
      </c>
      <c r="Q263" s="9">
        <v>187211</v>
      </c>
      <c r="R263" s="9">
        <v>43211</v>
      </c>
      <c r="S263" s="9">
        <v>1432887296</v>
      </c>
      <c r="T263" s="9">
        <v>2986295296</v>
      </c>
      <c r="U263" s="9" t="s">
        <v>162</v>
      </c>
      <c r="V263" s="9" t="s">
        <v>164</v>
      </c>
      <c r="W263" s="9" t="s">
        <v>98</v>
      </c>
      <c r="X263" s="9">
        <v>151</v>
      </c>
      <c r="Y263" s="9">
        <v>31</v>
      </c>
      <c r="Z263" s="9">
        <v>0.20529800000000001</v>
      </c>
      <c r="AB263" s="9">
        <v>5</v>
      </c>
      <c r="AC263" s="13" t="s">
        <v>207</v>
      </c>
    </row>
    <row r="264" spans="1:29" s="9" customFormat="1">
      <c r="A264" s="10" t="s">
        <v>31</v>
      </c>
      <c r="B264" s="10">
        <v>4</v>
      </c>
      <c r="C264" s="10">
        <v>628553</v>
      </c>
      <c r="D264" s="10">
        <v>2317108</v>
      </c>
      <c r="E264" s="10">
        <v>1717218</v>
      </c>
      <c r="F264" s="10">
        <v>10409544</v>
      </c>
      <c r="G264" s="10">
        <v>0.26795000000000002</v>
      </c>
      <c r="H264" s="10">
        <v>0.81793000000000005</v>
      </c>
      <c r="I264" s="10">
        <v>0.21337999999999999</v>
      </c>
      <c r="J264" s="10">
        <v>0.85838999999999999</v>
      </c>
      <c r="K264" s="10">
        <v>0.18207000000000001</v>
      </c>
      <c r="L264" s="10">
        <v>0.78661999999999999</v>
      </c>
      <c r="M264" s="10">
        <v>7206</v>
      </c>
      <c r="N264" s="10">
        <v>7208</v>
      </c>
      <c r="O264" s="10">
        <v>55803904</v>
      </c>
      <c r="P264" s="10">
        <v>455950336</v>
      </c>
      <c r="Q264" s="10">
        <v>187239</v>
      </c>
      <c r="R264" s="10">
        <v>43215</v>
      </c>
      <c r="S264" s="10">
        <v>1433489408</v>
      </c>
      <c r="T264" s="10">
        <v>2986295296</v>
      </c>
      <c r="U264" s="10" t="s">
        <v>34</v>
      </c>
      <c r="V264" s="10" t="s">
        <v>94</v>
      </c>
      <c r="W264" s="10" t="s">
        <v>98</v>
      </c>
      <c r="X264" s="10">
        <v>151</v>
      </c>
      <c r="Y264" s="10">
        <v>31</v>
      </c>
      <c r="Z264" s="10">
        <f>Y264/X264</f>
        <v>0.20529801324503311</v>
      </c>
      <c r="AA264" s="10"/>
      <c r="AB264" s="10">
        <v>5</v>
      </c>
      <c r="AC264" s="10"/>
    </row>
    <row r="265" spans="1:29" s="9" customFormat="1">
      <c r="A265" s="10" t="s">
        <v>31</v>
      </c>
      <c r="B265" s="10">
        <v>12</v>
      </c>
      <c r="C265" s="10">
        <v>628553</v>
      </c>
      <c r="D265" s="10">
        <v>2317108</v>
      </c>
      <c r="E265" s="10">
        <v>1717218</v>
      </c>
      <c r="F265" s="10">
        <v>10409544</v>
      </c>
      <c r="G265" s="10">
        <v>0.26795000000000002</v>
      </c>
      <c r="H265" s="10">
        <v>0.81793000000000005</v>
      </c>
      <c r="I265" s="10">
        <v>0.21337999999999999</v>
      </c>
      <c r="J265" s="10">
        <v>0.85838999999999999</v>
      </c>
      <c r="K265" s="10">
        <v>0.18207000000000001</v>
      </c>
      <c r="L265" s="10">
        <v>0.78661999999999999</v>
      </c>
      <c r="M265" s="10">
        <v>7219</v>
      </c>
      <c r="N265" s="10">
        <v>7223</v>
      </c>
      <c r="O265" s="10">
        <v>1852936192</v>
      </c>
      <c r="P265" s="10">
        <v>2090782720</v>
      </c>
      <c r="Q265" s="10">
        <v>187230</v>
      </c>
      <c r="R265" s="10">
        <v>43211</v>
      </c>
      <c r="S265" s="10">
        <v>1440256000</v>
      </c>
      <c r="T265" s="10">
        <v>2986295296</v>
      </c>
      <c r="U265" s="10" t="s">
        <v>34</v>
      </c>
      <c r="V265" s="10" t="s">
        <v>105</v>
      </c>
      <c r="W265" s="10" t="s">
        <v>118</v>
      </c>
      <c r="X265" s="10">
        <v>151</v>
      </c>
      <c r="Y265" s="10">
        <v>31</v>
      </c>
      <c r="Z265" s="10">
        <f>Y265/X265</f>
        <v>0.20529801324503311</v>
      </c>
      <c r="AA265" s="10"/>
      <c r="AB265" s="10">
        <v>5</v>
      </c>
      <c r="AC265" s="10"/>
    </row>
    <row r="266" spans="1:29" s="9" customFormat="1">
      <c r="A266" s="5" t="s">
        <v>46</v>
      </c>
      <c r="B266" s="5">
        <v>7</v>
      </c>
      <c r="C266" s="5">
        <v>627547</v>
      </c>
      <c r="D266" s="5">
        <v>2031974</v>
      </c>
      <c r="E266" s="5">
        <v>1718224</v>
      </c>
      <c r="F266" s="5">
        <v>10694678</v>
      </c>
      <c r="G266" s="5">
        <v>0.26751999999999998</v>
      </c>
      <c r="H266" s="5">
        <v>0.84033999999999998</v>
      </c>
      <c r="I266" s="5">
        <v>0.23596</v>
      </c>
      <c r="J266" s="5">
        <v>0.86158000000000001</v>
      </c>
      <c r="K266" s="5">
        <v>0.15966</v>
      </c>
      <c r="L266" s="5">
        <v>0.76404000000000005</v>
      </c>
      <c r="M266" s="5">
        <v>7225</v>
      </c>
      <c r="N266" s="5">
        <v>7226</v>
      </c>
      <c r="O266" s="5">
        <v>1852669952</v>
      </c>
      <c r="P266" s="5">
        <v>2090610688</v>
      </c>
      <c r="Q266" s="5">
        <v>194447</v>
      </c>
      <c r="R266" s="5">
        <v>43217</v>
      </c>
      <c r="S266" s="5">
        <v>1440878592</v>
      </c>
      <c r="T266" s="5">
        <v>2986442752</v>
      </c>
      <c r="U266" s="5" t="s">
        <v>162</v>
      </c>
      <c r="V266" s="5" t="s">
        <v>190</v>
      </c>
      <c r="W266" s="5" t="s">
        <v>181</v>
      </c>
      <c r="X266" s="5">
        <v>161</v>
      </c>
      <c r="Y266" s="5">
        <v>41</v>
      </c>
      <c r="Z266" s="5">
        <v>0.25465840000000001</v>
      </c>
      <c r="AA266" s="5"/>
      <c r="AB266" s="5">
        <v>5</v>
      </c>
      <c r="AC266" s="13" t="s">
        <v>207</v>
      </c>
    </row>
    <row r="267" spans="1:29" s="9" customFormat="1">
      <c r="A267" s="5" t="s">
        <v>46</v>
      </c>
      <c r="B267" s="5">
        <v>10</v>
      </c>
      <c r="C267" s="5">
        <v>626619</v>
      </c>
      <c r="D267" s="5">
        <v>2158673</v>
      </c>
      <c r="E267" s="5">
        <v>1719152</v>
      </c>
      <c r="F267" s="5">
        <v>10567979</v>
      </c>
      <c r="G267" s="5">
        <v>0.26712999999999998</v>
      </c>
      <c r="H267" s="5">
        <v>0.83038000000000001</v>
      </c>
      <c r="I267" s="5">
        <v>0.22497</v>
      </c>
      <c r="J267" s="5">
        <v>0.86009000000000002</v>
      </c>
      <c r="K267" s="5">
        <v>0.16961999999999999</v>
      </c>
      <c r="L267" s="5">
        <v>0.77503</v>
      </c>
      <c r="M267" s="5">
        <v>7219</v>
      </c>
      <c r="N267" s="5">
        <v>7223</v>
      </c>
      <c r="O267" s="5">
        <v>1556967424</v>
      </c>
      <c r="P267" s="5">
        <v>1794600960</v>
      </c>
      <c r="Q267" s="5">
        <v>201626</v>
      </c>
      <c r="R267" s="5">
        <v>43244</v>
      </c>
      <c r="S267" s="5">
        <v>1434128384</v>
      </c>
      <c r="T267" s="5">
        <v>2986434560</v>
      </c>
      <c r="U267" s="5" t="s">
        <v>162</v>
      </c>
      <c r="V267" s="5" t="s">
        <v>189</v>
      </c>
      <c r="W267" s="5" t="s">
        <v>184</v>
      </c>
      <c r="X267" s="5">
        <v>152</v>
      </c>
      <c r="Y267" s="5">
        <v>31</v>
      </c>
      <c r="Z267" s="5">
        <v>0.2039474</v>
      </c>
      <c r="AA267" s="5"/>
      <c r="AB267" s="5">
        <v>5</v>
      </c>
      <c r="AC267" s="13" t="s">
        <v>207</v>
      </c>
    </row>
    <row r="268" spans="1:29" s="6" customFormat="1">
      <c r="A268" s="10" t="s">
        <v>31</v>
      </c>
      <c r="B268" s="10">
        <v>5</v>
      </c>
      <c r="C268" s="10">
        <v>626476</v>
      </c>
      <c r="D268" s="10">
        <v>2007947</v>
      </c>
      <c r="E268" s="10">
        <v>1719295</v>
      </c>
      <c r="F268" s="10">
        <v>10718705</v>
      </c>
      <c r="G268" s="10">
        <v>0.26706999999999997</v>
      </c>
      <c r="H268" s="10">
        <v>0.84223000000000003</v>
      </c>
      <c r="I268" s="10">
        <v>0.23780000000000001</v>
      </c>
      <c r="J268" s="10">
        <v>0.86177000000000004</v>
      </c>
      <c r="K268" s="10">
        <v>0.15776999999999999</v>
      </c>
      <c r="L268" s="10">
        <v>0.76219999999999999</v>
      </c>
      <c r="M268" s="10">
        <v>49</v>
      </c>
      <c r="N268" s="10">
        <v>50</v>
      </c>
      <c r="O268" s="10">
        <v>1661296640</v>
      </c>
      <c r="P268" s="10">
        <v>1899577344</v>
      </c>
      <c r="Q268" s="10">
        <v>122433</v>
      </c>
      <c r="R268" s="10">
        <v>36049</v>
      </c>
      <c r="S268" s="10">
        <v>1435959296</v>
      </c>
      <c r="T268" s="10">
        <v>2984050688</v>
      </c>
      <c r="U268" s="10" t="s">
        <v>26</v>
      </c>
      <c r="V268" s="10" t="s">
        <v>47</v>
      </c>
      <c r="W268" s="10" t="s">
        <v>63</v>
      </c>
      <c r="X268" s="10">
        <v>40</v>
      </c>
      <c r="Y268" s="10">
        <v>33</v>
      </c>
      <c r="Z268" s="10">
        <f>Y268/X268</f>
        <v>0.82499999999999996</v>
      </c>
      <c r="AA268" s="10"/>
      <c r="AB268" s="10">
        <v>10</v>
      </c>
      <c r="AC268" s="10"/>
    </row>
    <row r="269" spans="1:29" s="6" customFormat="1">
      <c r="A269" s="10" t="s">
        <v>31</v>
      </c>
      <c r="B269" s="10">
        <v>0</v>
      </c>
      <c r="C269" s="10">
        <v>624597</v>
      </c>
      <c r="D269" s="10">
        <v>1846373</v>
      </c>
      <c r="E269" s="10">
        <v>1721174</v>
      </c>
      <c r="F269" s="10">
        <v>10880279</v>
      </c>
      <c r="G269" s="10">
        <v>0.26627000000000001</v>
      </c>
      <c r="H269" s="10">
        <v>0.85492000000000001</v>
      </c>
      <c r="I269" s="10">
        <v>0.25276999999999999</v>
      </c>
      <c r="J269" s="10">
        <v>0.86341000000000001</v>
      </c>
      <c r="K269" s="10">
        <v>0.14507999999999999</v>
      </c>
      <c r="L269" s="10">
        <v>0.74722999999999995</v>
      </c>
      <c r="M269" s="10">
        <v>43</v>
      </c>
      <c r="N269" s="10">
        <v>45</v>
      </c>
      <c r="O269" s="10">
        <v>41500672</v>
      </c>
      <c r="P269" s="10">
        <v>441696256</v>
      </c>
      <c r="Q269" s="10">
        <v>93614</v>
      </c>
      <c r="R269" s="10">
        <v>28821</v>
      </c>
      <c r="S269" s="10">
        <v>1417232384</v>
      </c>
      <c r="T269" s="10">
        <v>2983747584</v>
      </c>
      <c r="U269" s="10" t="s">
        <v>34</v>
      </c>
      <c r="V269" s="10" t="s">
        <v>160</v>
      </c>
      <c r="W269" s="10" t="s">
        <v>108</v>
      </c>
      <c r="X269" s="10">
        <v>40</v>
      </c>
      <c r="Y269" s="10">
        <v>24</v>
      </c>
      <c r="Z269" s="10">
        <v>0.6</v>
      </c>
      <c r="AA269" s="10"/>
      <c r="AB269" s="10">
        <v>15</v>
      </c>
      <c r="AC269" s="10"/>
    </row>
    <row r="270" spans="1:29" s="6" customFormat="1">
      <c r="A270" s="5" t="s">
        <v>46</v>
      </c>
      <c r="B270" s="5">
        <v>6</v>
      </c>
      <c r="C270" s="5">
        <v>623772</v>
      </c>
      <c r="D270" s="5">
        <v>2317487</v>
      </c>
      <c r="E270" s="5">
        <v>1721999</v>
      </c>
      <c r="F270" s="5">
        <v>10409165</v>
      </c>
      <c r="G270" s="5">
        <v>0.26590999999999998</v>
      </c>
      <c r="H270" s="5">
        <v>0.81789999999999996</v>
      </c>
      <c r="I270" s="5">
        <v>0.21207999999999999</v>
      </c>
      <c r="J270" s="5">
        <v>0.85804999999999998</v>
      </c>
      <c r="K270" s="5">
        <v>0.18210000000000001</v>
      </c>
      <c r="L270" s="5">
        <v>0.78791999999999995</v>
      </c>
      <c r="M270" s="5">
        <v>10806</v>
      </c>
      <c r="N270" s="5">
        <v>10811</v>
      </c>
      <c r="O270" s="5">
        <v>1545584640</v>
      </c>
      <c r="P270" s="5">
        <v>1783492608</v>
      </c>
      <c r="Q270" s="5">
        <v>154873</v>
      </c>
      <c r="R270" s="5">
        <v>61245</v>
      </c>
      <c r="S270" s="5">
        <v>1437569024</v>
      </c>
      <c r="T270" s="5">
        <v>2987679744</v>
      </c>
      <c r="U270" s="5" t="s">
        <v>162</v>
      </c>
      <c r="V270" s="5" t="s">
        <v>189</v>
      </c>
      <c r="W270" s="5" t="s">
        <v>179</v>
      </c>
      <c r="X270" s="5">
        <v>124</v>
      </c>
      <c r="Y270" s="5">
        <v>64</v>
      </c>
      <c r="Z270" s="5">
        <v>0.51612899999999995</v>
      </c>
      <c r="AA270" s="5"/>
      <c r="AB270" s="5">
        <v>5</v>
      </c>
      <c r="AC270" s="13" t="s">
        <v>207</v>
      </c>
    </row>
    <row r="271" spans="1:29" s="6" customFormat="1">
      <c r="A271" s="5" t="s">
        <v>46</v>
      </c>
      <c r="B271" s="5">
        <v>7</v>
      </c>
      <c r="C271" s="5">
        <v>623772</v>
      </c>
      <c r="D271" s="5">
        <v>2317487</v>
      </c>
      <c r="E271" s="5">
        <v>1721999</v>
      </c>
      <c r="F271" s="5">
        <v>10409165</v>
      </c>
      <c r="G271" s="5">
        <v>0.26590999999999998</v>
      </c>
      <c r="H271" s="5">
        <v>0.81789999999999996</v>
      </c>
      <c r="I271" s="5">
        <v>0.21207999999999999</v>
      </c>
      <c r="J271" s="5">
        <v>0.85804999999999998</v>
      </c>
      <c r="K271" s="5">
        <v>0.18210000000000001</v>
      </c>
      <c r="L271" s="5">
        <v>0.78791999999999995</v>
      </c>
      <c r="M271" s="5">
        <v>10802</v>
      </c>
      <c r="N271" s="5">
        <v>10806</v>
      </c>
      <c r="O271" s="5">
        <v>1831481344</v>
      </c>
      <c r="P271" s="5">
        <v>2068238336</v>
      </c>
      <c r="Q271" s="5">
        <v>151281</v>
      </c>
      <c r="R271" s="5">
        <v>61247</v>
      </c>
      <c r="S271" s="5">
        <v>1433227264</v>
      </c>
      <c r="T271" s="5">
        <v>2987679744</v>
      </c>
      <c r="U271" s="5" t="s">
        <v>162</v>
      </c>
      <c r="V271" s="5" t="s">
        <v>189</v>
      </c>
      <c r="W271" s="5" t="s">
        <v>180</v>
      </c>
      <c r="X271" s="5">
        <v>124</v>
      </c>
      <c r="Y271" s="5">
        <v>64</v>
      </c>
      <c r="Z271" s="5">
        <v>0.51612899999999995</v>
      </c>
      <c r="AA271" s="5"/>
      <c r="AB271" s="5">
        <v>5</v>
      </c>
      <c r="AC271" s="13" t="s">
        <v>207</v>
      </c>
    </row>
    <row r="272" spans="1:29" s="6" customFormat="1">
      <c r="A272" s="4" t="s">
        <v>31</v>
      </c>
      <c r="B272" s="4">
        <v>8</v>
      </c>
      <c r="C272" s="4">
        <v>623392</v>
      </c>
      <c r="D272" s="4">
        <v>2738985</v>
      </c>
      <c r="E272" s="4">
        <v>1722379</v>
      </c>
      <c r="F272" s="4">
        <v>9987667</v>
      </c>
      <c r="G272" s="4">
        <v>0.26574999999999999</v>
      </c>
      <c r="H272" s="4">
        <v>0.78478000000000003</v>
      </c>
      <c r="I272" s="4">
        <v>0.18540000000000001</v>
      </c>
      <c r="J272" s="4">
        <v>0.85290999999999995</v>
      </c>
      <c r="K272" s="4">
        <v>0.21521999999999999</v>
      </c>
      <c r="L272" s="4">
        <v>0.81459999999999999</v>
      </c>
      <c r="M272" s="4">
        <v>3628</v>
      </c>
      <c r="N272" s="4">
        <v>3630</v>
      </c>
      <c r="O272" s="4">
        <v>1501564928</v>
      </c>
      <c r="P272" s="4">
        <v>1739567104</v>
      </c>
      <c r="Q272" s="4">
        <v>205224</v>
      </c>
      <c r="R272" s="4">
        <v>43215</v>
      </c>
      <c r="S272" s="4">
        <v>1429626880</v>
      </c>
      <c r="T272" s="4">
        <v>2984624128</v>
      </c>
      <c r="U272" s="4" t="s">
        <v>162</v>
      </c>
      <c r="V272" s="4" t="s">
        <v>189</v>
      </c>
      <c r="W272" s="4" t="s">
        <v>174</v>
      </c>
      <c r="X272" s="4">
        <v>124</v>
      </c>
      <c r="Y272" s="4">
        <v>64</v>
      </c>
      <c r="Z272" s="4">
        <v>0.51612899999999995</v>
      </c>
      <c r="AA272" s="4"/>
      <c r="AB272" s="4">
        <v>5</v>
      </c>
      <c r="AC272" s="10" t="s">
        <v>207</v>
      </c>
    </row>
    <row r="273" spans="1:29" s="6" customFormat="1">
      <c r="A273" s="5" t="s">
        <v>46</v>
      </c>
      <c r="B273" s="5">
        <v>0</v>
      </c>
      <c r="C273" s="5">
        <v>621071</v>
      </c>
      <c r="D273" s="5">
        <v>2006009</v>
      </c>
      <c r="E273" s="5">
        <v>1724700</v>
      </c>
      <c r="F273" s="5">
        <v>10720643</v>
      </c>
      <c r="G273" s="5">
        <v>0.26476</v>
      </c>
      <c r="H273" s="5">
        <v>0.84238000000000002</v>
      </c>
      <c r="I273" s="5">
        <v>0.23641000000000001</v>
      </c>
      <c r="J273" s="5">
        <v>0.86141999999999996</v>
      </c>
      <c r="K273" s="5">
        <v>0.15762000000000001</v>
      </c>
      <c r="L273" s="5">
        <v>0.76358999999999999</v>
      </c>
      <c r="M273" s="5">
        <v>50</v>
      </c>
      <c r="N273" s="5">
        <v>53</v>
      </c>
      <c r="O273" s="5">
        <v>624009216</v>
      </c>
      <c r="P273" s="5">
        <v>861417472</v>
      </c>
      <c r="Q273" s="5">
        <v>115218</v>
      </c>
      <c r="R273" s="5">
        <v>36025</v>
      </c>
      <c r="S273" s="5">
        <v>1425403904</v>
      </c>
      <c r="T273" s="5">
        <v>2973519872</v>
      </c>
      <c r="U273" s="5" t="s">
        <v>162</v>
      </c>
      <c r="V273" s="5" t="s">
        <v>191</v>
      </c>
      <c r="W273" s="5" t="s">
        <v>192</v>
      </c>
      <c r="X273" s="5">
        <v>35</v>
      </c>
      <c r="Y273" s="5">
        <v>32</v>
      </c>
      <c r="Z273" s="5">
        <v>0.91428569999999998</v>
      </c>
      <c r="AA273" s="5"/>
      <c r="AB273" s="5">
        <v>10</v>
      </c>
      <c r="AC273" s="13" t="s">
        <v>207</v>
      </c>
    </row>
    <row r="274" spans="1:29" s="6" customFormat="1">
      <c r="A274" s="10" t="s">
        <v>31</v>
      </c>
      <c r="B274" s="10">
        <v>0</v>
      </c>
      <c r="C274" s="10">
        <v>619489</v>
      </c>
      <c r="D274" s="10">
        <v>1892850</v>
      </c>
      <c r="E274" s="10">
        <v>1726282</v>
      </c>
      <c r="F274" s="10">
        <v>10833802</v>
      </c>
      <c r="G274" s="10">
        <v>0.26408999999999999</v>
      </c>
      <c r="H274" s="10">
        <v>0.85126999999999997</v>
      </c>
      <c r="I274" s="10">
        <v>0.24657999999999999</v>
      </c>
      <c r="J274" s="10">
        <v>0.86255999999999999</v>
      </c>
      <c r="K274" s="10">
        <v>0.14873</v>
      </c>
      <c r="L274" s="10">
        <v>0.75341999999999998</v>
      </c>
      <c r="M274" s="10">
        <v>49</v>
      </c>
      <c r="N274" s="10">
        <v>51</v>
      </c>
      <c r="O274" s="10">
        <v>47190016</v>
      </c>
      <c r="P274" s="10">
        <v>447545344</v>
      </c>
      <c r="Q274" s="10">
        <v>111614</v>
      </c>
      <c r="R274" s="10">
        <v>32439</v>
      </c>
      <c r="S274" s="10">
        <v>1429549056</v>
      </c>
      <c r="T274" s="10">
        <v>2984001536</v>
      </c>
      <c r="U274" s="10" t="s">
        <v>26</v>
      </c>
      <c r="V274" s="10" t="s">
        <v>52</v>
      </c>
      <c r="W274" s="10" t="s">
        <v>28</v>
      </c>
      <c r="X274" s="10">
        <v>35</v>
      </c>
      <c r="Y274" s="10">
        <v>32</v>
      </c>
      <c r="Z274" s="10">
        <f>Y274/X274</f>
        <v>0.91428571428571426</v>
      </c>
      <c r="AA274" s="10"/>
      <c r="AB274" s="10">
        <v>10</v>
      </c>
      <c r="AC274" s="10"/>
    </row>
    <row r="275" spans="1:29" s="6" customFormat="1">
      <c r="A275" s="9" t="s">
        <v>42</v>
      </c>
      <c r="B275" s="9">
        <v>0</v>
      </c>
      <c r="C275" s="9">
        <v>619489</v>
      </c>
      <c r="D275" s="9">
        <v>1892850</v>
      </c>
      <c r="E275" s="9">
        <v>1726282</v>
      </c>
      <c r="F275" s="9">
        <v>10833802</v>
      </c>
      <c r="G275" s="9">
        <v>0.26408999999999999</v>
      </c>
      <c r="H275" s="9">
        <v>0.85126999999999997</v>
      </c>
      <c r="I275" s="9">
        <v>0.24657999999999999</v>
      </c>
      <c r="J275" s="9">
        <v>0.86255999999999999</v>
      </c>
      <c r="K275" s="9">
        <v>0.14873</v>
      </c>
      <c r="L275" s="9">
        <v>0.75341999999999998</v>
      </c>
      <c r="M275" s="9">
        <v>50</v>
      </c>
      <c r="N275" s="9">
        <v>53</v>
      </c>
      <c r="O275" s="9">
        <v>630534144</v>
      </c>
      <c r="P275" s="9">
        <v>868073472</v>
      </c>
      <c r="Q275" s="9">
        <v>115223</v>
      </c>
      <c r="R275" s="9">
        <v>36020</v>
      </c>
      <c r="S275" s="9">
        <v>1428942848</v>
      </c>
      <c r="T275" s="9">
        <v>2984001536</v>
      </c>
      <c r="U275" s="9" t="s">
        <v>162</v>
      </c>
      <c r="V275" s="9" t="s">
        <v>191</v>
      </c>
      <c r="W275" s="9" t="s">
        <v>192</v>
      </c>
      <c r="X275" s="9">
        <v>35</v>
      </c>
      <c r="Y275" s="9">
        <v>32</v>
      </c>
      <c r="Z275" s="9">
        <v>0.91428569999999998</v>
      </c>
      <c r="AA275" s="9"/>
      <c r="AB275" s="9">
        <v>10</v>
      </c>
      <c r="AC275" s="13" t="s">
        <v>207</v>
      </c>
    </row>
    <row r="276" spans="1:29" s="6" customFormat="1">
      <c r="A276" s="5" t="s">
        <v>46</v>
      </c>
      <c r="B276" s="5">
        <v>11</v>
      </c>
      <c r="C276" s="5">
        <v>616906</v>
      </c>
      <c r="D276" s="5">
        <v>2170220</v>
      </c>
      <c r="E276" s="5">
        <v>1728865</v>
      </c>
      <c r="F276" s="5">
        <v>10556432</v>
      </c>
      <c r="G276" s="5">
        <v>0.26299</v>
      </c>
      <c r="H276" s="5">
        <v>0.82947000000000004</v>
      </c>
      <c r="I276" s="5">
        <v>0.22134000000000001</v>
      </c>
      <c r="J276" s="5">
        <v>0.85926999999999998</v>
      </c>
      <c r="K276" s="5">
        <v>0.17052999999999999</v>
      </c>
      <c r="L276" s="5">
        <v>0.77866000000000002</v>
      </c>
      <c r="M276" s="5">
        <v>7222</v>
      </c>
      <c r="N276" s="5">
        <v>7223</v>
      </c>
      <c r="O276" s="5">
        <v>1531949056</v>
      </c>
      <c r="P276" s="5">
        <v>1768484864</v>
      </c>
      <c r="Q276" s="5">
        <v>176448</v>
      </c>
      <c r="R276" s="5">
        <v>39603</v>
      </c>
      <c r="S276" s="5">
        <v>1445183488</v>
      </c>
      <c r="T276" s="5">
        <v>2986377216</v>
      </c>
      <c r="U276" s="5" t="s">
        <v>162</v>
      </c>
      <c r="V276" s="5" t="s">
        <v>189</v>
      </c>
      <c r="W276" s="5" t="s">
        <v>183</v>
      </c>
      <c r="X276" s="5">
        <v>151</v>
      </c>
      <c r="Y276" s="5">
        <v>31</v>
      </c>
      <c r="Z276" s="5">
        <v>0.20529800000000001</v>
      </c>
      <c r="AA276" s="5"/>
      <c r="AB276" s="5">
        <v>5</v>
      </c>
      <c r="AC276" s="13" t="s">
        <v>207</v>
      </c>
    </row>
    <row r="277" spans="1:29" s="6" customFormat="1">
      <c r="A277" s="6" t="s">
        <v>25</v>
      </c>
      <c r="B277" s="6">
        <v>3</v>
      </c>
      <c r="C277" s="6">
        <v>616337</v>
      </c>
      <c r="D277" s="6">
        <v>3260920</v>
      </c>
      <c r="E277" s="6">
        <v>1729434</v>
      </c>
      <c r="F277" s="6">
        <v>9465732</v>
      </c>
      <c r="G277" s="6">
        <v>0.26273999999999997</v>
      </c>
      <c r="H277" s="6">
        <v>0.74377000000000004</v>
      </c>
      <c r="I277" s="6">
        <v>0.15895999999999999</v>
      </c>
      <c r="J277" s="6">
        <v>0.84552000000000005</v>
      </c>
      <c r="K277" s="6">
        <v>0.25623000000000001</v>
      </c>
      <c r="L277" s="6">
        <v>0.84104000000000001</v>
      </c>
      <c r="M277" s="6">
        <v>3604</v>
      </c>
      <c r="N277" s="6">
        <v>3605</v>
      </c>
      <c r="O277" s="6">
        <v>193314816</v>
      </c>
      <c r="P277" s="6">
        <v>439267328</v>
      </c>
      <c r="Q277" s="6">
        <v>136840</v>
      </c>
      <c r="R277" s="6">
        <v>36041</v>
      </c>
      <c r="S277" s="6">
        <v>1429749760</v>
      </c>
      <c r="T277" s="6">
        <v>2984058880</v>
      </c>
      <c r="U277" s="6" t="s">
        <v>34</v>
      </c>
      <c r="V277" s="6" t="s">
        <v>102</v>
      </c>
      <c r="W277" s="6" t="s">
        <v>99</v>
      </c>
      <c r="X277" s="6">
        <v>152</v>
      </c>
      <c r="Y277" s="6">
        <v>31</v>
      </c>
      <c r="Z277" s="6">
        <f>Y277/X277</f>
        <v>0.20394736842105263</v>
      </c>
      <c r="AB277" s="6">
        <v>5</v>
      </c>
    </row>
    <row r="278" spans="1:29" s="6" customFormat="1">
      <c r="A278" s="6" t="s">
        <v>25</v>
      </c>
      <c r="B278" s="6">
        <v>3</v>
      </c>
      <c r="C278" s="6">
        <v>616337</v>
      </c>
      <c r="D278" s="6">
        <v>3260920</v>
      </c>
      <c r="E278" s="6">
        <v>1729434</v>
      </c>
      <c r="F278" s="6">
        <v>9465732</v>
      </c>
      <c r="G278" s="6">
        <v>0.26273999999999997</v>
      </c>
      <c r="H278" s="6">
        <v>0.74377000000000004</v>
      </c>
      <c r="I278" s="6">
        <v>0.15895999999999999</v>
      </c>
      <c r="J278" s="6">
        <v>0.84552000000000005</v>
      </c>
      <c r="K278" s="6">
        <v>0.25623000000000001</v>
      </c>
      <c r="L278" s="6">
        <v>0.84104000000000001</v>
      </c>
      <c r="M278" s="6">
        <v>3604</v>
      </c>
      <c r="N278" s="6">
        <v>3605</v>
      </c>
      <c r="O278" s="6">
        <v>1850327040</v>
      </c>
      <c r="P278" s="6">
        <v>2088177664</v>
      </c>
      <c r="Q278" s="6">
        <v>136841</v>
      </c>
      <c r="R278" s="6">
        <v>36045</v>
      </c>
      <c r="S278" s="6">
        <v>1426571264</v>
      </c>
      <c r="T278" s="6">
        <v>2984058880</v>
      </c>
      <c r="U278" s="6" t="s">
        <v>34</v>
      </c>
      <c r="V278" s="6" t="s">
        <v>94</v>
      </c>
      <c r="W278" s="6" t="s">
        <v>99</v>
      </c>
      <c r="X278" s="6">
        <v>152</v>
      </c>
      <c r="Y278" s="6">
        <v>31</v>
      </c>
      <c r="Z278" s="6">
        <f>Y278/X278</f>
        <v>0.20394736842105263</v>
      </c>
      <c r="AB278" s="6">
        <v>5</v>
      </c>
    </row>
    <row r="279" spans="1:29" s="6" customFormat="1">
      <c r="A279" s="4" t="s">
        <v>31</v>
      </c>
      <c r="B279" s="4">
        <v>13</v>
      </c>
      <c r="C279" s="4">
        <v>616288</v>
      </c>
      <c r="D279" s="4">
        <v>2607999</v>
      </c>
      <c r="E279" s="4">
        <v>1729483</v>
      </c>
      <c r="F279" s="4">
        <v>10118653</v>
      </c>
      <c r="G279" s="4">
        <v>0.26272000000000001</v>
      </c>
      <c r="H279" s="4">
        <v>0.79508000000000001</v>
      </c>
      <c r="I279" s="4">
        <v>0.19114</v>
      </c>
      <c r="J279" s="4">
        <v>0.85402999999999996</v>
      </c>
      <c r="K279" s="4">
        <v>0.20491999999999999</v>
      </c>
      <c r="L279" s="4">
        <v>0.80886000000000002</v>
      </c>
      <c r="M279" s="4">
        <v>3615</v>
      </c>
      <c r="N279" s="4">
        <v>3616</v>
      </c>
      <c r="O279" s="4">
        <v>776421376</v>
      </c>
      <c r="P279" s="4">
        <v>1013825536</v>
      </c>
      <c r="Q279" s="4">
        <v>169208</v>
      </c>
      <c r="R279" s="4">
        <v>39613</v>
      </c>
      <c r="S279" s="4">
        <v>1444126720</v>
      </c>
      <c r="T279" s="4">
        <v>2984394752</v>
      </c>
      <c r="U279" s="4" t="s">
        <v>162</v>
      </c>
      <c r="V279" s="4" t="s">
        <v>189</v>
      </c>
      <c r="W279" s="4" t="s">
        <v>178</v>
      </c>
      <c r="X279" s="4">
        <v>151</v>
      </c>
      <c r="Y279" s="4">
        <v>31</v>
      </c>
      <c r="Z279" s="4">
        <v>0.20529800000000001</v>
      </c>
      <c r="AA279" s="4"/>
      <c r="AB279" s="4">
        <v>5</v>
      </c>
      <c r="AC279" s="10" t="s">
        <v>207</v>
      </c>
    </row>
    <row r="280" spans="1:29" s="6" customFormat="1">
      <c r="A280" s="9" t="s">
        <v>42</v>
      </c>
      <c r="B280" s="9">
        <v>7</v>
      </c>
      <c r="C280" s="9">
        <v>612027</v>
      </c>
      <c r="D280" s="9">
        <v>2442307</v>
      </c>
      <c r="E280" s="9">
        <v>1733744</v>
      </c>
      <c r="F280" s="9">
        <v>10284345</v>
      </c>
      <c r="G280" s="9">
        <v>0.26090999999999998</v>
      </c>
      <c r="H280" s="9">
        <v>0.80810000000000004</v>
      </c>
      <c r="I280" s="9">
        <v>0.20038</v>
      </c>
      <c r="J280" s="9">
        <v>0.85573999999999995</v>
      </c>
      <c r="K280" s="9">
        <v>0.19189999999999999</v>
      </c>
      <c r="L280" s="9">
        <v>0.79962</v>
      </c>
      <c r="M280" s="9">
        <v>7219</v>
      </c>
      <c r="N280" s="9">
        <v>7220</v>
      </c>
      <c r="O280" s="9">
        <v>1853243392</v>
      </c>
      <c r="P280" s="9">
        <v>2090778624</v>
      </c>
      <c r="Q280" s="9">
        <v>190856</v>
      </c>
      <c r="R280" s="9">
        <v>43217</v>
      </c>
      <c r="S280" s="9">
        <v>1441636352</v>
      </c>
      <c r="T280" s="9">
        <v>2986377216</v>
      </c>
      <c r="U280" s="9" t="s">
        <v>162</v>
      </c>
      <c r="V280" s="9" t="s">
        <v>190</v>
      </c>
      <c r="W280" s="9" t="s">
        <v>181</v>
      </c>
      <c r="X280" s="9">
        <v>161</v>
      </c>
      <c r="Y280" s="9">
        <v>41</v>
      </c>
      <c r="Z280" s="9">
        <v>0.25465840000000001</v>
      </c>
      <c r="AA280" s="9"/>
      <c r="AB280" s="9">
        <v>5</v>
      </c>
      <c r="AC280" s="13" t="s">
        <v>207</v>
      </c>
    </row>
    <row r="281" spans="1:29" s="6" customFormat="1">
      <c r="A281" s="6" t="s">
        <v>25</v>
      </c>
      <c r="B281" s="6">
        <v>4</v>
      </c>
      <c r="C281" s="6">
        <v>611919</v>
      </c>
      <c r="D281" s="6">
        <v>3271553</v>
      </c>
      <c r="E281" s="6">
        <v>1733852</v>
      </c>
      <c r="F281" s="6">
        <v>9455099</v>
      </c>
      <c r="G281" s="6">
        <v>0.26085999999999998</v>
      </c>
      <c r="H281" s="6">
        <v>0.74294000000000004</v>
      </c>
      <c r="I281" s="6">
        <v>0.15756999999999999</v>
      </c>
      <c r="J281" s="6">
        <v>0.84504000000000001</v>
      </c>
      <c r="K281" s="6">
        <v>0.25706000000000001</v>
      </c>
      <c r="L281" s="6">
        <v>0.84243000000000001</v>
      </c>
      <c r="M281" s="6">
        <v>3603</v>
      </c>
      <c r="N281" s="6">
        <v>3604</v>
      </c>
      <c r="O281" s="6">
        <v>35713024</v>
      </c>
      <c r="P281" s="6">
        <v>435703808</v>
      </c>
      <c r="Q281" s="6">
        <v>136806</v>
      </c>
      <c r="R281" s="6">
        <v>36038</v>
      </c>
      <c r="S281" s="6">
        <v>1426063360</v>
      </c>
      <c r="T281" s="6">
        <v>2984058880</v>
      </c>
      <c r="U281" s="6" t="s">
        <v>34</v>
      </c>
      <c r="V281" s="6" t="s">
        <v>102</v>
      </c>
      <c r="W281" s="6" t="s">
        <v>98</v>
      </c>
      <c r="X281" s="6">
        <v>151</v>
      </c>
      <c r="Y281" s="6">
        <v>31</v>
      </c>
      <c r="Z281" s="6">
        <f>Y281/X281</f>
        <v>0.20529801324503311</v>
      </c>
      <c r="AB281" s="6">
        <v>5</v>
      </c>
    </row>
    <row r="282" spans="1:29" s="6" customFormat="1">
      <c r="A282" s="6" t="s">
        <v>25</v>
      </c>
      <c r="B282" s="6">
        <v>4</v>
      </c>
      <c r="C282" s="6">
        <v>611919</v>
      </c>
      <c r="D282" s="6">
        <v>3271553</v>
      </c>
      <c r="E282" s="6">
        <v>1733852</v>
      </c>
      <c r="F282" s="6">
        <v>9455099</v>
      </c>
      <c r="G282" s="6">
        <v>0.26085999999999998</v>
      </c>
      <c r="H282" s="6">
        <v>0.74294000000000004</v>
      </c>
      <c r="I282" s="6">
        <v>0.15756999999999999</v>
      </c>
      <c r="J282" s="6">
        <v>0.84504000000000001</v>
      </c>
      <c r="K282" s="6">
        <v>0.25706000000000001</v>
      </c>
      <c r="L282" s="6">
        <v>0.84243000000000001</v>
      </c>
      <c r="M282" s="6">
        <v>3604</v>
      </c>
      <c r="N282" s="6">
        <v>3605</v>
      </c>
      <c r="O282" s="6">
        <v>1682599936</v>
      </c>
      <c r="P282" s="6">
        <v>1919774720</v>
      </c>
      <c r="Q282" s="6">
        <v>136819</v>
      </c>
      <c r="R282" s="6">
        <v>36040</v>
      </c>
      <c r="S282" s="6">
        <v>1429045248</v>
      </c>
      <c r="T282" s="6">
        <v>2984058880</v>
      </c>
      <c r="U282" s="6" t="s">
        <v>34</v>
      </c>
      <c r="V282" s="6" t="s">
        <v>94</v>
      </c>
      <c r="W282" s="6" t="s">
        <v>98</v>
      </c>
      <c r="X282" s="6">
        <v>151</v>
      </c>
      <c r="Y282" s="6">
        <v>31</v>
      </c>
      <c r="Z282" s="6">
        <f>Y282/X282</f>
        <v>0.20529801324503311</v>
      </c>
      <c r="AB282" s="6">
        <v>5</v>
      </c>
    </row>
    <row r="283" spans="1:29" s="6" customFormat="1">
      <c r="A283" s="6" t="s">
        <v>25</v>
      </c>
      <c r="B283" s="6">
        <v>12</v>
      </c>
      <c r="C283" s="6">
        <v>611919</v>
      </c>
      <c r="D283" s="6">
        <v>3271553</v>
      </c>
      <c r="E283" s="6">
        <v>1733852</v>
      </c>
      <c r="F283" s="6">
        <v>9455099</v>
      </c>
      <c r="G283" s="6">
        <v>0.26085999999999998</v>
      </c>
      <c r="H283" s="6">
        <v>0.74294000000000004</v>
      </c>
      <c r="I283" s="6">
        <v>0.15756999999999999</v>
      </c>
      <c r="J283" s="6">
        <v>0.84504000000000001</v>
      </c>
      <c r="K283" s="6">
        <v>0.25706000000000001</v>
      </c>
      <c r="L283" s="6">
        <v>0.84243000000000001</v>
      </c>
      <c r="M283" s="6">
        <v>3610</v>
      </c>
      <c r="N283" s="6">
        <v>3612</v>
      </c>
      <c r="O283" s="6">
        <v>1613238272</v>
      </c>
      <c r="P283" s="6">
        <v>1849630720</v>
      </c>
      <c r="Q283" s="6">
        <v>136809</v>
      </c>
      <c r="R283" s="6">
        <v>36037</v>
      </c>
      <c r="S283" s="6">
        <v>1434341376</v>
      </c>
      <c r="T283" s="6">
        <v>2984058880</v>
      </c>
      <c r="U283" s="6" t="s">
        <v>34</v>
      </c>
      <c r="V283" s="6" t="s">
        <v>105</v>
      </c>
      <c r="W283" s="6" t="s">
        <v>118</v>
      </c>
      <c r="X283" s="6">
        <v>151</v>
      </c>
      <c r="Y283" s="6">
        <v>31</v>
      </c>
      <c r="Z283" s="6">
        <f>Y283/X283</f>
        <v>0.20529801324503311</v>
      </c>
      <c r="AB283" s="6">
        <v>5</v>
      </c>
    </row>
    <row r="284" spans="1:29" s="6" customFormat="1">
      <c r="A284" s="4" t="s">
        <v>31</v>
      </c>
      <c r="B284" s="4">
        <v>0</v>
      </c>
      <c r="C284" s="4">
        <v>611290</v>
      </c>
      <c r="D284" s="4">
        <v>2681171</v>
      </c>
      <c r="E284" s="4">
        <v>1734481</v>
      </c>
      <c r="F284" s="4">
        <v>10045481</v>
      </c>
      <c r="G284" s="4">
        <v>0.26058999999999999</v>
      </c>
      <c r="H284" s="4">
        <v>0.78932999999999998</v>
      </c>
      <c r="I284" s="4">
        <v>0.18565999999999999</v>
      </c>
      <c r="J284" s="4">
        <v>0.85275999999999996</v>
      </c>
      <c r="K284" s="4">
        <v>0.21067</v>
      </c>
      <c r="L284" s="4">
        <v>0.81433999999999995</v>
      </c>
      <c r="M284" s="4">
        <v>3613</v>
      </c>
      <c r="N284" s="4">
        <v>3614</v>
      </c>
      <c r="O284" s="4">
        <v>1422540800</v>
      </c>
      <c r="P284" s="4">
        <v>1660661760</v>
      </c>
      <c r="Q284" s="4">
        <v>176431</v>
      </c>
      <c r="R284" s="4">
        <v>39626</v>
      </c>
      <c r="S284" s="4">
        <v>1427161088</v>
      </c>
      <c r="T284" s="4">
        <v>2984411136</v>
      </c>
      <c r="U284" s="4" t="s">
        <v>162</v>
      </c>
      <c r="V284" s="4" t="s">
        <v>190</v>
      </c>
      <c r="W284" s="4" t="s">
        <v>177</v>
      </c>
      <c r="X284" s="4">
        <v>118</v>
      </c>
      <c r="Y284" s="4">
        <v>30</v>
      </c>
      <c r="Z284" s="4">
        <v>0.2542373</v>
      </c>
      <c r="AA284" s="4"/>
      <c r="AB284" s="4">
        <v>5</v>
      </c>
      <c r="AC284" s="10" t="s">
        <v>207</v>
      </c>
    </row>
    <row r="285" spans="1:29" s="6" customFormat="1">
      <c r="A285" s="9" t="s">
        <v>42</v>
      </c>
      <c r="B285" s="9">
        <v>2</v>
      </c>
      <c r="C285" s="9">
        <v>611160</v>
      </c>
      <c r="D285" s="9">
        <v>761558</v>
      </c>
      <c r="E285" s="9">
        <v>1734611</v>
      </c>
      <c r="F285" s="9">
        <v>11965094</v>
      </c>
      <c r="G285" s="9">
        <v>0.26053999999999999</v>
      </c>
      <c r="H285" s="9">
        <v>0.94016</v>
      </c>
      <c r="I285" s="9">
        <v>0.44522</v>
      </c>
      <c r="J285" s="9">
        <v>0.87338000000000005</v>
      </c>
      <c r="K285" s="9">
        <v>5.9839999999999997E-2</v>
      </c>
      <c r="L285" s="9">
        <v>0.55478000000000005</v>
      </c>
      <c r="M285" s="9">
        <v>43233</v>
      </c>
      <c r="N285" s="9">
        <v>46807</v>
      </c>
      <c r="O285" s="9">
        <v>1198309376</v>
      </c>
      <c r="P285" s="9">
        <v>1598582784</v>
      </c>
      <c r="Q285" s="9">
        <v>126253</v>
      </c>
      <c r="R285" s="9">
        <v>140434</v>
      </c>
      <c r="S285" s="9">
        <v>1439281152</v>
      </c>
      <c r="T285" s="9">
        <v>3027853312</v>
      </c>
      <c r="U285" s="9" t="s">
        <v>162</v>
      </c>
      <c r="V285" s="9" t="s">
        <v>209</v>
      </c>
      <c r="W285" s="9" t="s">
        <v>221</v>
      </c>
      <c r="X285" s="9">
        <v>17</v>
      </c>
      <c r="Y285" s="9">
        <v>10</v>
      </c>
      <c r="Z285" s="9">
        <v>0.58823530000000002</v>
      </c>
      <c r="AA285" s="9"/>
      <c r="AB285" s="9">
        <v>5</v>
      </c>
      <c r="AC285" s="9" t="s">
        <v>207</v>
      </c>
    </row>
    <row r="286" spans="1:29" s="6" customFormat="1">
      <c r="A286" s="9" t="s">
        <v>42</v>
      </c>
      <c r="B286" s="9">
        <v>2</v>
      </c>
      <c r="C286" s="9">
        <v>611160</v>
      </c>
      <c r="D286" s="9">
        <v>761558</v>
      </c>
      <c r="E286" s="9">
        <v>1734611</v>
      </c>
      <c r="F286" s="9">
        <v>11965094</v>
      </c>
      <c r="G286" s="9">
        <v>0.26053999999999999</v>
      </c>
      <c r="H286" s="9">
        <v>0.94016</v>
      </c>
      <c r="I286" s="9">
        <v>0.44522</v>
      </c>
      <c r="J286" s="9">
        <v>0.87338000000000005</v>
      </c>
      <c r="K286" s="9">
        <v>5.9839999999999997E-2</v>
      </c>
      <c r="L286" s="9">
        <v>0.55478000000000005</v>
      </c>
      <c r="M286" s="9">
        <v>43249</v>
      </c>
      <c r="N286" s="9">
        <v>46838</v>
      </c>
      <c r="O286" s="9">
        <v>1100603392</v>
      </c>
      <c r="P286" s="9">
        <v>1501442048</v>
      </c>
      <c r="Q286" s="9">
        <v>126249</v>
      </c>
      <c r="R286" s="9">
        <v>140430</v>
      </c>
      <c r="S286" s="9">
        <v>1440473088</v>
      </c>
      <c r="T286" s="9">
        <v>3027853312</v>
      </c>
      <c r="U286" s="9" t="s">
        <v>162</v>
      </c>
      <c r="V286" s="9" t="s">
        <v>209</v>
      </c>
      <c r="W286" s="9" t="s">
        <v>221</v>
      </c>
      <c r="X286" s="9">
        <v>17</v>
      </c>
      <c r="Y286" s="9">
        <v>10</v>
      </c>
      <c r="Z286" s="9">
        <v>0.58823530000000002</v>
      </c>
      <c r="AA286" s="9">
        <v>1.1101001010011E+16</v>
      </c>
      <c r="AB286" s="9">
        <v>5</v>
      </c>
      <c r="AC286" s="9" t="s">
        <v>211</v>
      </c>
    </row>
    <row r="287" spans="1:29" s="6" customFormat="1">
      <c r="A287" s="4" t="s">
        <v>31</v>
      </c>
      <c r="B287" s="4">
        <v>9</v>
      </c>
      <c r="C287" s="4">
        <v>610661</v>
      </c>
      <c r="D287" s="4">
        <v>2746460</v>
      </c>
      <c r="E287" s="4">
        <v>1735110</v>
      </c>
      <c r="F287" s="4">
        <v>9980192</v>
      </c>
      <c r="G287" s="4">
        <v>0.26032</v>
      </c>
      <c r="H287" s="4">
        <v>0.78420000000000001</v>
      </c>
      <c r="I287" s="4">
        <v>0.18190000000000001</v>
      </c>
      <c r="J287" s="4">
        <v>0.85189000000000004</v>
      </c>
      <c r="K287" s="4">
        <v>0.21579999999999999</v>
      </c>
      <c r="L287" s="4">
        <v>0.81810000000000005</v>
      </c>
      <c r="M287" s="4">
        <v>3607</v>
      </c>
      <c r="N287" s="4">
        <v>3608</v>
      </c>
      <c r="O287" s="4">
        <v>1066840064</v>
      </c>
      <c r="P287" s="4">
        <v>1303842816</v>
      </c>
      <c r="Q287" s="4">
        <v>194418</v>
      </c>
      <c r="R287" s="4">
        <v>43211</v>
      </c>
      <c r="S287" s="4">
        <v>1431158784</v>
      </c>
      <c r="T287" s="4">
        <v>2984517632</v>
      </c>
      <c r="U287" s="4" t="s">
        <v>162</v>
      </c>
      <c r="V287" s="4" t="s">
        <v>190</v>
      </c>
      <c r="W287" s="4" t="s">
        <v>176</v>
      </c>
      <c r="X287" s="4">
        <v>108</v>
      </c>
      <c r="Y287" s="4">
        <v>44</v>
      </c>
      <c r="Z287" s="4">
        <v>0.40740739999999998</v>
      </c>
      <c r="AA287" s="4"/>
      <c r="AB287" s="4">
        <v>5</v>
      </c>
      <c r="AC287" s="10" t="s">
        <v>207</v>
      </c>
    </row>
    <row r="288" spans="1:29" s="6" customFormat="1">
      <c r="A288" s="5" t="s">
        <v>46</v>
      </c>
      <c r="B288" s="5">
        <v>1</v>
      </c>
      <c r="C288" s="5">
        <v>610476</v>
      </c>
      <c r="D288" s="5">
        <v>1598640</v>
      </c>
      <c r="E288" s="5">
        <v>1735295</v>
      </c>
      <c r="F288" s="5">
        <v>11128012</v>
      </c>
      <c r="G288" s="5">
        <v>0.26024999999999998</v>
      </c>
      <c r="H288" s="5">
        <v>0.87439</v>
      </c>
      <c r="I288" s="5">
        <v>0.27633999999999997</v>
      </c>
      <c r="J288" s="5">
        <v>0.86509999999999998</v>
      </c>
      <c r="K288" s="5">
        <v>0.12561</v>
      </c>
      <c r="L288" s="5">
        <v>0.72365999999999997</v>
      </c>
      <c r="M288" s="5">
        <v>51</v>
      </c>
      <c r="N288" s="5">
        <v>53</v>
      </c>
      <c r="O288" s="5">
        <v>595419136</v>
      </c>
      <c r="P288" s="5">
        <v>832249856</v>
      </c>
      <c r="Q288" s="5">
        <v>111604</v>
      </c>
      <c r="R288" s="5">
        <v>32425</v>
      </c>
      <c r="S288" s="5">
        <v>1423429632</v>
      </c>
      <c r="T288" s="5">
        <v>2984001536</v>
      </c>
      <c r="U288" s="5" t="s">
        <v>162</v>
      </c>
      <c r="V288" s="5" t="s">
        <v>191</v>
      </c>
      <c r="W288" s="5" t="s">
        <v>193</v>
      </c>
      <c r="X288" s="5">
        <v>35</v>
      </c>
      <c r="Y288" s="5">
        <v>34</v>
      </c>
      <c r="Z288" s="5">
        <v>0.97142859999999998</v>
      </c>
      <c r="AA288" s="5"/>
      <c r="AB288" s="5">
        <v>10</v>
      </c>
      <c r="AC288" s="13" t="s">
        <v>207</v>
      </c>
    </row>
    <row r="289" spans="1:29" s="6" customFormat="1">
      <c r="A289" s="6" t="s">
        <v>25</v>
      </c>
      <c r="B289" s="6">
        <v>9</v>
      </c>
      <c r="C289" s="6">
        <v>610470</v>
      </c>
      <c r="D289" s="6">
        <v>3122909</v>
      </c>
      <c r="E289" s="6">
        <v>1735301</v>
      </c>
      <c r="F289" s="6">
        <v>9603743</v>
      </c>
      <c r="G289" s="6">
        <v>0.26024000000000003</v>
      </c>
      <c r="H289" s="6">
        <v>0.75461999999999996</v>
      </c>
      <c r="I289" s="6">
        <v>0.16352</v>
      </c>
      <c r="J289" s="6">
        <v>0.84696000000000005</v>
      </c>
      <c r="K289" s="6">
        <v>0.24537999999999999</v>
      </c>
      <c r="L289" s="6">
        <v>0.83648</v>
      </c>
      <c r="M289" s="6">
        <v>3618</v>
      </c>
      <c r="N289" s="6">
        <v>3619</v>
      </c>
      <c r="O289" s="6">
        <v>1134784512</v>
      </c>
      <c r="P289" s="6">
        <v>1373134848</v>
      </c>
      <c r="Q289" s="6">
        <v>176437</v>
      </c>
      <c r="R289" s="6">
        <v>43202</v>
      </c>
      <c r="S289" s="6">
        <v>1428619264</v>
      </c>
      <c r="T289" s="6">
        <v>2984345600</v>
      </c>
      <c r="U289" s="6" t="s">
        <v>34</v>
      </c>
      <c r="V289" s="6" t="s">
        <v>105</v>
      </c>
      <c r="W289" s="6" t="s">
        <v>117</v>
      </c>
      <c r="X289" s="6">
        <v>124</v>
      </c>
      <c r="Y289" s="6">
        <v>64</v>
      </c>
      <c r="Z289" s="6">
        <f>Y289/X289</f>
        <v>0.5161290322580645</v>
      </c>
      <c r="AB289" s="6">
        <v>5</v>
      </c>
    </row>
    <row r="290" spans="1:29" s="6" customFormat="1">
      <c r="A290" s="5" t="s">
        <v>46</v>
      </c>
      <c r="B290" s="5">
        <v>6</v>
      </c>
      <c r="C290" s="5">
        <v>609223</v>
      </c>
      <c r="D290" s="5">
        <v>2491001</v>
      </c>
      <c r="E290" s="5">
        <v>1736548</v>
      </c>
      <c r="F290" s="5">
        <v>10235651</v>
      </c>
      <c r="G290" s="5">
        <v>0.25971</v>
      </c>
      <c r="H290" s="5">
        <v>0.80427000000000004</v>
      </c>
      <c r="I290" s="5">
        <v>0.19650999999999999</v>
      </c>
      <c r="J290" s="5">
        <v>0.85494999999999999</v>
      </c>
      <c r="K290" s="5">
        <v>0.19572999999999999</v>
      </c>
      <c r="L290" s="5">
        <v>0.80349000000000004</v>
      </c>
      <c r="M290" s="5">
        <v>7234</v>
      </c>
      <c r="N290" s="5">
        <v>7235</v>
      </c>
      <c r="O290" s="5">
        <v>1557327872</v>
      </c>
      <c r="P290" s="5">
        <v>1794232320</v>
      </c>
      <c r="Q290" s="5">
        <v>50488</v>
      </c>
      <c r="R290" s="5">
        <v>50422</v>
      </c>
      <c r="S290" s="5">
        <v>1433845760</v>
      </c>
      <c r="T290" s="5">
        <v>2986491904</v>
      </c>
      <c r="U290" s="5" t="s">
        <v>162</v>
      </c>
      <c r="V290" s="5" t="s">
        <v>188</v>
      </c>
      <c r="W290" s="5" t="s">
        <v>179</v>
      </c>
      <c r="X290" s="5">
        <v>124</v>
      </c>
      <c r="Y290" s="5">
        <v>64</v>
      </c>
      <c r="Z290" s="5">
        <v>0.51612899999999995</v>
      </c>
      <c r="AA290" s="5"/>
      <c r="AB290" s="5">
        <v>6</v>
      </c>
      <c r="AC290" s="13" t="s">
        <v>207</v>
      </c>
    </row>
    <row r="291" spans="1:29" s="6" customFormat="1">
      <c r="A291" s="5" t="s">
        <v>46</v>
      </c>
      <c r="B291" s="5">
        <v>7</v>
      </c>
      <c r="C291" s="5">
        <v>609223</v>
      </c>
      <c r="D291" s="5">
        <v>2491001</v>
      </c>
      <c r="E291" s="5">
        <v>1736548</v>
      </c>
      <c r="F291" s="5">
        <v>10235651</v>
      </c>
      <c r="G291" s="5">
        <v>0.25971</v>
      </c>
      <c r="H291" s="5">
        <v>0.80427000000000004</v>
      </c>
      <c r="I291" s="5">
        <v>0.19650999999999999</v>
      </c>
      <c r="J291" s="5">
        <v>0.85494999999999999</v>
      </c>
      <c r="K291" s="5">
        <v>0.19572999999999999</v>
      </c>
      <c r="L291" s="5">
        <v>0.80349000000000004</v>
      </c>
      <c r="M291" s="5">
        <v>7230</v>
      </c>
      <c r="N291" s="5">
        <v>7231</v>
      </c>
      <c r="O291" s="5">
        <v>1575002112</v>
      </c>
      <c r="P291" s="5">
        <v>1812615168</v>
      </c>
      <c r="Q291" s="5">
        <v>50498</v>
      </c>
      <c r="R291" s="5">
        <v>50426</v>
      </c>
      <c r="S291" s="5">
        <v>1433120768</v>
      </c>
      <c r="T291" s="5">
        <v>2986491904</v>
      </c>
      <c r="U291" s="5" t="s">
        <v>162</v>
      </c>
      <c r="V291" s="5" t="s">
        <v>188</v>
      </c>
      <c r="W291" s="5" t="s">
        <v>180</v>
      </c>
      <c r="X291" s="5">
        <v>124</v>
      </c>
      <c r="Y291" s="5">
        <v>64</v>
      </c>
      <c r="Z291" s="5">
        <v>0.51612899999999995</v>
      </c>
      <c r="AA291" s="5"/>
      <c r="AB291" s="5">
        <v>6</v>
      </c>
      <c r="AC291" s="13" t="s">
        <v>207</v>
      </c>
    </row>
    <row r="292" spans="1:29" s="6" customFormat="1">
      <c r="A292" s="5" t="s">
        <v>46</v>
      </c>
      <c r="B292" s="5">
        <v>2</v>
      </c>
      <c r="C292" s="5">
        <v>608486</v>
      </c>
      <c r="D292" s="5">
        <v>1654253</v>
      </c>
      <c r="E292" s="5">
        <v>1737285</v>
      </c>
      <c r="F292" s="5">
        <v>11072399</v>
      </c>
      <c r="G292" s="5">
        <v>0.25940000000000002</v>
      </c>
      <c r="H292" s="5">
        <v>0.87002000000000002</v>
      </c>
      <c r="I292" s="5">
        <v>0.26891999999999999</v>
      </c>
      <c r="J292" s="5">
        <v>0.86438000000000004</v>
      </c>
      <c r="K292" s="5">
        <v>0.12998000000000001</v>
      </c>
      <c r="L292" s="5">
        <v>0.73107999999999995</v>
      </c>
      <c r="M292" s="5">
        <v>51</v>
      </c>
      <c r="N292" s="5">
        <v>53</v>
      </c>
      <c r="O292" s="5">
        <v>634830848</v>
      </c>
      <c r="P292" s="5">
        <v>872484864</v>
      </c>
      <c r="Q292" s="5">
        <v>108054</v>
      </c>
      <c r="R292" s="5">
        <v>32428</v>
      </c>
      <c r="S292" s="5">
        <v>1427402752</v>
      </c>
      <c r="T292" s="5">
        <v>2984001536</v>
      </c>
      <c r="U292" s="5" t="s">
        <v>162</v>
      </c>
      <c r="V292" s="5" t="s">
        <v>191</v>
      </c>
      <c r="W292" s="5" t="s">
        <v>194</v>
      </c>
      <c r="X292" s="5">
        <v>36</v>
      </c>
      <c r="Y292" s="5">
        <v>34</v>
      </c>
      <c r="Z292" s="5">
        <v>0.94444439999999996</v>
      </c>
      <c r="AA292" s="5"/>
      <c r="AB292" s="5">
        <v>10</v>
      </c>
      <c r="AC292" s="13" t="s">
        <v>207</v>
      </c>
    </row>
    <row r="293" spans="1:29" s="6" customFormat="1">
      <c r="A293" s="10" t="s">
        <v>31</v>
      </c>
      <c r="B293" s="10">
        <v>7</v>
      </c>
      <c r="C293" s="10">
        <v>608114</v>
      </c>
      <c r="D293" s="10">
        <v>2273411</v>
      </c>
      <c r="E293" s="10">
        <v>1737657</v>
      </c>
      <c r="F293" s="10">
        <v>10453241</v>
      </c>
      <c r="G293" s="10">
        <v>0.25924000000000003</v>
      </c>
      <c r="H293" s="10">
        <v>0.82137000000000004</v>
      </c>
      <c r="I293" s="10">
        <v>0.21104000000000001</v>
      </c>
      <c r="J293" s="10">
        <v>0.85746</v>
      </c>
      <c r="K293" s="10">
        <v>0.17863000000000001</v>
      </c>
      <c r="L293" s="10">
        <v>0.78895999999999999</v>
      </c>
      <c r="M293" s="10">
        <v>3621</v>
      </c>
      <c r="N293" s="10">
        <v>3626</v>
      </c>
      <c r="O293" s="10">
        <v>1182130176</v>
      </c>
      <c r="P293" s="10">
        <v>1420234752</v>
      </c>
      <c r="Q293" s="10">
        <v>104457</v>
      </c>
      <c r="R293" s="10">
        <v>28839</v>
      </c>
      <c r="S293" s="10">
        <v>1433034752</v>
      </c>
      <c r="T293" s="10">
        <v>2983854080</v>
      </c>
      <c r="U293" s="10" t="s">
        <v>34</v>
      </c>
      <c r="V293" s="10" t="s">
        <v>160</v>
      </c>
      <c r="W293" s="10" t="s">
        <v>116</v>
      </c>
      <c r="X293" s="10">
        <v>124</v>
      </c>
      <c r="Y293" s="10">
        <v>64</v>
      </c>
      <c r="Z293" s="10">
        <v>0.51612899999999995</v>
      </c>
      <c r="AA293" s="10"/>
      <c r="AB293" s="10">
        <v>15</v>
      </c>
      <c r="AC293" s="10"/>
    </row>
    <row r="294" spans="1:29" s="6" customFormat="1">
      <c r="A294" s="10" t="s">
        <v>31</v>
      </c>
      <c r="B294" s="10">
        <v>1</v>
      </c>
      <c r="C294" s="10">
        <v>607594</v>
      </c>
      <c r="D294" s="10">
        <v>1771282</v>
      </c>
      <c r="E294" s="10">
        <v>1738177</v>
      </c>
      <c r="F294" s="10">
        <v>10955370</v>
      </c>
      <c r="G294" s="10">
        <v>0.25901999999999997</v>
      </c>
      <c r="H294" s="10">
        <v>0.86082000000000003</v>
      </c>
      <c r="I294" s="10">
        <v>0.25541000000000003</v>
      </c>
      <c r="J294" s="10">
        <v>0.86307</v>
      </c>
      <c r="K294" s="10">
        <v>0.13918</v>
      </c>
      <c r="L294" s="10">
        <v>0.74458999999999997</v>
      </c>
      <c r="M294" s="10">
        <v>43</v>
      </c>
      <c r="N294" s="10">
        <v>45</v>
      </c>
      <c r="O294" s="10">
        <v>41451520</v>
      </c>
      <c r="P294" s="10">
        <v>441696256</v>
      </c>
      <c r="Q294" s="10">
        <v>97201</v>
      </c>
      <c r="R294" s="10">
        <v>32417</v>
      </c>
      <c r="S294" s="10">
        <v>1422745600</v>
      </c>
      <c r="T294" s="10">
        <v>2983755776</v>
      </c>
      <c r="U294" s="10" t="s">
        <v>34</v>
      </c>
      <c r="V294" s="10" t="s">
        <v>160</v>
      </c>
      <c r="W294" s="10" t="s">
        <v>110</v>
      </c>
      <c r="X294" s="10">
        <v>39</v>
      </c>
      <c r="Y294" s="10">
        <v>27</v>
      </c>
      <c r="Z294" s="10">
        <v>0.69230769999999997</v>
      </c>
      <c r="AA294" s="10"/>
      <c r="AB294" s="10">
        <v>15</v>
      </c>
      <c r="AC294" s="10"/>
    </row>
    <row r="295" spans="1:29" s="6" customFormat="1">
      <c r="A295" s="9" t="s">
        <v>42</v>
      </c>
      <c r="B295" s="9">
        <v>6</v>
      </c>
      <c r="C295" s="9">
        <v>607485</v>
      </c>
      <c r="D295" s="9">
        <v>2162166</v>
      </c>
      <c r="E295" s="9">
        <v>1738286</v>
      </c>
      <c r="F295" s="9">
        <v>10564486</v>
      </c>
      <c r="G295" s="9">
        <v>0.25896999999999998</v>
      </c>
      <c r="H295" s="9">
        <v>0.83011000000000001</v>
      </c>
      <c r="I295" s="9">
        <v>0.21934000000000001</v>
      </c>
      <c r="J295" s="9">
        <v>0.85870999999999997</v>
      </c>
      <c r="K295" s="9">
        <v>0.16989000000000001</v>
      </c>
      <c r="L295" s="9">
        <v>0.78066000000000002</v>
      </c>
      <c r="M295" s="9">
        <v>7258</v>
      </c>
      <c r="N295" s="9">
        <v>10801</v>
      </c>
      <c r="O295" s="9">
        <v>928178176</v>
      </c>
      <c r="P295" s="9">
        <v>1166635008</v>
      </c>
      <c r="Q295" s="9">
        <v>147672</v>
      </c>
      <c r="R295" s="9">
        <v>61225</v>
      </c>
      <c r="S295" s="9">
        <v>1441325056</v>
      </c>
      <c r="T295" s="9">
        <v>2987671552</v>
      </c>
      <c r="U295" s="9" t="s">
        <v>162</v>
      </c>
      <c r="V295" s="9" t="s">
        <v>189</v>
      </c>
      <c r="W295" s="9" t="s">
        <v>179</v>
      </c>
      <c r="X295" s="9">
        <v>124</v>
      </c>
      <c r="Y295" s="9">
        <v>64</v>
      </c>
      <c r="Z295" s="9">
        <v>0.51612899999999995</v>
      </c>
      <c r="AA295" s="9"/>
      <c r="AB295" s="9">
        <v>5</v>
      </c>
      <c r="AC295" s="13" t="s">
        <v>207</v>
      </c>
    </row>
    <row r="296" spans="1:29" s="6" customFormat="1">
      <c r="A296" s="10" t="s">
        <v>31</v>
      </c>
      <c r="B296" s="10">
        <v>6</v>
      </c>
      <c r="C296" s="10">
        <v>607485</v>
      </c>
      <c r="D296" s="10">
        <v>2162166</v>
      </c>
      <c r="E296" s="10">
        <v>1738286</v>
      </c>
      <c r="F296" s="10">
        <v>10564486</v>
      </c>
      <c r="G296" s="10">
        <v>0.25896999999999998</v>
      </c>
      <c r="H296" s="10">
        <v>0.83011000000000001</v>
      </c>
      <c r="I296" s="10">
        <v>0.21934000000000001</v>
      </c>
      <c r="J296" s="10">
        <v>0.85870999999999997</v>
      </c>
      <c r="K296" s="10">
        <v>0.16989000000000001</v>
      </c>
      <c r="L296" s="10">
        <v>0.78066000000000002</v>
      </c>
      <c r="M296" s="10">
        <v>10803</v>
      </c>
      <c r="N296" s="10">
        <v>10806</v>
      </c>
      <c r="O296" s="10">
        <v>1686945792</v>
      </c>
      <c r="P296" s="10">
        <v>1925316608</v>
      </c>
      <c r="Q296" s="10">
        <v>147690</v>
      </c>
      <c r="R296" s="10">
        <v>61236</v>
      </c>
      <c r="S296" s="10">
        <v>1436676096</v>
      </c>
      <c r="T296" s="10">
        <v>2987671552</v>
      </c>
      <c r="U296" s="10" t="s">
        <v>34</v>
      </c>
      <c r="V296" s="10" t="s">
        <v>105</v>
      </c>
      <c r="W296" s="10" t="s">
        <v>115</v>
      </c>
      <c r="X296" s="10">
        <v>124</v>
      </c>
      <c r="Y296" s="10">
        <v>64</v>
      </c>
      <c r="Z296" s="10">
        <f>Y296/X296</f>
        <v>0.5161290322580645</v>
      </c>
      <c r="AA296" s="10"/>
      <c r="AB296" s="10">
        <v>5</v>
      </c>
      <c r="AC296" s="10"/>
    </row>
    <row r="297" spans="1:29" s="6" customFormat="1">
      <c r="A297" s="9" t="s">
        <v>42</v>
      </c>
      <c r="B297" s="9">
        <v>7</v>
      </c>
      <c r="C297" s="9">
        <v>607485</v>
      </c>
      <c r="D297" s="9">
        <v>2162166</v>
      </c>
      <c r="E297" s="9">
        <v>1738286</v>
      </c>
      <c r="F297" s="9">
        <v>10564486</v>
      </c>
      <c r="G297" s="9">
        <v>0.25896999999999998</v>
      </c>
      <c r="H297" s="9">
        <v>0.83011000000000001</v>
      </c>
      <c r="I297" s="9">
        <v>0.21934000000000001</v>
      </c>
      <c r="J297" s="9">
        <v>0.85870999999999997</v>
      </c>
      <c r="K297" s="9">
        <v>0.16989000000000001</v>
      </c>
      <c r="L297" s="9">
        <v>0.78066000000000002</v>
      </c>
      <c r="M297" s="9">
        <v>10802</v>
      </c>
      <c r="N297" s="9">
        <v>10806</v>
      </c>
      <c r="O297" s="9">
        <v>1237442560</v>
      </c>
      <c r="P297" s="9">
        <v>1474166784</v>
      </c>
      <c r="Q297" s="9">
        <v>129697</v>
      </c>
      <c r="R297" s="9">
        <v>57636</v>
      </c>
      <c r="S297" s="9">
        <v>1436008448</v>
      </c>
      <c r="T297" s="9">
        <v>2987671552</v>
      </c>
      <c r="U297" s="9" t="s">
        <v>162</v>
      </c>
      <c r="V297" s="9" t="s">
        <v>189</v>
      </c>
      <c r="W297" s="9" t="s">
        <v>180</v>
      </c>
      <c r="X297" s="9">
        <v>124</v>
      </c>
      <c r="Y297" s="9">
        <v>64</v>
      </c>
      <c r="Z297" s="9">
        <v>0.51612899999999995</v>
      </c>
      <c r="AA297" s="9"/>
      <c r="AB297" s="9">
        <v>5</v>
      </c>
      <c r="AC297" s="13" t="s">
        <v>207</v>
      </c>
    </row>
    <row r="298" spans="1:29" s="6" customFormat="1">
      <c r="A298" s="10" t="s">
        <v>31</v>
      </c>
      <c r="B298" s="10">
        <v>7</v>
      </c>
      <c r="C298" s="10">
        <v>607485</v>
      </c>
      <c r="D298" s="10">
        <v>2162166</v>
      </c>
      <c r="E298" s="10">
        <v>1738286</v>
      </c>
      <c r="F298" s="10">
        <v>10564486</v>
      </c>
      <c r="G298" s="10">
        <v>0.25896999999999998</v>
      </c>
      <c r="H298" s="10">
        <v>0.83011000000000001</v>
      </c>
      <c r="I298" s="10">
        <v>0.21934000000000001</v>
      </c>
      <c r="J298" s="10">
        <v>0.85870999999999997</v>
      </c>
      <c r="K298" s="10">
        <v>0.16989000000000001</v>
      </c>
      <c r="L298" s="10">
        <v>0.78066000000000002</v>
      </c>
      <c r="M298" s="10">
        <v>10805</v>
      </c>
      <c r="N298" s="10">
        <v>10808</v>
      </c>
      <c r="O298" s="10">
        <v>1697169408</v>
      </c>
      <c r="P298" s="10">
        <v>1933971456</v>
      </c>
      <c r="Q298" s="10">
        <v>147682</v>
      </c>
      <c r="R298" s="10">
        <v>61227</v>
      </c>
      <c r="S298" s="10">
        <v>1434656768</v>
      </c>
      <c r="T298" s="10">
        <v>2987671552</v>
      </c>
      <c r="U298" s="10" t="s">
        <v>34</v>
      </c>
      <c r="V298" s="10" t="s">
        <v>105</v>
      </c>
      <c r="W298" s="10" t="s">
        <v>116</v>
      </c>
      <c r="X298" s="10">
        <v>124</v>
      </c>
      <c r="Y298" s="10">
        <v>64</v>
      </c>
      <c r="Z298" s="10">
        <f>Y298/X298</f>
        <v>0.5161290322580645</v>
      </c>
      <c r="AA298" s="10"/>
      <c r="AB298" s="10">
        <v>5</v>
      </c>
      <c r="AC298" s="10"/>
    </row>
    <row r="299" spans="1:29" s="6" customFormat="1">
      <c r="A299" s="6" t="s">
        <v>25</v>
      </c>
      <c r="B299" s="6">
        <v>9</v>
      </c>
      <c r="C299" s="6">
        <v>607263</v>
      </c>
      <c r="D299" s="6">
        <v>3048335</v>
      </c>
      <c r="E299" s="6">
        <v>1738508</v>
      </c>
      <c r="F299" s="6">
        <v>9678317</v>
      </c>
      <c r="G299" s="6">
        <v>0.25888</v>
      </c>
      <c r="H299" s="6">
        <v>0.76048000000000004</v>
      </c>
      <c r="I299" s="6">
        <v>0.16611999999999999</v>
      </c>
      <c r="J299" s="6">
        <v>0.84772000000000003</v>
      </c>
      <c r="K299" s="6">
        <v>0.23952000000000001</v>
      </c>
      <c r="L299" s="6">
        <v>0.83387999999999995</v>
      </c>
      <c r="M299" s="6">
        <v>3608</v>
      </c>
      <c r="N299" s="6">
        <v>3610</v>
      </c>
      <c r="O299" s="6">
        <v>1841094656</v>
      </c>
      <c r="P299" s="6">
        <v>2077773824</v>
      </c>
      <c r="Q299" s="6">
        <v>108006</v>
      </c>
      <c r="R299" s="6">
        <v>32437</v>
      </c>
      <c r="S299" s="6">
        <v>1425129472</v>
      </c>
      <c r="T299" s="6">
        <v>2976636928</v>
      </c>
      <c r="U299" s="6" t="s">
        <v>34</v>
      </c>
      <c r="V299" s="6" t="s">
        <v>121</v>
      </c>
      <c r="W299" s="6" t="s">
        <v>117</v>
      </c>
      <c r="X299" s="6">
        <v>124</v>
      </c>
      <c r="Y299" s="6">
        <v>64</v>
      </c>
      <c r="Z299" s="6">
        <f>Y299/X299</f>
        <v>0.5161290322580645</v>
      </c>
      <c r="AB299" s="6">
        <v>9</v>
      </c>
    </row>
    <row r="300" spans="1:29" s="6" customFormat="1">
      <c r="A300" s="9" t="s">
        <v>42</v>
      </c>
      <c r="B300" s="9">
        <v>2</v>
      </c>
      <c r="C300" s="9">
        <v>606272</v>
      </c>
      <c r="D300" s="9">
        <v>751760</v>
      </c>
      <c r="E300" s="9">
        <v>1739499</v>
      </c>
      <c r="F300" s="9">
        <v>11974892</v>
      </c>
      <c r="G300" s="9">
        <v>0.25845000000000001</v>
      </c>
      <c r="H300" s="9">
        <v>0.94093000000000004</v>
      </c>
      <c r="I300" s="9">
        <v>0.44642999999999999</v>
      </c>
      <c r="J300" s="9">
        <v>0.87316000000000005</v>
      </c>
      <c r="K300" s="9">
        <v>5.9069999999999998E-2</v>
      </c>
      <c r="L300" s="9">
        <v>0.55357000000000001</v>
      </c>
      <c r="M300" s="9">
        <v>43237</v>
      </c>
      <c r="N300" s="9">
        <v>46828</v>
      </c>
      <c r="O300" s="9">
        <v>1081733120</v>
      </c>
      <c r="P300" s="9">
        <v>1482698752</v>
      </c>
      <c r="Q300" s="9">
        <v>57850</v>
      </c>
      <c r="R300" s="9">
        <v>133201</v>
      </c>
      <c r="S300" s="9">
        <v>1437114368</v>
      </c>
      <c r="T300" s="9">
        <v>3023200256</v>
      </c>
      <c r="U300" s="9" t="s">
        <v>196</v>
      </c>
      <c r="V300" s="9" t="s">
        <v>265</v>
      </c>
      <c r="W300" s="9" t="s">
        <v>268</v>
      </c>
      <c r="X300" s="9">
        <v>17</v>
      </c>
      <c r="Y300" s="9">
        <v>10</v>
      </c>
      <c r="Z300" s="9">
        <v>0.58823530000000002</v>
      </c>
      <c r="AA300" s="17" t="s">
        <v>305</v>
      </c>
      <c r="AB300" s="9">
        <v>6</v>
      </c>
      <c r="AC300" s="9" t="s">
        <v>199</v>
      </c>
    </row>
    <row r="301" spans="1:29" s="6" customFormat="1">
      <c r="A301" s="9" t="s">
        <v>42</v>
      </c>
      <c r="B301" s="9">
        <v>6</v>
      </c>
      <c r="C301" s="9">
        <v>605459</v>
      </c>
      <c r="D301" s="9">
        <v>2329281</v>
      </c>
      <c r="E301" s="9">
        <v>1740312</v>
      </c>
      <c r="F301" s="9">
        <v>10397371</v>
      </c>
      <c r="G301" s="9">
        <v>0.25811000000000001</v>
      </c>
      <c r="H301" s="9">
        <v>0.81698000000000004</v>
      </c>
      <c r="I301" s="9">
        <v>0.20630999999999999</v>
      </c>
      <c r="J301" s="9">
        <v>0.85662000000000005</v>
      </c>
      <c r="K301" s="9">
        <v>0.18301999999999999</v>
      </c>
      <c r="L301" s="9">
        <v>0.79369000000000001</v>
      </c>
      <c r="M301" s="9">
        <v>7240</v>
      </c>
      <c r="N301" s="9">
        <v>7241</v>
      </c>
      <c r="O301" s="9">
        <v>1662492672</v>
      </c>
      <c r="P301" s="9">
        <v>1900150784</v>
      </c>
      <c r="Q301" s="9">
        <v>50463</v>
      </c>
      <c r="R301" s="9">
        <v>50417</v>
      </c>
      <c r="S301" s="9">
        <v>1434406912</v>
      </c>
      <c r="T301" s="9">
        <v>2986483712</v>
      </c>
      <c r="U301" s="9" t="s">
        <v>162</v>
      </c>
      <c r="V301" s="9" t="s">
        <v>188</v>
      </c>
      <c r="W301" s="9" t="s">
        <v>179</v>
      </c>
      <c r="X301" s="9">
        <v>124</v>
      </c>
      <c r="Y301" s="9">
        <v>64</v>
      </c>
      <c r="Z301" s="9">
        <v>0.51612899999999995</v>
      </c>
      <c r="AA301" s="9"/>
      <c r="AB301" s="9">
        <v>6</v>
      </c>
      <c r="AC301" s="13" t="s">
        <v>207</v>
      </c>
    </row>
    <row r="302" spans="1:29" s="6" customFormat="1">
      <c r="A302" s="10" t="s">
        <v>31</v>
      </c>
      <c r="B302" s="10">
        <v>6</v>
      </c>
      <c r="C302" s="10">
        <v>605459</v>
      </c>
      <c r="D302" s="10">
        <v>2329281</v>
      </c>
      <c r="E302" s="10">
        <v>1740312</v>
      </c>
      <c r="F302" s="10">
        <v>10397371</v>
      </c>
      <c r="G302" s="10">
        <v>0.25811000000000001</v>
      </c>
      <c r="H302" s="10">
        <v>0.81698000000000004</v>
      </c>
      <c r="I302" s="10">
        <v>0.20630999999999999</v>
      </c>
      <c r="J302" s="10">
        <v>0.85662000000000005</v>
      </c>
      <c r="K302" s="10">
        <v>0.18301999999999999</v>
      </c>
      <c r="L302" s="10">
        <v>0.79369000000000001</v>
      </c>
      <c r="M302" s="10">
        <v>7226</v>
      </c>
      <c r="N302" s="10">
        <v>7229</v>
      </c>
      <c r="O302" s="10">
        <v>221802496</v>
      </c>
      <c r="P302" s="10">
        <v>466276352</v>
      </c>
      <c r="Q302" s="10">
        <v>46906</v>
      </c>
      <c r="R302" s="10">
        <v>50411</v>
      </c>
      <c r="S302" s="10">
        <v>1431724032</v>
      </c>
      <c r="T302" s="10">
        <v>2986483712</v>
      </c>
      <c r="U302" s="10" t="s">
        <v>34</v>
      </c>
      <c r="V302" s="10" t="s">
        <v>122</v>
      </c>
      <c r="W302" s="10" t="s">
        <v>115</v>
      </c>
      <c r="X302" s="10">
        <v>124</v>
      </c>
      <c r="Y302" s="10">
        <v>64</v>
      </c>
      <c r="Z302" s="10">
        <f>Y302/X302</f>
        <v>0.5161290322580645</v>
      </c>
      <c r="AA302" s="10"/>
      <c r="AB302" s="10">
        <v>6</v>
      </c>
      <c r="AC302" s="10"/>
    </row>
    <row r="303" spans="1:29" s="6" customFormat="1">
      <c r="A303" s="9" t="s">
        <v>42</v>
      </c>
      <c r="B303" s="9">
        <v>7</v>
      </c>
      <c r="C303" s="9">
        <v>605459</v>
      </c>
      <c r="D303" s="9">
        <v>2329281</v>
      </c>
      <c r="E303" s="9">
        <v>1740312</v>
      </c>
      <c r="F303" s="9">
        <v>10397371</v>
      </c>
      <c r="G303" s="9">
        <v>0.25811000000000001</v>
      </c>
      <c r="H303" s="9">
        <v>0.81698000000000004</v>
      </c>
      <c r="I303" s="9">
        <v>0.20630999999999999</v>
      </c>
      <c r="J303" s="9">
        <v>0.85662000000000005</v>
      </c>
      <c r="K303" s="9">
        <v>0.18301999999999999</v>
      </c>
      <c r="L303" s="9">
        <v>0.79369000000000001</v>
      </c>
      <c r="M303" s="9">
        <v>7230</v>
      </c>
      <c r="N303" s="9">
        <v>7231</v>
      </c>
      <c r="O303" s="9">
        <v>1584402432</v>
      </c>
      <c r="P303" s="9">
        <v>1821237248</v>
      </c>
      <c r="Q303" s="9">
        <v>50497</v>
      </c>
      <c r="R303" s="9">
        <v>50416</v>
      </c>
      <c r="S303" s="9">
        <v>1433505792</v>
      </c>
      <c r="T303" s="9">
        <v>2986483712</v>
      </c>
      <c r="U303" s="9" t="s">
        <v>162</v>
      </c>
      <c r="V303" s="9" t="s">
        <v>188</v>
      </c>
      <c r="W303" s="9" t="s">
        <v>180</v>
      </c>
      <c r="X303" s="9">
        <v>124</v>
      </c>
      <c r="Y303" s="9">
        <v>64</v>
      </c>
      <c r="Z303" s="9">
        <v>0.51612899999999995</v>
      </c>
      <c r="AA303" s="9"/>
      <c r="AB303" s="9">
        <v>6</v>
      </c>
      <c r="AC303" s="13" t="s">
        <v>207</v>
      </c>
    </row>
    <row r="304" spans="1:29" s="6" customFormat="1">
      <c r="A304" s="10" t="s">
        <v>31</v>
      </c>
      <c r="B304" s="10">
        <v>7</v>
      </c>
      <c r="C304" s="10">
        <v>605459</v>
      </c>
      <c r="D304" s="10">
        <v>2329281</v>
      </c>
      <c r="E304" s="10">
        <v>1740312</v>
      </c>
      <c r="F304" s="10">
        <v>10397371</v>
      </c>
      <c r="G304" s="10">
        <v>0.25811000000000001</v>
      </c>
      <c r="H304" s="10">
        <v>0.81698000000000004</v>
      </c>
      <c r="I304" s="10">
        <v>0.20630999999999999</v>
      </c>
      <c r="J304" s="10">
        <v>0.85662000000000005</v>
      </c>
      <c r="K304" s="10">
        <v>0.18301999999999999</v>
      </c>
      <c r="L304" s="10">
        <v>0.79369000000000001</v>
      </c>
      <c r="M304" s="10">
        <v>7231</v>
      </c>
      <c r="N304" s="10">
        <v>7234</v>
      </c>
      <c r="O304" s="10">
        <v>1662824448</v>
      </c>
      <c r="P304" s="10">
        <v>1900150784</v>
      </c>
      <c r="Q304" s="10">
        <v>46917</v>
      </c>
      <c r="R304" s="10">
        <v>50411</v>
      </c>
      <c r="S304" s="10">
        <v>1433415680</v>
      </c>
      <c r="T304" s="10">
        <v>2986483712</v>
      </c>
      <c r="U304" s="10" t="s">
        <v>34</v>
      </c>
      <c r="V304" s="10" t="s">
        <v>122</v>
      </c>
      <c r="W304" s="10" t="s">
        <v>116</v>
      </c>
      <c r="X304" s="10">
        <v>124</v>
      </c>
      <c r="Y304" s="10">
        <v>64</v>
      </c>
      <c r="Z304" s="10">
        <f>Y304/X304</f>
        <v>0.5161290322580645</v>
      </c>
      <c r="AA304" s="10"/>
      <c r="AB304" s="10">
        <v>6</v>
      </c>
      <c r="AC304" s="10"/>
    </row>
    <row r="305" spans="1:29" s="6" customFormat="1">
      <c r="A305" s="4" t="s">
        <v>31</v>
      </c>
      <c r="B305" s="4">
        <v>4</v>
      </c>
      <c r="C305" s="4">
        <v>604768</v>
      </c>
      <c r="D305" s="4">
        <v>2629403</v>
      </c>
      <c r="E305" s="4">
        <v>1741003</v>
      </c>
      <c r="F305" s="4">
        <v>10097249</v>
      </c>
      <c r="G305" s="4">
        <v>0.25780999999999998</v>
      </c>
      <c r="H305" s="4">
        <v>0.79339000000000004</v>
      </c>
      <c r="I305" s="4">
        <v>0.18698999999999999</v>
      </c>
      <c r="J305" s="4">
        <v>0.85292999999999997</v>
      </c>
      <c r="K305" s="4">
        <v>0.20660999999999999</v>
      </c>
      <c r="L305" s="4">
        <v>0.81301000000000001</v>
      </c>
      <c r="M305" s="4">
        <v>3604</v>
      </c>
      <c r="N305" s="4">
        <v>3606</v>
      </c>
      <c r="O305" s="4">
        <v>1435279360</v>
      </c>
      <c r="P305" s="4">
        <v>1671680000</v>
      </c>
      <c r="Q305" s="4">
        <v>187243</v>
      </c>
      <c r="R305" s="4">
        <v>39658</v>
      </c>
      <c r="S305" s="4">
        <v>1432428544</v>
      </c>
      <c r="T305" s="4">
        <v>2984460288</v>
      </c>
      <c r="U305" s="4" t="s">
        <v>162</v>
      </c>
      <c r="V305" s="4" t="s">
        <v>190</v>
      </c>
      <c r="W305" s="4" t="s">
        <v>171</v>
      </c>
      <c r="X305" s="4">
        <v>98</v>
      </c>
      <c r="Y305" s="4">
        <v>34</v>
      </c>
      <c r="Z305" s="4">
        <v>0.34693879999999999</v>
      </c>
      <c r="AA305" s="4"/>
      <c r="AB305" s="4">
        <v>5</v>
      </c>
      <c r="AC305" s="10" t="s">
        <v>207</v>
      </c>
    </row>
    <row r="306" spans="1:29" s="6" customFormat="1">
      <c r="A306" s="6" t="s">
        <v>25</v>
      </c>
      <c r="B306" s="6">
        <v>8</v>
      </c>
      <c r="C306" s="6">
        <v>604415</v>
      </c>
      <c r="D306" s="6">
        <v>3112016</v>
      </c>
      <c r="E306" s="6">
        <v>1741356</v>
      </c>
      <c r="F306" s="6">
        <v>9614636</v>
      </c>
      <c r="G306" s="6">
        <v>0.25766</v>
      </c>
      <c r="H306" s="6">
        <v>0.75546999999999997</v>
      </c>
      <c r="I306" s="6">
        <v>0.16263</v>
      </c>
      <c r="J306" s="6">
        <v>0.84665999999999997</v>
      </c>
      <c r="K306" s="6">
        <v>0.24453</v>
      </c>
      <c r="L306" s="6">
        <v>0.83736999999999995</v>
      </c>
      <c r="M306" s="6">
        <v>3617</v>
      </c>
      <c r="N306" s="6">
        <v>3619</v>
      </c>
      <c r="O306" s="6">
        <v>1138130944</v>
      </c>
      <c r="P306" s="6">
        <v>1376190464</v>
      </c>
      <c r="Q306" s="6">
        <v>176445</v>
      </c>
      <c r="R306" s="6">
        <v>39658</v>
      </c>
      <c r="S306" s="6">
        <v>1425686528</v>
      </c>
      <c r="T306" s="6">
        <v>2984321024</v>
      </c>
      <c r="U306" s="6" t="s">
        <v>34</v>
      </c>
      <c r="V306" s="6" t="s">
        <v>105</v>
      </c>
      <c r="W306" s="6" t="s">
        <v>114</v>
      </c>
      <c r="X306" s="6">
        <v>124</v>
      </c>
      <c r="Y306" s="6">
        <v>64</v>
      </c>
      <c r="Z306" s="6">
        <f>Y306/X306</f>
        <v>0.5161290322580645</v>
      </c>
      <c r="AB306" s="6">
        <v>5</v>
      </c>
    </row>
    <row r="307" spans="1:29" s="6" customFormat="1">
      <c r="A307" s="4" t="s">
        <v>31</v>
      </c>
      <c r="B307" s="4">
        <v>1</v>
      </c>
      <c r="C307" s="4">
        <v>604264</v>
      </c>
      <c r="D307" s="4">
        <v>2194393</v>
      </c>
      <c r="E307" s="4">
        <v>1741507</v>
      </c>
      <c r="F307" s="4">
        <v>10532259</v>
      </c>
      <c r="G307" s="4">
        <v>0.2576</v>
      </c>
      <c r="H307" s="4">
        <v>0.82757000000000003</v>
      </c>
      <c r="I307" s="4">
        <v>0.21590999999999999</v>
      </c>
      <c r="J307" s="4">
        <v>0.85811000000000004</v>
      </c>
      <c r="K307" s="4">
        <v>0.17243</v>
      </c>
      <c r="L307" s="4">
        <v>0.78408999999999995</v>
      </c>
      <c r="M307" s="4">
        <v>57</v>
      </c>
      <c r="N307" s="4">
        <v>59</v>
      </c>
      <c r="O307" s="4">
        <v>849911808</v>
      </c>
      <c r="P307" s="4">
        <v>1087557632</v>
      </c>
      <c r="Q307" s="4">
        <v>208815</v>
      </c>
      <c r="R307" s="4">
        <v>61212</v>
      </c>
      <c r="S307" s="4">
        <v>1423740928</v>
      </c>
      <c r="T307" s="4">
        <v>2984968192</v>
      </c>
      <c r="U307" s="4" t="s">
        <v>162</v>
      </c>
      <c r="V307" s="4" t="s">
        <v>189</v>
      </c>
      <c r="W307" s="4" t="s">
        <v>173</v>
      </c>
      <c r="X307" s="4">
        <v>39</v>
      </c>
      <c r="Y307" s="4">
        <v>27</v>
      </c>
      <c r="Z307" s="4">
        <v>0.69230769999999997</v>
      </c>
      <c r="AA307" s="4"/>
      <c r="AB307" s="4">
        <v>5</v>
      </c>
      <c r="AC307" s="10" t="s">
        <v>207</v>
      </c>
    </row>
    <row r="308" spans="1:29" s="6" customFormat="1">
      <c r="A308" s="6" t="s">
        <v>25</v>
      </c>
      <c r="B308" s="6">
        <v>2</v>
      </c>
      <c r="C308" s="6">
        <v>603502</v>
      </c>
      <c r="D308" s="6">
        <v>2744324</v>
      </c>
      <c r="E308" s="6">
        <v>1742269</v>
      </c>
      <c r="F308" s="6">
        <v>9982328</v>
      </c>
      <c r="G308" s="6">
        <v>0.25727</v>
      </c>
      <c r="H308" s="6">
        <v>0.78435999999999995</v>
      </c>
      <c r="I308" s="6">
        <v>0.18027000000000001</v>
      </c>
      <c r="J308" s="6">
        <v>0.85140000000000005</v>
      </c>
      <c r="K308" s="6">
        <v>0.21564</v>
      </c>
      <c r="L308" s="6">
        <v>0.81972999999999996</v>
      </c>
      <c r="M308" s="6">
        <v>50</v>
      </c>
      <c r="N308" s="6">
        <v>53</v>
      </c>
      <c r="O308" s="6">
        <v>514891776</v>
      </c>
      <c r="P308" s="6">
        <v>753008640</v>
      </c>
      <c r="Q308" s="6">
        <v>158428</v>
      </c>
      <c r="R308" s="6">
        <v>46838</v>
      </c>
      <c r="S308" s="6">
        <v>1427824640</v>
      </c>
      <c r="T308" s="6">
        <v>2984067072</v>
      </c>
      <c r="U308" s="6" t="s">
        <v>34</v>
      </c>
      <c r="V308" s="6" t="s">
        <v>105</v>
      </c>
      <c r="W308" s="6" t="s">
        <v>113</v>
      </c>
      <c r="X308" s="6">
        <v>68</v>
      </c>
      <c r="Y308" s="6">
        <v>41</v>
      </c>
      <c r="Z308" s="6">
        <f>Y308/X308</f>
        <v>0.6029411764705882</v>
      </c>
      <c r="AB308" s="6">
        <v>5</v>
      </c>
    </row>
    <row r="309" spans="1:29" s="6" customFormat="1">
      <c r="A309" s="6" t="s">
        <v>25</v>
      </c>
      <c r="B309" s="6">
        <v>3</v>
      </c>
      <c r="C309" s="6">
        <v>603281</v>
      </c>
      <c r="D309" s="6">
        <v>2841133</v>
      </c>
      <c r="E309" s="6">
        <v>1742490</v>
      </c>
      <c r="F309" s="6">
        <v>9885519</v>
      </c>
      <c r="G309" s="6">
        <v>0.25718000000000002</v>
      </c>
      <c r="H309" s="6">
        <v>0.77676000000000001</v>
      </c>
      <c r="I309" s="6">
        <v>0.17515</v>
      </c>
      <c r="J309" s="6">
        <v>0.85014999999999996</v>
      </c>
      <c r="K309" s="6">
        <v>0.22323999999999999</v>
      </c>
      <c r="L309" s="6">
        <v>0.82484999999999997</v>
      </c>
      <c r="M309" s="6">
        <v>47</v>
      </c>
      <c r="N309" s="6">
        <v>49</v>
      </c>
      <c r="O309" s="6">
        <v>545189888</v>
      </c>
      <c r="P309" s="6">
        <v>782966784</v>
      </c>
      <c r="Q309" s="6">
        <v>158456</v>
      </c>
      <c r="R309" s="6">
        <v>46846</v>
      </c>
      <c r="S309" s="6">
        <v>1422151680</v>
      </c>
      <c r="T309" s="6">
        <v>2973577216</v>
      </c>
      <c r="U309" s="6" t="s">
        <v>34</v>
      </c>
      <c r="V309" s="6" t="s">
        <v>105</v>
      </c>
      <c r="W309" s="6" t="s">
        <v>112</v>
      </c>
      <c r="X309" s="6">
        <v>68</v>
      </c>
      <c r="Y309" s="6">
        <v>41</v>
      </c>
      <c r="Z309" s="6">
        <f>Y309/X309</f>
        <v>0.6029411764705882</v>
      </c>
      <c r="AB309" s="6">
        <v>5</v>
      </c>
    </row>
    <row r="310" spans="1:29" s="6" customFormat="1">
      <c r="A310" s="10" t="s">
        <v>31</v>
      </c>
      <c r="B310" s="10">
        <v>1</v>
      </c>
      <c r="C310" s="10">
        <v>603179</v>
      </c>
      <c r="D310" s="10">
        <v>1599263</v>
      </c>
      <c r="E310" s="10">
        <v>1742592</v>
      </c>
      <c r="F310" s="10">
        <v>11127389</v>
      </c>
      <c r="G310" s="10">
        <v>0.25713000000000003</v>
      </c>
      <c r="H310" s="10">
        <v>0.87434000000000001</v>
      </c>
      <c r="I310" s="10">
        <v>0.27387</v>
      </c>
      <c r="J310" s="10">
        <v>0.86460000000000004</v>
      </c>
      <c r="K310" s="10">
        <v>0.12565999999999999</v>
      </c>
      <c r="L310" s="10">
        <v>0.72613000000000005</v>
      </c>
      <c r="M310" s="10">
        <v>48</v>
      </c>
      <c r="N310" s="10">
        <v>50</v>
      </c>
      <c r="O310" s="10">
        <v>45486080</v>
      </c>
      <c r="P310" s="10">
        <v>445644800</v>
      </c>
      <c r="Q310" s="10">
        <v>111649</v>
      </c>
      <c r="R310" s="10">
        <v>32435</v>
      </c>
      <c r="S310" s="10">
        <v>1429123072</v>
      </c>
      <c r="T310" s="10">
        <v>2984001536</v>
      </c>
      <c r="U310" s="10" t="s">
        <v>26</v>
      </c>
      <c r="V310" s="10" t="s">
        <v>52</v>
      </c>
      <c r="W310" s="10" t="s">
        <v>27</v>
      </c>
      <c r="X310" s="10">
        <v>35</v>
      </c>
      <c r="Y310" s="10">
        <v>34</v>
      </c>
      <c r="Z310" s="10">
        <f>Y310/X310</f>
        <v>0.97142857142857142</v>
      </c>
      <c r="AA310" s="10"/>
      <c r="AB310" s="10">
        <v>10</v>
      </c>
      <c r="AC310" s="10"/>
    </row>
    <row r="311" spans="1:29" s="6" customFormat="1">
      <c r="A311" s="9" t="s">
        <v>42</v>
      </c>
      <c r="B311" s="9">
        <v>1</v>
      </c>
      <c r="C311" s="9">
        <v>603179</v>
      </c>
      <c r="D311" s="9">
        <v>1599263</v>
      </c>
      <c r="E311" s="9">
        <v>1742592</v>
      </c>
      <c r="F311" s="9">
        <v>11127389</v>
      </c>
      <c r="G311" s="9">
        <v>0.25713000000000003</v>
      </c>
      <c r="H311" s="9">
        <v>0.87434000000000001</v>
      </c>
      <c r="I311" s="9">
        <v>0.27387</v>
      </c>
      <c r="J311" s="9">
        <v>0.86460000000000004</v>
      </c>
      <c r="K311" s="9">
        <v>0.12565999999999999</v>
      </c>
      <c r="L311" s="9">
        <v>0.72613000000000005</v>
      </c>
      <c r="M311" s="9">
        <v>51</v>
      </c>
      <c r="N311" s="9">
        <v>53</v>
      </c>
      <c r="O311" s="9">
        <v>721248256</v>
      </c>
      <c r="P311" s="9">
        <v>958148608</v>
      </c>
      <c r="Q311" s="9">
        <v>108010</v>
      </c>
      <c r="R311" s="9">
        <v>28858</v>
      </c>
      <c r="S311" s="9">
        <v>1421328384</v>
      </c>
      <c r="T311" s="9">
        <v>2984001536</v>
      </c>
      <c r="U311" s="9" t="s">
        <v>162</v>
      </c>
      <c r="V311" s="9" t="s">
        <v>191</v>
      </c>
      <c r="W311" s="9" t="s">
        <v>193</v>
      </c>
      <c r="X311" s="9">
        <v>35</v>
      </c>
      <c r="Y311" s="9">
        <v>34</v>
      </c>
      <c r="Z311" s="9">
        <v>0.97142859999999998</v>
      </c>
      <c r="AA311" s="9"/>
      <c r="AB311" s="9">
        <v>10</v>
      </c>
      <c r="AC311" s="13" t="s">
        <v>207</v>
      </c>
    </row>
    <row r="312" spans="1:29" s="6" customFormat="1">
      <c r="A312" s="6" t="s">
        <v>25</v>
      </c>
      <c r="B312" s="6">
        <v>10</v>
      </c>
      <c r="C312" s="6">
        <v>601749</v>
      </c>
      <c r="D312" s="6">
        <v>3302146</v>
      </c>
      <c r="E312" s="6">
        <v>1744022</v>
      </c>
      <c r="F312" s="6">
        <v>9424506</v>
      </c>
      <c r="G312" s="6">
        <v>0.25652999999999998</v>
      </c>
      <c r="H312" s="6">
        <v>0.74053000000000002</v>
      </c>
      <c r="I312" s="6">
        <v>0.15414</v>
      </c>
      <c r="J312" s="6">
        <v>0.84384000000000003</v>
      </c>
      <c r="K312" s="6">
        <v>0.25946999999999998</v>
      </c>
      <c r="L312" s="6">
        <v>0.84585999999999995</v>
      </c>
      <c r="M312" s="6">
        <v>3606</v>
      </c>
      <c r="N312" s="6">
        <v>3608</v>
      </c>
      <c r="O312" s="6">
        <v>1433235456</v>
      </c>
      <c r="P312" s="6">
        <v>1670979584</v>
      </c>
      <c r="Q312" s="6">
        <v>140434</v>
      </c>
      <c r="R312" s="6">
        <v>36052</v>
      </c>
      <c r="S312" s="6">
        <v>1428922368</v>
      </c>
      <c r="T312" s="6">
        <v>2984091648</v>
      </c>
      <c r="U312" s="6" t="s">
        <v>34</v>
      </c>
      <c r="V312" s="6" t="s">
        <v>105</v>
      </c>
      <c r="W312" s="6" t="s">
        <v>111</v>
      </c>
      <c r="X312" s="6">
        <v>152</v>
      </c>
      <c r="Y312" s="6">
        <v>31</v>
      </c>
      <c r="Z312" s="6">
        <f>Y312/X312</f>
        <v>0.20394736842105263</v>
      </c>
      <c r="AB312" s="6">
        <v>5</v>
      </c>
    </row>
    <row r="313" spans="1:29" s="6" customFormat="1">
      <c r="A313" s="6" t="s">
        <v>25</v>
      </c>
      <c r="B313" s="6">
        <v>11</v>
      </c>
      <c r="C313" s="6">
        <v>600947</v>
      </c>
      <c r="D313" s="6">
        <v>3179199</v>
      </c>
      <c r="E313" s="6">
        <v>1744824</v>
      </c>
      <c r="F313" s="6">
        <v>9547453</v>
      </c>
      <c r="G313" s="6">
        <v>0.25618000000000002</v>
      </c>
      <c r="H313" s="6">
        <v>0.75019000000000002</v>
      </c>
      <c r="I313" s="6">
        <v>0.15897</v>
      </c>
      <c r="J313" s="6">
        <v>0.84548999999999996</v>
      </c>
      <c r="K313" s="6">
        <v>0.24981</v>
      </c>
      <c r="L313" s="6">
        <v>0.84103000000000006</v>
      </c>
      <c r="M313" s="6">
        <v>3606</v>
      </c>
      <c r="N313" s="6">
        <v>3607</v>
      </c>
      <c r="O313" s="6">
        <v>1433866240</v>
      </c>
      <c r="P313" s="6">
        <v>1670877184</v>
      </c>
      <c r="Q313" s="6">
        <v>133240</v>
      </c>
      <c r="R313" s="6">
        <v>36021</v>
      </c>
      <c r="S313" s="6">
        <v>1427980288</v>
      </c>
      <c r="T313" s="6">
        <v>2984058880</v>
      </c>
      <c r="U313" s="6" t="s">
        <v>34</v>
      </c>
      <c r="V313" s="6" t="s">
        <v>105</v>
      </c>
      <c r="W313" s="6" t="s">
        <v>109</v>
      </c>
      <c r="X313" s="6">
        <v>151</v>
      </c>
      <c r="Y313" s="6">
        <v>31</v>
      </c>
      <c r="Z313" s="6">
        <f>Y313/X313</f>
        <v>0.20529801324503311</v>
      </c>
      <c r="AB313" s="6">
        <v>5</v>
      </c>
    </row>
    <row r="314" spans="1:29" s="6" customFormat="1">
      <c r="A314" s="10" t="s">
        <v>31</v>
      </c>
      <c r="B314" s="10">
        <v>2</v>
      </c>
      <c r="C314" s="10">
        <v>600045</v>
      </c>
      <c r="D314" s="10">
        <v>1663362</v>
      </c>
      <c r="E314" s="10">
        <v>1745726</v>
      </c>
      <c r="F314" s="10">
        <v>11063290</v>
      </c>
      <c r="G314" s="10">
        <v>0.25580000000000003</v>
      </c>
      <c r="H314" s="10">
        <v>0.86929999999999996</v>
      </c>
      <c r="I314" s="10">
        <v>0.26511000000000001</v>
      </c>
      <c r="J314" s="10">
        <v>0.86370999999999998</v>
      </c>
      <c r="K314" s="10">
        <v>0.13070000000000001</v>
      </c>
      <c r="L314" s="10">
        <v>0.73489000000000004</v>
      </c>
      <c r="M314" s="10">
        <v>46</v>
      </c>
      <c r="N314" s="10">
        <v>48</v>
      </c>
      <c r="O314" s="10">
        <v>1439617024</v>
      </c>
      <c r="P314" s="10">
        <v>1675980800</v>
      </c>
      <c r="Q314" s="10">
        <v>111623</v>
      </c>
      <c r="R314" s="10">
        <v>32416</v>
      </c>
      <c r="S314" s="10">
        <v>1420419072</v>
      </c>
      <c r="T314" s="10">
        <v>2984001536</v>
      </c>
      <c r="U314" s="10" t="s">
        <v>26</v>
      </c>
      <c r="V314" s="10" t="s">
        <v>52</v>
      </c>
      <c r="W314" s="10" t="s">
        <v>29</v>
      </c>
      <c r="X314" s="10">
        <v>36</v>
      </c>
      <c r="Y314" s="10">
        <v>34</v>
      </c>
      <c r="Z314" s="10">
        <f>Y314/X314</f>
        <v>0.94444444444444442</v>
      </c>
      <c r="AA314" s="10"/>
      <c r="AB314" s="10">
        <v>10</v>
      </c>
      <c r="AC314" s="10"/>
    </row>
    <row r="315" spans="1:29" s="6" customFormat="1">
      <c r="A315" s="9" t="s">
        <v>42</v>
      </c>
      <c r="B315" s="9">
        <v>2</v>
      </c>
      <c r="C315" s="9">
        <v>600045</v>
      </c>
      <c r="D315" s="9">
        <v>1663362</v>
      </c>
      <c r="E315" s="9">
        <v>1745726</v>
      </c>
      <c r="F315" s="9">
        <v>11063290</v>
      </c>
      <c r="G315" s="9">
        <v>0.25580000000000003</v>
      </c>
      <c r="H315" s="9">
        <v>0.86929999999999996</v>
      </c>
      <c r="I315" s="9">
        <v>0.26511000000000001</v>
      </c>
      <c r="J315" s="9">
        <v>0.86370999999999998</v>
      </c>
      <c r="K315" s="9">
        <v>0.13070000000000001</v>
      </c>
      <c r="L315" s="9">
        <v>0.73489000000000004</v>
      </c>
      <c r="M315" s="9">
        <v>52</v>
      </c>
      <c r="N315" s="9">
        <v>54</v>
      </c>
      <c r="O315" s="9">
        <v>633516032</v>
      </c>
      <c r="P315" s="9">
        <v>870748160</v>
      </c>
      <c r="Q315" s="9">
        <v>111615</v>
      </c>
      <c r="R315" s="9">
        <v>32443</v>
      </c>
      <c r="S315" s="9">
        <v>1420054528</v>
      </c>
      <c r="T315" s="9">
        <v>2984001536</v>
      </c>
      <c r="U315" s="9" t="s">
        <v>162</v>
      </c>
      <c r="V315" s="9" t="s">
        <v>191</v>
      </c>
      <c r="W315" s="9" t="s">
        <v>194</v>
      </c>
      <c r="X315" s="9">
        <v>36</v>
      </c>
      <c r="Y315" s="9">
        <v>34</v>
      </c>
      <c r="Z315" s="9">
        <v>0.94444439999999996</v>
      </c>
      <c r="AA315" s="9"/>
      <c r="AB315" s="9">
        <v>10</v>
      </c>
      <c r="AC315" s="13" t="s">
        <v>207</v>
      </c>
    </row>
    <row r="316" spans="1:29" s="6" customFormat="1">
      <c r="A316" s="4" t="s">
        <v>31</v>
      </c>
      <c r="B316" s="4">
        <v>3</v>
      </c>
      <c r="C316" s="4">
        <v>599531</v>
      </c>
      <c r="D316" s="4">
        <v>2607607</v>
      </c>
      <c r="E316" s="4">
        <v>1746240</v>
      </c>
      <c r="F316" s="4">
        <v>10119045</v>
      </c>
      <c r="G316" s="4">
        <v>0.25557999999999997</v>
      </c>
      <c r="H316" s="4">
        <v>0.79510999999999998</v>
      </c>
      <c r="I316" s="4">
        <v>0.18694</v>
      </c>
      <c r="J316" s="4">
        <v>0.85282999999999998</v>
      </c>
      <c r="K316" s="4">
        <v>0.20488999999999999</v>
      </c>
      <c r="L316" s="4">
        <v>0.81306</v>
      </c>
      <c r="M316" s="4">
        <v>55</v>
      </c>
      <c r="N316" s="4">
        <v>55</v>
      </c>
      <c r="O316" s="4">
        <v>1605914624</v>
      </c>
      <c r="P316" s="4">
        <v>1843306496</v>
      </c>
      <c r="Q316" s="4">
        <v>205215</v>
      </c>
      <c r="R316" s="4">
        <v>46856</v>
      </c>
      <c r="S316" s="4">
        <v>1437888512</v>
      </c>
      <c r="T316" s="4">
        <v>2984534016</v>
      </c>
      <c r="U316" s="4" t="s">
        <v>162</v>
      </c>
      <c r="V316" s="4" t="s">
        <v>190</v>
      </c>
      <c r="W316" s="4" t="s">
        <v>165</v>
      </c>
      <c r="X316" s="4">
        <v>62</v>
      </c>
      <c r="Y316" s="4">
        <v>30</v>
      </c>
      <c r="Z316" s="4">
        <v>0.483871</v>
      </c>
      <c r="AA316" s="4"/>
      <c r="AB316" s="4">
        <v>5</v>
      </c>
      <c r="AC316" s="10" t="s">
        <v>207</v>
      </c>
    </row>
    <row r="317" spans="1:29" s="6" customFormat="1">
      <c r="A317" s="4" t="s">
        <v>31</v>
      </c>
      <c r="B317" s="4">
        <v>2</v>
      </c>
      <c r="C317" s="4">
        <v>598833</v>
      </c>
      <c r="D317" s="4">
        <v>2567690</v>
      </c>
      <c r="E317" s="4">
        <v>1746938</v>
      </c>
      <c r="F317" s="4">
        <v>10158962</v>
      </c>
      <c r="G317" s="4">
        <v>0.25528000000000001</v>
      </c>
      <c r="H317" s="4">
        <v>0.79823999999999995</v>
      </c>
      <c r="I317" s="4">
        <v>0.18911</v>
      </c>
      <c r="J317" s="4">
        <v>0.85326999999999997</v>
      </c>
      <c r="K317" s="4">
        <v>0.20175999999999999</v>
      </c>
      <c r="L317" s="4">
        <v>0.81089</v>
      </c>
      <c r="M317" s="4">
        <v>59</v>
      </c>
      <c r="N317" s="4">
        <v>3600</v>
      </c>
      <c r="O317" s="4">
        <v>1661296640</v>
      </c>
      <c r="P317" s="4">
        <v>1899626496</v>
      </c>
      <c r="Q317" s="4">
        <v>3692</v>
      </c>
      <c r="R317" s="4">
        <v>54014</v>
      </c>
      <c r="S317" s="4">
        <v>1432948736</v>
      </c>
      <c r="T317" s="4">
        <v>2984738816</v>
      </c>
      <c r="U317" s="4" t="s">
        <v>162</v>
      </c>
      <c r="V317" s="4" t="s">
        <v>164</v>
      </c>
      <c r="W317" s="4" t="s">
        <v>97</v>
      </c>
      <c r="X317" s="4">
        <v>52</v>
      </c>
      <c r="Y317" s="4">
        <v>27</v>
      </c>
      <c r="Z317" s="4">
        <v>0.51923079999999999</v>
      </c>
      <c r="AA317" s="4"/>
      <c r="AB317" s="4">
        <v>5</v>
      </c>
      <c r="AC317" s="10" t="s">
        <v>207</v>
      </c>
    </row>
    <row r="318" spans="1:29" s="6" customFormat="1">
      <c r="A318" s="6" t="s">
        <v>25</v>
      </c>
      <c r="B318" s="6">
        <v>1</v>
      </c>
      <c r="C318" s="6">
        <v>597803</v>
      </c>
      <c r="D318" s="6">
        <v>2560459</v>
      </c>
      <c r="E318" s="6">
        <v>1747968</v>
      </c>
      <c r="F318" s="6">
        <v>10166193</v>
      </c>
      <c r="G318" s="6">
        <v>0.25484000000000001</v>
      </c>
      <c r="H318" s="6">
        <v>0.79881000000000002</v>
      </c>
      <c r="I318" s="6">
        <v>0.18928</v>
      </c>
      <c r="J318" s="6">
        <v>0.85328999999999999</v>
      </c>
      <c r="K318" s="6">
        <v>0.20119000000000001</v>
      </c>
      <c r="L318" s="6">
        <v>0.81072</v>
      </c>
      <c r="M318" s="6">
        <v>45</v>
      </c>
      <c r="N318" s="6">
        <v>48</v>
      </c>
      <c r="O318" s="6">
        <v>718262272</v>
      </c>
      <c r="P318" s="6">
        <v>956551168</v>
      </c>
      <c r="Q318" s="6">
        <v>208843</v>
      </c>
      <c r="R318" s="6">
        <v>82830</v>
      </c>
      <c r="S318" s="6">
        <v>1423458304</v>
      </c>
      <c r="T318" s="6">
        <v>2984361984</v>
      </c>
      <c r="U318" s="6" t="s">
        <v>34</v>
      </c>
      <c r="V318" s="6" t="s">
        <v>105</v>
      </c>
      <c r="W318" s="6" t="s">
        <v>110</v>
      </c>
      <c r="X318" s="6">
        <v>39</v>
      </c>
      <c r="Y318" s="6">
        <v>27</v>
      </c>
      <c r="Z318" s="6">
        <f>Y318/X318</f>
        <v>0.69230769230769229</v>
      </c>
      <c r="AB318" s="6">
        <v>5</v>
      </c>
    </row>
    <row r="319" spans="1:29" s="6" customFormat="1">
      <c r="A319" s="6" t="s">
        <v>25</v>
      </c>
      <c r="B319" s="6">
        <v>8</v>
      </c>
      <c r="C319" s="6">
        <v>597030</v>
      </c>
      <c r="D319" s="6">
        <v>3146156</v>
      </c>
      <c r="E319" s="6">
        <v>1748741</v>
      </c>
      <c r="F319" s="6">
        <v>9580496</v>
      </c>
      <c r="G319" s="6">
        <v>0.25451000000000001</v>
      </c>
      <c r="H319" s="6">
        <v>0.75278999999999996</v>
      </c>
      <c r="I319" s="6">
        <v>0.1595</v>
      </c>
      <c r="J319" s="6">
        <v>0.84563999999999995</v>
      </c>
      <c r="K319" s="6">
        <v>0.24721000000000001</v>
      </c>
      <c r="L319" s="6">
        <v>0.84050000000000002</v>
      </c>
      <c r="M319" s="6">
        <v>3607</v>
      </c>
      <c r="N319" s="6">
        <v>3610</v>
      </c>
      <c r="O319" s="6">
        <v>1800650752</v>
      </c>
      <c r="P319" s="6">
        <v>2038628352</v>
      </c>
      <c r="Q319" s="6">
        <v>104446</v>
      </c>
      <c r="R319" s="6">
        <v>32433</v>
      </c>
      <c r="S319" s="6">
        <v>1427202048</v>
      </c>
      <c r="T319" s="6">
        <v>2983788544</v>
      </c>
      <c r="U319" s="6" t="s">
        <v>34</v>
      </c>
      <c r="V319" s="6" t="s">
        <v>121</v>
      </c>
      <c r="W319" s="6" t="s">
        <v>114</v>
      </c>
      <c r="X319" s="6">
        <v>124</v>
      </c>
      <c r="Y319" s="6">
        <v>64</v>
      </c>
      <c r="Z319" s="6">
        <f>Y319/X319</f>
        <v>0.5161290322580645</v>
      </c>
      <c r="AB319" s="6">
        <v>9</v>
      </c>
    </row>
    <row r="320" spans="1:29" s="6" customFormat="1">
      <c r="A320" s="4" t="s">
        <v>31</v>
      </c>
      <c r="B320" s="4">
        <v>3</v>
      </c>
      <c r="C320" s="4">
        <v>596009</v>
      </c>
      <c r="D320" s="4">
        <v>2722208</v>
      </c>
      <c r="E320" s="4">
        <v>1749762</v>
      </c>
      <c r="F320" s="4">
        <v>10004444</v>
      </c>
      <c r="G320" s="4">
        <v>0.25407999999999997</v>
      </c>
      <c r="H320" s="4">
        <v>0.78610000000000002</v>
      </c>
      <c r="I320" s="4">
        <v>0.17962</v>
      </c>
      <c r="J320" s="4">
        <v>0.85114000000000001</v>
      </c>
      <c r="K320" s="4">
        <v>0.21390000000000001</v>
      </c>
      <c r="L320" s="4">
        <v>0.82038</v>
      </c>
      <c r="M320" s="4">
        <v>59</v>
      </c>
      <c r="N320" s="4">
        <v>3600</v>
      </c>
      <c r="O320" s="4">
        <v>1667612672</v>
      </c>
      <c r="P320" s="4">
        <v>1905577984</v>
      </c>
      <c r="Q320" s="4">
        <v>198047</v>
      </c>
      <c r="R320" s="4">
        <v>46843</v>
      </c>
      <c r="S320" s="4">
        <v>1430151168</v>
      </c>
      <c r="T320" s="4">
        <v>2984476672</v>
      </c>
      <c r="U320" s="4" t="s">
        <v>162</v>
      </c>
      <c r="V320" s="4" t="s">
        <v>189</v>
      </c>
      <c r="W320" s="4" t="s">
        <v>169</v>
      </c>
      <c r="X320" s="4">
        <v>68</v>
      </c>
      <c r="Y320" s="4">
        <v>41</v>
      </c>
      <c r="Z320" s="4">
        <v>0.60294119999999995</v>
      </c>
      <c r="AA320" s="4"/>
      <c r="AB320" s="4">
        <v>5</v>
      </c>
      <c r="AC320" s="10" t="s">
        <v>207</v>
      </c>
    </row>
    <row r="321" spans="1:29" s="6" customFormat="1">
      <c r="A321" s="10" t="s">
        <v>31</v>
      </c>
      <c r="B321" s="10">
        <v>3</v>
      </c>
      <c r="C321" s="10">
        <v>593733</v>
      </c>
      <c r="D321" s="10">
        <v>1694616</v>
      </c>
      <c r="E321" s="10">
        <v>1752038</v>
      </c>
      <c r="F321" s="10">
        <v>11032036</v>
      </c>
      <c r="G321" s="10">
        <v>0.25311</v>
      </c>
      <c r="H321" s="10">
        <v>0.86685000000000001</v>
      </c>
      <c r="I321" s="10">
        <v>0.25946000000000002</v>
      </c>
      <c r="J321" s="10">
        <v>0.86294999999999999</v>
      </c>
      <c r="K321" s="10">
        <v>0.13314999999999999</v>
      </c>
      <c r="L321" s="10">
        <v>0.74053999999999998</v>
      </c>
      <c r="M321" s="10">
        <v>45</v>
      </c>
      <c r="N321" s="10">
        <v>45</v>
      </c>
      <c r="O321" s="10">
        <v>38006784</v>
      </c>
      <c r="P321" s="10">
        <v>438095872</v>
      </c>
      <c r="Q321" s="10">
        <v>108029</v>
      </c>
      <c r="R321" s="10">
        <v>32410</v>
      </c>
      <c r="S321" s="10">
        <v>1407766528</v>
      </c>
      <c r="T321" s="10">
        <v>2620559360</v>
      </c>
      <c r="U321" s="10" t="s">
        <v>26</v>
      </c>
      <c r="V321" s="10" t="s">
        <v>52</v>
      </c>
      <c r="W321" s="10" t="s">
        <v>30</v>
      </c>
      <c r="X321" s="10">
        <v>37</v>
      </c>
      <c r="Y321" s="10">
        <v>34</v>
      </c>
      <c r="Z321" s="10">
        <f>Y321/X321</f>
        <v>0.91891891891891897</v>
      </c>
      <c r="AA321" s="10"/>
      <c r="AB321" s="10">
        <v>10</v>
      </c>
      <c r="AC321" s="10"/>
    </row>
    <row r="322" spans="1:29" s="6" customFormat="1">
      <c r="A322" s="9" t="s">
        <v>42</v>
      </c>
      <c r="B322" s="9">
        <v>3</v>
      </c>
      <c r="C322" s="9">
        <v>593733</v>
      </c>
      <c r="D322" s="9">
        <v>1694616</v>
      </c>
      <c r="E322" s="9">
        <v>1752038</v>
      </c>
      <c r="F322" s="9">
        <v>11032036</v>
      </c>
      <c r="G322" s="9">
        <v>0.25311</v>
      </c>
      <c r="H322" s="9">
        <v>0.86685000000000001</v>
      </c>
      <c r="I322" s="9">
        <v>0.25946000000000002</v>
      </c>
      <c r="J322" s="9">
        <v>0.86294999999999999</v>
      </c>
      <c r="K322" s="9">
        <v>0.13314999999999999</v>
      </c>
      <c r="L322" s="9">
        <v>0.74053999999999998</v>
      </c>
      <c r="M322" s="9">
        <v>48</v>
      </c>
      <c r="N322" s="9">
        <v>49</v>
      </c>
      <c r="O322" s="9">
        <v>897449984</v>
      </c>
      <c r="P322" s="9">
        <v>1134809088</v>
      </c>
      <c r="Q322" s="9">
        <v>108031</v>
      </c>
      <c r="R322" s="9">
        <v>32429</v>
      </c>
      <c r="S322" s="9">
        <v>1422565376</v>
      </c>
      <c r="T322" s="9">
        <v>2984001536</v>
      </c>
      <c r="U322" s="9" t="s">
        <v>162</v>
      </c>
      <c r="V322" s="9" t="s">
        <v>191</v>
      </c>
      <c r="W322" s="9" t="s">
        <v>195</v>
      </c>
      <c r="X322" s="9">
        <v>37</v>
      </c>
      <c r="Y322" s="9">
        <v>34</v>
      </c>
      <c r="Z322" s="9">
        <v>0.91891889999999998</v>
      </c>
      <c r="AA322" s="9"/>
      <c r="AB322" s="9">
        <v>10</v>
      </c>
      <c r="AC322" s="13" t="s">
        <v>207</v>
      </c>
    </row>
    <row r="323" spans="1:29" s="6" customFormat="1">
      <c r="A323" s="4" t="s">
        <v>31</v>
      </c>
      <c r="B323" s="4">
        <v>2</v>
      </c>
      <c r="C323" s="4">
        <v>593645</v>
      </c>
      <c r="D323" s="4">
        <v>2618180</v>
      </c>
      <c r="E323" s="4">
        <v>1752126</v>
      </c>
      <c r="F323" s="4">
        <v>10108472</v>
      </c>
      <c r="G323" s="4">
        <v>0.25307000000000002</v>
      </c>
      <c r="H323" s="4">
        <v>0.79427999999999999</v>
      </c>
      <c r="I323" s="4">
        <v>0.18482999999999999</v>
      </c>
      <c r="J323" s="4">
        <v>0.85226999999999997</v>
      </c>
      <c r="K323" s="4">
        <v>0.20571999999999999</v>
      </c>
      <c r="L323" s="4">
        <v>0.81516999999999995</v>
      </c>
      <c r="M323" s="4">
        <v>3604</v>
      </c>
      <c r="N323" s="4">
        <v>3605</v>
      </c>
      <c r="O323" s="4">
        <v>1715728384</v>
      </c>
      <c r="P323" s="4">
        <v>1953525760</v>
      </c>
      <c r="Q323" s="4">
        <v>190836</v>
      </c>
      <c r="R323" s="4">
        <v>43210</v>
      </c>
      <c r="S323" s="4">
        <v>1424728064</v>
      </c>
      <c r="T323" s="4">
        <v>2984476672</v>
      </c>
      <c r="U323" s="4" t="s">
        <v>162</v>
      </c>
      <c r="V323" s="4" t="s">
        <v>190</v>
      </c>
      <c r="W323" s="4" t="s">
        <v>167</v>
      </c>
      <c r="X323" s="4">
        <v>86</v>
      </c>
      <c r="Y323" s="4">
        <v>30</v>
      </c>
      <c r="Z323" s="4">
        <v>0.34883720000000001</v>
      </c>
      <c r="AA323" s="4"/>
      <c r="AB323" s="4">
        <v>5</v>
      </c>
      <c r="AC323" s="10" t="s">
        <v>207</v>
      </c>
    </row>
    <row r="324" spans="1:29" s="6" customFormat="1">
      <c r="A324" s="10" t="s">
        <v>31</v>
      </c>
      <c r="B324" s="10">
        <v>6</v>
      </c>
      <c r="C324" s="10">
        <v>593425</v>
      </c>
      <c r="D324" s="10">
        <v>2180565</v>
      </c>
      <c r="E324" s="10">
        <v>1752346</v>
      </c>
      <c r="F324" s="10">
        <v>10546087</v>
      </c>
      <c r="G324" s="10">
        <v>0.25297999999999998</v>
      </c>
      <c r="H324" s="10">
        <v>0.82865999999999995</v>
      </c>
      <c r="I324" s="10">
        <v>0.21392</v>
      </c>
      <c r="J324" s="10">
        <v>0.85750999999999999</v>
      </c>
      <c r="K324" s="10">
        <v>0.17133999999999999</v>
      </c>
      <c r="L324" s="10">
        <v>0.78608</v>
      </c>
      <c r="M324" s="10">
        <v>3655</v>
      </c>
      <c r="N324" s="10">
        <v>3657</v>
      </c>
      <c r="O324" s="10">
        <v>720162816</v>
      </c>
      <c r="P324" s="10">
        <v>958038016</v>
      </c>
      <c r="Q324" s="10">
        <v>21713</v>
      </c>
      <c r="R324" s="10">
        <v>46833</v>
      </c>
      <c r="S324" s="10">
        <v>1432494080</v>
      </c>
      <c r="T324" s="10">
        <v>2985066496</v>
      </c>
      <c r="U324" s="10" t="s">
        <v>34</v>
      </c>
      <c r="V324" s="10" t="s">
        <v>157</v>
      </c>
      <c r="W324" s="10" t="s">
        <v>115</v>
      </c>
      <c r="X324" s="10">
        <v>124</v>
      </c>
      <c r="Y324" s="10">
        <v>64</v>
      </c>
      <c r="Z324" s="10">
        <v>0.51612899999999995</v>
      </c>
      <c r="AA324" s="10"/>
      <c r="AB324" s="10">
        <v>7</v>
      </c>
      <c r="AC324" s="10"/>
    </row>
    <row r="325" spans="1:29" s="6" customFormat="1">
      <c r="A325" s="10" t="s">
        <v>31</v>
      </c>
      <c r="B325" s="10">
        <v>7</v>
      </c>
      <c r="C325" s="10">
        <v>593425</v>
      </c>
      <c r="D325" s="10">
        <v>2180565</v>
      </c>
      <c r="E325" s="10">
        <v>1752346</v>
      </c>
      <c r="F325" s="10">
        <v>10546087</v>
      </c>
      <c r="G325" s="10">
        <v>0.25297999999999998</v>
      </c>
      <c r="H325" s="10">
        <v>0.82865999999999995</v>
      </c>
      <c r="I325" s="10">
        <v>0.21392</v>
      </c>
      <c r="J325" s="10">
        <v>0.85750999999999999</v>
      </c>
      <c r="K325" s="10">
        <v>0.17133999999999999</v>
      </c>
      <c r="L325" s="10">
        <v>0.78608</v>
      </c>
      <c r="M325" s="10">
        <v>3655</v>
      </c>
      <c r="N325" s="10">
        <v>3657</v>
      </c>
      <c r="O325" s="10">
        <v>683192320</v>
      </c>
      <c r="P325" s="10">
        <v>921034752</v>
      </c>
      <c r="Q325" s="10">
        <v>36109</v>
      </c>
      <c r="R325" s="10">
        <v>46838</v>
      </c>
      <c r="S325" s="10">
        <v>1429241856</v>
      </c>
      <c r="T325" s="10">
        <v>2985066496</v>
      </c>
      <c r="U325" s="10" t="s">
        <v>34</v>
      </c>
      <c r="V325" s="10" t="s">
        <v>157</v>
      </c>
      <c r="W325" s="10" t="s">
        <v>116</v>
      </c>
      <c r="X325" s="10">
        <v>124</v>
      </c>
      <c r="Y325" s="10">
        <v>64</v>
      </c>
      <c r="Z325" s="10">
        <v>0.51612899999999995</v>
      </c>
      <c r="AA325" s="10"/>
      <c r="AB325" s="10">
        <v>7</v>
      </c>
      <c r="AC325" s="10"/>
    </row>
    <row r="326" spans="1:29" s="6" customFormat="1">
      <c r="A326" s="4" t="s">
        <v>31</v>
      </c>
      <c r="B326" s="4">
        <v>0</v>
      </c>
      <c r="C326" s="4">
        <v>593155</v>
      </c>
      <c r="D326" s="4">
        <v>2392997</v>
      </c>
      <c r="E326" s="4">
        <v>1752616</v>
      </c>
      <c r="F326" s="4">
        <v>10333655</v>
      </c>
      <c r="G326" s="4">
        <v>0.25285999999999997</v>
      </c>
      <c r="H326" s="4">
        <v>0.81196999999999997</v>
      </c>
      <c r="I326" s="4">
        <v>0.19864000000000001</v>
      </c>
      <c r="J326" s="4">
        <v>0.85499000000000003</v>
      </c>
      <c r="K326" s="4">
        <v>0.18803</v>
      </c>
      <c r="L326" s="4">
        <v>0.80135999999999996</v>
      </c>
      <c r="M326" s="4">
        <v>59</v>
      </c>
      <c r="N326" s="4">
        <v>3600</v>
      </c>
      <c r="O326" s="4">
        <v>1103814656</v>
      </c>
      <c r="P326" s="4">
        <v>1341214720</v>
      </c>
      <c r="Q326" s="4">
        <v>18096</v>
      </c>
      <c r="R326" s="4">
        <v>64823</v>
      </c>
      <c r="S326" s="4">
        <v>1433649152</v>
      </c>
      <c r="T326" s="4">
        <v>2984960000</v>
      </c>
      <c r="U326" s="4" t="s">
        <v>162</v>
      </c>
      <c r="V326" s="4" t="s">
        <v>189</v>
      </c>
      <c r="W326" s="4" t="s">
        <v>168</v>
      </c>
      <c r="X326" s="4">
        <v>40</v>
      </c>
      <c r="Y326" s="4">
        <v>24</v>
      </c>
      <c r="Z326" s="4">
        <v>0.6</v>
      </c>
      <c r="AA326" s="4"/>
      <c r="AB326" s="4">
        <v>5</v>
      </c>
      <c r="AC326" s="10" t="s">
        <v>207</v>
      </c>
    </row>
    <row r="327" spans="1:29" s="6" customFormat="1">
      <c r="A327" s="4" t="s">
        <v>31</v>
      </c>
      <c r="B327" s="4">
        <v>8</v>
      </c>
      <c r="C327" s="4">
        <v>591628</v>
      </c>
      <c r="D327" s="4">
        <v>2679858</v>
      </c>
      <c r="E327" s="4">
        <v>1754143</v>
      </c>
      <c r="F327" s="4">
        <v>10046794</v>
      </c>
      <c r="G327" s="4">
        <v>0.25220999999999999</v>
      </c>
      <c r="H327" s="4">
        <v>0.78942999999999997</v>
      </c>
      <c r="I327" s="4">
        <v>0.18084</v>
      </c>
      <c r="J327" s="4">
        <v>0.85136000000000001</v>
      </c>
      <c r="K327" s="4">
        <v>0.21057000000000001</v>
      </c>
      <c r="L327" s="4">
        <v>0.81916</v>
      </c>
      <c r="M327" s="4">
        <v>3615</v>
      </c>
      <c r="N327" s="4">
        <v>3616</v>
      </c>
      <c r="O327" s="4">
        <v>1662423040</v>
      </c>
      <c r="P327" s="4">
        <v>1899610112</v>
      </c>
      <c r="Q327" s="4">
        <v>172808</v>
      </c>
      <c r="R327" s="4">
        <v>39611</v>
      </c>
      <c r="S327" s="4">
        <v>1434161152</v>
      </c>
      <c r="T327" s="4">
        <v>2984361984</v>
      </c>
      <c r="U327" s="4" t="s">
        <v>162</v>
      </c>
      <c r="V327" s="4" t="s">
        <v>188</v>
      </c>
      <c r="W327" s="4" t="s">
        <v>174</v>
      </c>
      <c r="X327" s="4">
        <v>124</v>
      </c>
      <c r="Y327" s="4">
        <v>64</v>
      </c>
      <c r="Z327" s="4">
        <v>0.51612899999999995</v>
      </c>
      <c r="AA327" s="4"/>
      <c r="AB327" s="4">
        <v>6</v>
      </c>
      <c r="AC327" s="10" t="s">
        <v>207</v>
      </c>
    </row>
    <row r="328" spans="1:29" s="6" customFormat="1">
      <c r="A328" s="5" t="s">
        <v>46</v>
      </c>
      <c r="B328" s="5">
        <v>3</v>
      </c>
      <c r="C328" s="5">
        <v>590546</v>
      </c>
      <c r="D328" s="5">
        <v>1664104</v>
      </c>
      <c r="E328" s="5">
        <v>1755225</v>
      </c>
      <c r="F328" s="5">
        <v>11062548</v>
      </c>
      <c r="G328" s="5">
        <v>0.25174999999999997</v>
      </c>
      <c r="H328" s="5">
        <v>0.86924000000000001</v>
      </c>
      <c r="I328" s="5">
        <v>0.26191999999999999</v>
      </c>
      <c r="J328" s="5">
        <v>0.86306000000000005</v>
      </c>
      <c r="K328" s="5">
        <v>0.13075999999999999</v>
      </c>
      <c r="L328" s="5">
        <v>0.73807999999999996</v>
      </c>
      <c r="M328" s="5">
        <v>51</v>
      </c>
      <c r="N328" s="5">
        <v>53</v>
      </c>
      <c r="O328" s="5">
        <v>880656384</v>
      </c>
      <c r="P328" s="5">
        <v>1118875648</v>
      </c>
      <c r="Q328" s="5">
        <v>108027</v>
      </c>
      <c r="R328" s="5">
        <v>32418</v>
      </c>
      <c r="S328" s="5">
        <v>1406697472</v>
      </c>
      <c r="T328" s="5">
        <v>2509844480</v>
      </c>
      <c r="U328" s="5" t="s">
        <v>162</v>
      </c>
      <c r="V328" s="5" t="s">
        <v>191</v>
      </c>
      <c r="W328" s="5" t="s">
        <v>195</v>
      </c>
      <c r="X328" s="5">
        <v>37</v>
      </c>
      <c r="Y328" s="5">
        <v>34</v>
      </c>
      <c r="Z328" s="5">
        <v>0.91891889999999998</v>
      </c>
      <c r="AA328" s="5"/>
      <c r="AB328" s="5">
        <v>10</v>
      </c>
      <c r="AC328" s="13" t="s">
        <v>207</v>
      </c>
    </row>
    <row r="329" spans="1:29" s="6" customFormat="1">
      <c r="A329" s="6" t="s">
        <v>25</v>
      </c>
      <c r="B329" s="6">
        <v>8</v>
      </c>
      <c r="C329" s="6">
        <v>588984</v>
      </c>
      <c r="D329" s="6">
        <v>3001099</v>
      </c>
      <c r="E329" s="6">
        <v>1756787</v>
      </c>
      <c r="F329" s="6">
        <v>9725553</v>
      </c>
      <c r="G329" s="6">
        <v>0.25108000000000003</v>
      </c>
      <c r="H329" s="6">
        <v>0.76419000000000004</v>
      </c>
      <c r="I329" s="6">
        <v>0.16406000000000001</v>
      </c>
      <c r="J329" s="6">
        <v>0.84699999999999998</v>
      </c>
      <c r="K329" s="6">
        <v>0.23580999999999999</v>
      </c>
      <c r="L329" s="6">
        <v>0.83594000000000002</v>
      </c>
      <c r="M329" s="6">
        <v>3610</v>
      </c>
      <c r="N329" s="6">
        <v>3612</v>
      </c>
      <c r="O329" s="6">
        <v>322543616</v>
      </c>
      <c r="P329" s="6">
        <v>559517696</v>
      </c>
      <c r="Q329" s="6">
        <v>129615</v>
      </c>
      <c r="R329" s="6">
        <v>36019</v>
      </c>
      <c r="S329" s="6">
        <v>1425735680</v>
      </c>
      <c r="T329" s="6">
        <v>2983968768</v>
      </c>
      <c r="U329" s="6" t="s">
        <v>34</v>
      </c>
      <c r="V329" s="6" t="s">
        <v>157</v>
      </c>
      <c r="W329" s="6" t="s">
        <v>114</v>
      </c>
      <c r="X329" s="6">
        <v>124</v>
      </c>
      <c r="Y329" s="6">
        <v>64</v>
      </c>
      <c r="Z329" s="6">
        <v>0.51612899999999995</v>
      </c>
      <c r="AB329" s="6">
        <v>7</v>
      </c>
    </row>
    <row r="330" spans="1:29" s="6" customFormat="1">
      <c r="A330" s="6" t="s">
        <v>25</v>
      </c>
      <c r="B330" s="6">
        <v>8</v>
      </c>
      <c r="C330" s="6">
        <v>588107</v>
      </c>
      <c r="D330" s="6">
        <v>3048750</v>
      </c>
      <c r="E330" s="6">
        <v>1757664</v>
      </c>
      <c r="F330" s="6">
        <v>9677902</v>
      </c>
      <c r="G330" s="6">
        <v>0.25070999999999999</v>
      </c>
      <c r="H330" s="6">
        <v>0.76044</v>
      </c>
      <c r="I330" s="6">
        <v>0.16170999999999999</v>
      </c>
      <c r="J330" s="6">
        <v>0.84630000000000005</v>
      </c>
      <c r="K330" s="6">
        <v>0.23956</v>
      </c>
      <c r="L330" s="6">
        <v>0.83828999999999998</v>
      </c>
      <c r="M330" s="6">
        <v>3613</v>
      </c>
      <c r="N330" s="6">
        <v>7219</v>
      </c>
      <c r="O330" s="6">
        <v>1447256064</v>
      </c>
      <c r="P330" s="6">
        <v>1708503040</v>
      </c>
      <c r="Q330" s="6">
        <v>147647</v>
      </c>
      <c r="R330" s="6">
        <v>36053</v>
      </c>
      <c r="S330" s="6">
        <v>1427820544</v>
      </c>
      <c r="T330" s="6">
        <v>2984116224</v>
      </c>
      <c r="U330" s="6" t="s">
        <v>34</v>
      </c>
      <c r="V330" s="6" t="s">
        <v>122</v>
      </c>
      <c r="W330" s="6" t="s">
        <v>114</v>
      </c>
      <c r="X330" s="6">
        <v>124</v>
      </c>
      <c r="Y330" s="6">
        <v>64</v>
      </c>
      <c r="Z330" s="6">
        <f>Y330/X330</f>
        <v>0.5161290322580645</v>
      </c>
      <c r="AB330" s="6">
        <v>6</v>
      </c>
    </row>
    <row r="331" spans="1:29" s="6" customFormat="1">
      <c r="A331" s="10" t="s">
        <v>31</v>
      </c>
      <c r="B331" s="10">
        <v>4</v>
      </c>
      <c r="C331" s="10">
        <v>586480</v>
      </c>
      <c r="D331" s="10">
        <v>1772185</v>
      </c>
      <c r="E331" s="10">
        <v>1759291</v>
      </c>
      <c r="F331" s="10">
        <v>10954467</v>
      </c>
      <c r="G331" s="10">
        <v>0.25002000000000002</v>
      </c>
      <c r="H331" s="10">
        <v>0.86075000000000002</v>
      </c>
      <c r="I331" s="10">
        <v>0.24865000000000001</v>
      </c>
      <c r="J331" s="10">
        <v>0.86162000000000005</v>
      </c>
      <c r="K331" s="10">
        <v>0.13925000000000001</v>
      </c>
      <c r="L331" s="10">
        <v>0.75134999999999996</v>
      </c>
      <c r="M331" s="10">
        <v>47</v>
      </c>
      <c r="N331" s="10">
        <v>49</v>
      </c>
      <c r="O331" s="10">
        <v>1770070016</v>
      </c>
      <c r="P331" s="10">
        <v>2007769088</v>
      </c>
      <c r="Q331" s="10">
        <v>122411</v>
      </c>
      <c r="R331" s="10">
        <v>36046</v>
      </c>
      <c r="S331" s="10">
        <v>1423331328</v>
      </c>
      <c r="T331" s="10">
        <v>2984189952</v>
      </c>
      <c r="U331" s="10" t="s">
        <v>26</v>
      </c>
      <c r="V331" s="10" t="s">
        <v>65</v>
      </c>
      <c r="W331" s="10" t="s">
        <v>66</v>
      </c>
      <c r="X331" s="10">
        <v>24</v>
      </c>
      <c r="Y331" s="10">
        <v>24</v>
      </c>
      <c r="Z331" s="10">
        <f>Y331/X331</f>
        <v>1</v>
      </c>
      <c r="AA331" s="10"/>
      <c r="AB331" s="10">
        <v>10</v>
      </c>
      <c r="AC331" s="10"/>
    </row>
    <row r="332" spans="1:29" s="6" customFormat="1">
      <c r="A332" s="10" t="s">
        <v>31</v>
      </c>
      <c r="B332" s="10">
        <v>0</v>
      </c>
      <c r="C332" s="10">
        <v>586480</v>
      </c>
      <c r="D332" s="10">
        <v>1772185</v>
      </c>
      <c r="E332" s="10">
        <v>1759291</v>
      </c>
      <c r="F332" s="10">
        <v>10954467</v>
      </c>
      <c r="G332" s="10">
        <v>0.25002000000000002</v>
      </c>
      <c r="H332" s="10">
        <v>0.86075000000000002</v>
      </c>
      <c r="I332" s="10">
        <v>0.24865000000000001</v>
      </c>
      <c r="J332" s="10">
        <v>0.86162000000000005</v>
      </c>
      <c r="K332" s="10">
        <v>0.13925000000000001</v>
      </c>
      <c r="L332" s="10">
        <v>0.75134999999999996</v>
      </c>
      <c r="M332" s="10">
        <v>46</v>
      </c>
      <c r="N332" s="10">
        <v>50</v>
      </c>
      <c r="O332" s="10">
        <v>43458560</v>
      </c>
      <c r="P332" s="10">
        <v>443973632</v>
      </c>
      <c r="Q332" s="10">
        <v>126037</v>
      </c>
      <c r="R332" s="10">
        <v>39614</v>
      </c>
      <c r="S332" s="10">
        <v>1420369920</v>
      </c>
      <c r="T332" s="10">
        <v>2984189952</v>
      </c>
      <c r="U332" s="10" t="s">
        <v>34</v>
      </c>
      <c r="V332" s="10" t="s">
        <v>101</v>
      </c>
      <c r="W332" s="10" t="s">
        <v>95</v>
      </c>
      <c r="X332" s="10">
        <v>24</v>
      </c>
      <c r="Y332" s="10">
        <v>24</v>
      </c>
      <c r="Z332" s="10">
        <f>Y332/X332</f>
        <v>1</v>
      </c>
      <c r="AA332" s="10"/>
      <c r="AB332" s="10">
        <v>10</v>
      </c>
      <c r="AC332" s="10"/>
    </row>
    <row r="333" spans="1:29" s="6" customFormat="1">
      <c r="A333" s="9" t="s">
        <v>42</v>
      </c>
      <c r="B333" s="9">
        <v>11</v>
      </c>
      <c r="C333" s="9">
        <v>584842</v>
      </c>
      <c r="D333" s="9">
        <v>2223731</v>
      </c>
      <c r="E333" s="9">
        <v>1760929</v>
      </c>
      <c r="F333" s="9">
        <v>10502921</v>
      </c>
      <c r="G333" s="9">
        <v>0.24932000000000001</v>
      </c>
      <c r="H333" s="9">
        <v>0.82526999999999995</v>
      </c>
      <c r="I333" s="9">
        <v>0.20823</v>
      </c>
      <c r="J333" s="9">
        <v>0.85641</v>
      </c>
      <c r="K333" s="9">
        <v>0.17473</v>
      </c>
      <c r="L333" s="9">
        <v>0.79176999999999997</v>
      </c>
      <c r="M333" s="9">
        <v>7210</v>
      </c>
      <c r="N333" s="9">
        <v>7211</v>
      </c>
      <c r="O333" s="9">
        <v>1612115968</v>
      </c>
      <c r="P333" s="9">
        <v>1848582144</v>
      </c>
      <c r="Q333" s="9">
        <v>183610</v>
      </c>
      <c r="R333" s="9">
        <v>39638</v>
      </c>
      <c r="S333" s="9">
        <v>1441325056</v>
      </c>
      <c r="T333" s="9">
        <v>2986295296</v>
      </c>
      <c r="U333" s="9" t="s">
        <v>162</v>
      </c>
      <c r="V333" s="9" t="s">
        <v>189</v>
      </c>
      <c r="W333" s="9" t="s">
        <v>183</v>
      </c>
      <c r="X333" s="9">
        <v>151</v>
      </c>
      <c r="Y333" s="9">
        <v>31</v>
      </c>
      <c r="Z333" s="9">
        <v>0.20529800000000001</v>
      </c>
      <c r="AA333" s="9"/>
      <c r="AB333" s="9">
        <v>5</v>
      </c>
      <c r="AC333" s="13" t="s">
        <v>207</v>
      </c>
    </row>
    <row r="334" spans="1:29" s="6" customFormat="1">
      <c r="A334" s="10" t="s">
        <v>31</v>
      </c>
      <c r="B334" s="10">
        <v>11</v>
      </c>
      <c r="C334" s="10">
        <v>584842</v>
      </c>
      <c r="D334" s="10">
        <v>2223731</v>
      </c>
      <c r="E334" s="10">
        <v>1760929</v>
      </c>
      <c r="F334" s="10">
        <v>10502921</v>
      </c>
      <c r="G334" s="10">
        <v>0.24932000000000001</v>
      </c>
      <c r="H334" s="10">
        <v>0.82526999999999995</v>
      </c>
      <c r="I334" s="10">
        <v>0.20823</v>
      </c>
      <c r="J334" s="10">
        <v>0.85641</v>
      </c>
      <c r="K334" s="10">
        <v>0.17473</v>
      </c>
      <c r="L334" s="10">
        <v>0.79176999999999997</v>
      </c>
      <c r="M334" s="10">
        <v>7214</v>
      </c>
      <c r="N334" s="10">
        <v>7219</v>
      </c>
      <c r="O334" s="10">
        <v>1852608512</v>
      </c>
      <c r="P334" s="10">
        <v>2090676224</v>
      </c>
      <c r="Q334" s="10">
        <v>180050</v>
      </c>
      <c r="R334" s="10">
        <v>39630</v>
      </c>
      <c r="S334" s="10">
        <v>1436647424</v>
      </c>
      <c r="T334" s="10">
        <v>2986295296</v>
      </c>
      <c r="U334" s="10" t="s">
        <v>34</v>
      </c>
      <c r="V334" s="10" t="s">
        <v>105</v>
      </c>
      <c r="W334" s="10" t="s">
        <v>109</v>
      </c>
      <c r="X334" s="10">
        <v>151</v>
      </c>
      <c r="Y334" s="10">
        <v>31</v>
      </c>
      <c r="Z334" s="10">
        <f>Y334/X334</f>
        <v>0.20529801324503311</v>
      </c>
      <c r="AA334" s="10"/>
      <c r="AB334" s="10">
        <v>5</v>
      </c>
      <c r="AC334" s="10"/>
    </row>
    <row r="335" spans="1:29" s="6" customFormat="1">
      <c r="A335" s="10" t="s">
        <v>31</v>
      </c>
      <c r="B335" s="10">
        <v>6</v>
      </c>
      <c r="C335" s="10">
        <v>583220</v>
      </c>
      <c r="D335" s="10">
        <v>2268835</v>
      </c>
      <c r="E335" s="10">
        <v>1762551</v>
      </c>
      <c r="F335" s="10">
        <v>10457817</v>
      </c>
      <c r="G335" s="10">
        <v>0.24862999999999999</v>
      </c>
      <c r="H335" s="10">
        <v>0.82172999999999996</v>
      </c>
      <c r="I335" s="10">
        <v>0.20449000000000001</v>
      </c>
      <c r="J335" s="10">
        <v>0.85577000000000003</v>
      </c>
      <c r="K335" s="10">
        <v>0.17827000000000001</v>
      </c>
      <c r="L335" s="10">
        <v>0.79551000000000005</v>
      </c>
      <c r="M335" s="10">
        <v>3642</v>
      </c>
      <c r="N335" s="10">
        <v>3644</v>
      </c>
      <c r="O335" s="10">
        <v>1146544128</v>
      </c>
      <c r="P335" s="10">
        <v>1384812544</v>
      </c>
      <c r="Q335" s="10">
        <v>172812</v>
      </c>
      <c r="R335" s="10">
        <v>36045</v>
      </c>
      <c r="S335" s="10">
        <v>1437749248</v>
      </c>
      <c r="T335" s="10">
        <v>2984534016</v>
      </c>
      <c r="U335" s="10" t="s">
        <v>34</v>
      </c>
      <c r="V335" s="10" t="s">
        <v>121</v>
      </c>
      <c r="W335" s="10" t="s">
        <v>115</v>
      </c>
      <c r="X335" s="10">
        <v>124</v>
      </c>
      <c r="Y335" s="10">
        <v>64</v>
      </c>
      <c r="Z335" s="10">
        <f>Y335/X335</f>
        <v>0.5161290322580645</v>
      </c>
      <c r="AA335" s="10"/>
      <c r="AB335" s="10">
        <v>9</v>
      </c>
      <c r="AC335" s="10"/>
    </row>
    <row r="336" spans="1:29" s="6" customFormat="1">
      <c r="A336" s="10" t="s">
        <v>31</v>
      </c>
      <c r="B336" s="10">
        <v>7</v>
      </c>
      <c r="C336" s="10">
        <v>583220</v>
      </c>
      <c r="D336" s="10">
        <v>2268835</v>
      </c>
      <c r="E336" s="10">
        <v>1762551</v>
      </c>
      <c r="F336" s="10">
        <v>10457817</v>
      </c>
      <c r="G336" s="10">
        <v>0.24862999999999999</v>
      </c>
      <c r="H336" s="10">
        <v>0.82172999999999996</v>
      </c>
      <c r="I336" s="10">
        <v>0.20449000000000001</v>
      </c>
      <c r="J336" s="10">
        <v>0.85577000000000003</v>
      </c>
      <c r="K336" s="10">
        <v>0.17827000000000001</v>
      </c>
      <c r="L336" s="10">
        <v>0.79551000000000005</v>
      </c>
      <c r="M336" s="10">
        <v>3642</v>
      </c>
      <c r="N336" s="10">
        <v>3644</v>
      </c>
      <c r="O336" s="10">
        <v>1144078336</v>
      </c>
      <c r="P336" s="10">
        <v>1380757504</v>
      </c>
      <c r="Q336" s="10">
        <v>172825</v>
      </c>
      <c r="R336" s="10">
        <v>36048</v>
      </c>
      <c r="S336" s="10">
        <v>1430908928</v>
      </c>
      <c r="T336" s="10">
        <v>2984534016</v>
      </c>
      <c r="U336" s="10" t="s">
        <v>34</v>
      </c>
      <c r="V336" s="10" t="s">
        <v>121</v>
      </c>
      <c r="W336" s="10" t="s">
        <v>116</v>
      </c>
      <c r="X336" s="10">
        <v>124</v>
      </c>
      <c r="Y336" s="10">
        <v>64</v>
      </c>
      <c r="Z336" s="10">
        <f>Y336/X336</f>
        <v>0.5161290322580645</v>
      </c>
      <c r="AA336" s="10"/>
      <c r="AB336" s="10">
        <v>9</v>
      </c>
      <c r="AC336" s="10"/>
    </row>
    <row r="337" spans="1:29" s="6" customFormat="1">
      <c r="A337" s="4" t="s">
        <v>31</v>
      </c>
      <c r="B337" s="4">
        <v>1</v>
      </c>
      <c r="C337" s="4">
        <v>583146</v>
      </c>
      <c r="D337" s="4">
        <v>2803166</v>
      </c>
      <c r="E337" s="4">
        <v>1762625</v>
      </c>
      <c r="F337" s="4">
        <v>9923486</v>
      </c>
      <c r="G337" s="4">
        <v>0.24859000000000001</v>
      </c>
      <c r="H337" s="4">
        <v>0.77973999999999999</v>
      </c>
      <c r="I337" s="4">
        <v>0.17221</v>
      </c>
      <c r="J337" s="4">
        <v>0.84916999999999998</v>
      </c>
      <c r="K337" s="4">
        <v>0.22026000000000001</v>
      </c>
      <c r="L337" s="4">
        <v>0.82779000000000003</v>
      </c>
      <c r="M337" s="4">
        <v>3611</v>
      </c>
      <c r="N337" s="4">
        <v>3612</v>
      </c>
      <c r="O337" s="4">
        <v>1680732160</v>
      </c>
      <c r="P337" s="4">
        <v>1919070208</v>
      </c>
      <c r="Q337" s="4">
        <v>158454</v>
      </c>
      <c r="R337" s="4">
        <v>36040</v>
      </c>
      <c r="S337" s="4">
        <v>1443573760</v>
      </c>
      <c r="T337" s="4">
        <v>2984386560</v>
      </c>
      <c r="U337" s="4" t="s">
        <v>162</v>
      </c>
      <c r="V337" s="4" t="s">
        <v>190</v>
      </c>
      <c r="W337" s="4" t="s">
        <v>182</v>
      </c>
      <c r="X337" s="4">
        <v>145</v>
      </c>
      <c r="Y337" s="4">
        <v>33</v>
      </c>
      <c r="Z337" s="4">
        <v>0.22758619999999999</v>
      </c>
      <c r="AA337" s="4"/>
      <c r="AB337" s="4">
        <v>5</v>
      </c>
      <c r="AC337" s="13" t="s">
        <v>207</v>
      </c>
    </row>
    <row r="338" spans="1:29" s="6" customFormat="1">
      <c r="A338" s="4" t="s">
        <v>31</v>
      </c>
      <c r="B338" s="4">
        <v>10</v>
      </c>
      <c r="C338" s="4">
        <v>581910</v>
      </c>
      <c r="D338" s="4">
        <v>2618734</v>
      </c>
      <c r="E338" s="4">
        <v>1763861</v>
      </c>
      <c r="F338" s="4">
        <v>10107918</v>
      </c>
      <c r="G338" s="4">
        <v>0.24807000000000001</v>
      </c>
      <c r="H338" s="4">
        <v>0.79422999999999999</v>
      </c>
      <c r="I338" s="4">
        <v>0.18181</v>
      </c>
      <c r="J338" s="4">
        <v>0.85141999999999995</v>
      </c>
      <c r="K338" s="4">
        <v>0.20577000000000001</v>
      </c>
      <c r="L338" s="4">
        <v>0.81818999999999997</v>
      </c>
      <c r="M338" s="4">
        <v>3615</v>
      </c>
      <c r="N338" s="4">
        <v>3616</v>
      </c>
      <c r="O338" s="4">
        <v>1584533504</v>
      </c>
      <c r="P338" s="4">
        <v>1821331456</v>
      </c>
      <c r="Q338" s="4">
        <v>165630</v>
      </c>
      <c r="R338" s="4">
        <v>39607</v>
      </c>
      <c r="S338" s="4">
        <v>1439559680</v>
      </c>
      <c r="T338" s="4">
        <v>2984386560</v>
      </c>
      <c r="U338" s="4" t="s">
        <v>162</v>
      </c>
      <c r="V338" s="4" t="s">
        <v>189</v>
      </c>
      <c r="W338" s="4" t="s">
        <v>184</v>
      </c>
      <c r="X338" s="4">
        <v>152</v>
      </c>
      <c r="Y338" s="4">
        <v>31</v>
      </c>
      <c r="Z338" s="4">
        <v>0.2039474</v>
      </c>
      <c r="AA338" s="4"/>
      <c r="AB338" s="4">
        <v>5</v>
      </c>
      <c r="AC338" s="13" t="s">
        <v>207</v>
      </c>
    </row>
    <row r="339" spans="1:29" s="6" customFormat="1">
      <c r="A339" s="5" t="s">
        <v>46</v>
      </c>
      <c r="B339" s="5">
        <v>5</v>
      </c>
      <c r="C339" s="5">
        <v>580239</v>
      </c>
      <c r="D339" s="5">
        <v>2002613</v>
      </c>
      <c r="E339" s="5">
        <v>1765532</v>
      </c>
      <c r="F339" s="5">
        <v>10724039</v>
      </c>
      <c r="G339" s="5">
        <v>0.24736</v>
      </c>
      <c r="H339" s="5">
        <v>0.84263999999999994</v>
      </c>
      <c r="I339" s="5">
        <v>0.22464999999999999</v>
      </c>
      <c r="J339" s="5">
        <v>0.85863999999999996</v>
      </c>
      <c r="K339" s="5">
        <v>0.15736</v>
      </c>
      <c r="L339" s="5">
        <v>0.77534999999999998</v>
      </c>
      <c r="M339" s="5">
        <v>7208</v>
      </c>
      <c r="N339" s="5">
        <v>7209</v>
      </c>
      <c r="O339" s="5">
        <v>1852878848</v>
      </c>
      <c r="P339" s="5">
        <v>2091315200</v>
      </c>
      <c r="Q339" s="5">
        <v>190821</v>
      </c>
      <c r="R339" s="5">
        <v>43218</v>
      </c>
      <c r="S339" s="5">
        <v>1436725248</v>
      </c>
      <c r="T339" s="5">
        <v>2986352640</v>
      </c>
      <c r="U339" s="5" t="s">
        <v>162</v>
      </c>
      <c r="V339" s="5" t="s">
        <v>190</v>
      </c>
      <c r="W339" s="5" t="s">
        <v>185</v>
      </c>
      <c r="X339" s="5">
        <v>158</v>
      </c>
      <c r="Y339" s="5">
        <v>30</v>
      </c>
      <c r="Z339" s="5">
        <v>0.1898734</v>
      </c>
      <c r="AA339" s="5"/>
      <c r="AB339" s="5">
        <v>5</v>
      </c>
      <c r="AC339" s="13" t="s">
        <v>207</v>
      </c>
    </row>
    <row r="340" spans="1:29" s="6" customFormat="1">
      <c r="A340" s="6" t="s">
        <v>25</v>
      </c>
      <c r="B340" s="6">
        <v>9</v>
      </c>
      <c r="C340" s="6">
        <v>579208</v>
      </c>
      <c r="D340" s="6">
        <v>2988508</v>
      </c>
      <c r="E340" s="6">
        <v>1766563</v>
      </c>
      <c r="F340" s="6">
        <v>9738144</v>
      </c>
      <c r="G340" s="6">
        <v>0.24692</v>
      </c>
      <c r="H340" s="6">
        <v>0.76517999999999997</v>
      </c>
      <c r="I340" s="6">
        <v>0.16234999999999999</v>
      </c>
      <c r="J340" s="6">
        <v>0.84645000000000004</v>
      </c>
      <c r="K340" s="6">
        <v>0.23482</v>
      </c>
      <c r="L340" s="6">
        <v>0.83765000000000001</v>
      </c>
      <c r="M340" s="6">
        <v>3611</v>
      </c>
      <c r="N340" s="6">
        <v>3613</v>
      </c>
      <c r="O340" s="6">
        <v>320540672</v>
      </c>
      <c r="P340" s="6">
        <v>558579712</v>
      </c>
      <c r="Q340" s="6">
        <v>129605</v>
      </c>
      <c r="R340" s="6">
        <v>36013</v>
      </c>
      <c r="S340" s="6">
        <v>1433866240</v>
      </c>
      <c r="T340" s="6">
        <v>2983976960</v>
      </c>
      <c r="U340" s="6" t="s">
        <v>34</v>
      </c>
      <c r="V340" s="6" t="s">
        <v>157</v>
      </c>
      <c r="W340" s="6" t="s">
        <v>117</v>
      </c>
      <c r="X340" s="6">
        <v>124</v>
      </c>
      <c r="Y340" s="6">
        <v>64</v>
      </c>
      <c r="Z340" s="6">
        <v>0.51612899999999995</v>
      </c>
      <c r="AB340" s="6">
        <v>7</v>
      </c>
    </row>
    <row r="341" spans="1:29" s="6" customFormat="1">
      <c r="A341" s="6" t="s">
        <v>25</v>
      </c>
      <c r="B341" s="6">
        <v>9</v>
      </c>
      <c r="C341" s="6">
        <v>578871</v>
      </c>
      <c r="D341" s="6">
        <v>3092897</v>
      </c>
      <c r="E341" s="6">
        <v>1766900</v>
      </c>
      <c r="F341" s="6">
        <v>9633755</v>
      </c>
      <c r="G341" s="6">
        <v>0.24676999999999999</v>
      </c>
      <c r="H341" s="6">
        <v>0.75697000000000003</v>
      </c>
      <c r="I341" s="6">
        <v>0.15765000000000001</v>
      </c>
      <c r="J341" s="6">
        <v>0.84501999999999999</v>
      </c>
      <c r="K341" s="6">
        <v>0.24303</v>
      </c>
      <c r="L341" s="6">
        <v>0.84235000000000004</v>
      </c>
      <c r="M341" s="6">
        <v>3613</v>
      </c>
      <c r="N341" s="6">
        <v>7216</v>
      </c>
      <c r="O341" s="6">
        <v>1547350016</v>
      </c>
      <c r="P341" s="6">
        <v>1799397376</v>
      </c>
      <c r="Q341" s="6">
        <v>147651</v>
      </c>
      <c r="R341" s="6">
        <v>36056</v>
      </c>
      <c r="S341" s="6">
        <v>1423794176</v>
      </c>
      <c r="T341" s="6">
        <v>2984124416</v>
      </c>
      <c r="U341" s="6" t="s">
        <v>34</v>
      </c>
      <c r="V341" s="6" t="s">
        <v>122</v>
      </c>
      <c r="W341" s="6" t="s">
        <v>117</v>
      </c>
      <c r="X341" s="6">
        <v>124</v>
      </c>
      <c r="Y341" s="6">
        <v>64</v>
      </c>
      <c r="Z341" s="6">
        <f>Y341/X341</f>
        <v>0.5161290322580645</v>
      </c>
      <c r="AB341" s="6">
        <v>6</v>
      </c>
    </row>
    <row r="342" spans="1:29" s="6" customFormat="1">
      <c r="A342" s="6" t="s">
        <v>25</v>
      </c>
      <c r="B342" s="6">
        <v>0</v>
      </c>
      <c r="C342" s="6">
        <v>575774</v>
      </c>
      <c r="D342" s="6">
        <v>2382228</v>
      </c>
      <c r="E342" s="6">
        <v>1769997</v>
      </c>
      <c r="F342" s="6">
        <v>10344424</v>
      </c>
      <c r="G342" s="6">
        <v>0.24545</v>
      </c>
      <c r="H342" s="6">
        <v>0.81281999999999999</v>
      </c>
      <c r="I342" s="6">
        <v>0.19464999999999999</v>
      </c>
      <c r="J342" s="6">
        <v>0.85389000000000004</v>
      </c>
      <c r="K342" s="6">
        <v>0.18718000000000001</v>
      </c>
      <c r="L342" s="6">
        <v>0.80535000000000001</v>
      </c>
      <c r="M342" s="6">
        <v>48</v>
      </c>
      <c r="N342" s="6">
        <v>50</v>
      </c>
      <c r="O342" s="6">
        <v>1638981632</v>
      </c>
      <c r="P342" s="6">
        <v>1877143552</v>
      </c>
      <c r="Q342" s="6">
        <v>201640</v>
      </c>
      <c r="R342" s="6">
        <v>68412</v>
      </c>
      <c r="S342" s="6">
        <v>1430429696</v>
      </c>
      <c r="T342" s="6">
        <v>2984484864</v>
      </c>
      <c r="U342" s="6" t="s">
        <v>34</v>
      </c>
      <c r="V342" s="6" t="s">
        <v>105</v>
      </c>
      <c r="W342" s="6" t="s">
        <v>108</v>
      </c>
      <c r="X342" s="6">
        <v>40</v>
      </c>
      <c r="Y342" s="6">
        <v>24</v>
      </c>
      <c r="Z342" s="6">
        <f>Y342/X342</f>
        <v>0.6</v>
      </c>
      <c r="AB342" s="6">
        <v>5</v>
      </c>
    </row>
    <row r="343" spans="1:29" s="6" customFormat="1">
      <c r="A343" s="4" t="s">
        <v>31</v>
      </c>
      <c r="B343" s="4">
        <v>9</v>
      </c>
      <c r="C343" s="4">
        <v>574028</v>
      </c>
      <c r="D343" s="4">
        <v>2693619</v>
      </c>
      <c r="E343" s="4">
        <v>1771743</v>
      </c>
      <c r="F343" s="4">
        <v>10033033</v>
      </c>
      <c r="G343" s="4">
        <v>0.24471000000000001</v>
      </c>
      <c r="H343" s="4">
        <v>0.78835</v>
      </c>
      <c r="I343" s="4">
        <v>0.17566999999999999</v>
      </c>
      <c r="J343" s="4">
        <v>0.84991000000000005</v>
      </c>
      <c r="K343" s="4">
        <v>0.21165</v>
      </c>
      <c r="L343" s="4">
        <v>0.82433000000000001</v>
      </c>
      <c r="M343" s="4">
        <v>3622</v>
      </c>
      <c r="N343" s="4">
        <v>3623</v>
      </c>
      <c r="O343" s="4">
        <v>1600520192</v>
      </c>
      <c r="P343" s="4">
        <v>1838706688</v>
      </c>
      <c r="Q343" s="4">
        <v>162040</v>
      </c>
      <c r="R343" s="4">
        <v>36035</v>
      </c>
      <c r="S343" s="4">
        <v>1440481280</v>
      </c>
      <c r="T343" s="4">
        <v>2984353792</v>
      </c>
      <c r="U343" s="4" t="s">
        <v>162</v>
      </c>
      <c r="V343" s="4" t="s">
        <v>188</v>
      </c>
      <c r="W343" s="4" t="s">
        <v>172</v>
      </c>
      <c r="X343" s="4">
        <v>124</v>
      </c>
      <c r="Y343" s="4">
        <v>64</v>
      </c>
      <c r="Z343" s="4">
        <v>0.51612899999999995</v>
      </c>
      <c r="AA343" s="4"/>
      <c r="AB343" s="4">
        <v>6</v>
      </c>
      <c r="AC343" s="13" t="s">
        <v>207</v>
      </c>
    </row>
    <row r="344" spans="1:29" s="6" customFormat="1">
      <c r="A344" s="9" t="s">
        <v>42</v>
      </c>
      <c r="B344" s="9">
        <v>5</v>
      </c>
      <c r="C344" s="9">
        <v>570438</v>
      </c>
      <c r="D344" s="9">
        <v>2063583</v>
      </c>
      <c r="E344" s="9">
        <v>1775333</v>
      </c>
      <c r="F344" s="9">
        <v>10663069</v>
      </c>
      <c r="G344" s="9">
        <v>0.24318000000000001</v>
      </c>
      <c r="H344" s="9">
        <v>0.83784999999999998</v>
      </c>
      <c r="I344" s="9">
        <v>0.21657000000000001</v>
      </c>
      <c r="J344" s="9">
        <v>0.85726999999999998</v>
      </c>
      <c r="K344" s="9">
        <v>0.16214999999999999</v>
      </c>
      <c r="L344" s="9">
        <v>0.78342999999999996</v>
      </c>
      <c r="M344" s="9">
        <v>7218</v>
      </c>
      <c r="N344" s="9">
        <v>7219</v>
      </c>
      <c r="O344" s="9">
        <v>1715204096</v>
      </c>
      <c r="P344" s="9">
        <v>1953308672</v>
      </c>
      <c r="Q344" s="9">
        <v>183655</v>
      </c>
      <c r="R344" s="9">
        <v>43212</v>
      </c>
      <c r="S344" s="9">
        <v>1439666176</v>
      </c>
      <c r="T344" s="9">
        <v>2986278912</v>
      </c>
      <c r="U344" s="9" t="s">
        <v>162</v>
      </c>
      <c r="V344" s="9" t="s">
        <v>190</v>
      </c>
      <c r="W344" s="9" t="s">
        <v>185</v>
      </c>
      <c r="X344" s="9">
        <v>158</v>
      </c>
      <c r="Y344" s="9">
        <v>30</v>
      </c>
      <c r="Z344" s="9">
        <v>0.1898734</v>
      </c>
      <c r="AA344" s="9"/>
      <c r="AB344" s="9">
        <v>5</v>
      </c>
      <c r="AC344" s="13" t="s">
        <v>207</v>
      </c>
    </row>
    <row r="345" spans="1:29" s="6" customFormat="1">
      <c r="A345" s="11" t="s">
        <v>46</v>
      </c>
      <c r="B345" s="11">
        <v>5</v>
      </c>
      <c r="C345" s="11">
        <v>570187</v>
      </c>
      <c r="D345" s="11">
        <v>2215691</v>
      </c>
      <c r="E345" s="11">
        <v>1775584</v>
      </c>
      <c r="F345" s="11">
        <v>10510961</v>
      </c>
      <c r="G345" s="11">
        <v>0.24307000000000001</v>
      </c>
      <c r="H345" s="11">
        <v>0.82589999999999997</v>
      </c>
      <c r="I345" s="11">
        <v>0.20466999999999999</v>
      </c>
      <c r="J345" s="11">
        <v>0.85548999999999997</v>
      </c>
      <c r="K345" s="11">
        <v>0.1741</v>
      </c>
      <c r="L345" s="11">
        <v>0.79532999999999998</v>
      </c>
      <c r="M345" s="11">
        <v>45</v>
      </c>
      <c r="N345" s="11">
        <v>47</v>
      </c>
      <c r="O345" s="11">
        <v>1164894208</v>
      </c>
      <c r="P345" s="11">
        <v>1402413056</v>
      </c>
      <c r="Q345" s="11">
        <v>180042</v>
      </c>
      <c r="R345" s="11">
        <v>64818</v>
      </c>
      <c r="S345" s="11">
        <v>1424048128</v>
      </c>
      <c r="T345" s="11">
        <v>2984583168</v>
      </c>
      <c r="U345" s="11" t="s">
        <v>26</v>
      </c>
      <c r="V345" s="11" t="s">
        <v>64</v>
      </c>
      <c r="W345" s="11" t="s">
        <v>63</v>
      </c>
      <c r="X345" s="11">
        <v>40</v>
      </c>
      <c r="Y345" s="11">
        <v>33</v>
      </c>
      <c r="Z345" s="11">
        <f>Y345/X345</f>
        <v>0.82499999999999996</v>
      </c>
      <c r="AA345" s="11"/>
      <c r="AB345" s="11">
        <v>5</v>
      </c>
      <c r="AC345" s="5"/>
    </row>
    <row r="346" spans="1:29" s="6" customFormat="1">
      <c r="A346" s="12" t="s">
        <v>42</v>
      </c>
      <c r="B346" s="12">
        <v>5</v>
      </c>
      <c r="C346" s="12">
        <v>570187</v>
      </c>
      <c r="D346" s="12">
        <v>2215691</v>
      </c>
      <c r="E346" s="12">
        <v>1775584</v>
      </c>
      <c r="F346" s="12">
        <v>10510961</v>
      </c>
      <c r="G346" s="12">
        <v>0.24307000000000001</v>
      </c>
      <c r="H346" s="12">
        <v>0.82589999999999997</v>
      </c>
      <c r="I346" s="12">
        <v>0.20466999999999999</v>
      </c>
      <c r="J346" s="12">
        <v>0.85548999999999997</v>
      </c>
      <c r="K346" s="12">
        <v>0.1741</v>
      </c>
      <c r="L346" s="12">
        <v>0.79532999999999998</v>
      </c>
      <c r="M346" s="12">
        <v>51</v>
      </c>
      <c r="N346" s="12">
        <v>52</v>
      </c>
      <c r="O346" s="12">
        <v>762335232</v>
      </c>
      <c r="P346" s="12">
        <v>999878656</v>
      </c>
      <c r="Q346" s="12">
        <v>172830</v>
      </c>
      <c r="R346" s="12">
        <v>61228</v>
      </c>
      <c r="S346" s="12">
        <v>1420275712</v>
      </c>
      <c r="T346" s="12">
        <v>2984583168</v>
      </c>
      <c r="U346" s="12" t="s">
        <v>26</v>
      </c>
      <c r="V346" s="12" t="s">
        <v>64</v>
      </c>
      <c r="W346" s="12" t="s">
        <v>63</v>
      </c>
      <c r="X346" s="12">
        <v>40</v>
      </c>
      <c r="Y346" s="12">
        <v>33</v>
      </c>
      <c r="Z346" s="12">
        <f>Y346/X346</f>
        <v>0.82499999999999996</v>
      </c>
      <c r="AA346" s="12"/>
      <c r="AB346" s="12">
        <v>5</v>
      </c>
      <c r="AC346" s="9"/>
    </row>
    <row r="347" spans="1:29" s="6" customFormat="1">
      <c r="A347" s="9" t="s">
        <v>42</v>
      </c>
      <c r="B347" s="9">
        <v>3</v>
      </c>
      <c r="C347" s="9">
        <v>568556</v>
      </c>
      <c r="D347" s="9">
        <v>834764</v>
      </c>
      <c r="E347" s="9">
        <v>1777215</v>
      </c>
      <c r="F347" s="9">
        <v>11891888</v>
      </c>
      <c r="G347" s="9">
        <v>0.24237</v>
      </c>
      <c r="H347" s="9">
        <v>0.93440999999999996</v>
      </c>
      <c r="I347" s="9">
        <v>0.40515000000000001</v>
      </c>
      <c r="J347" s="9">
        <v>0.86997999999999998</v>
      </c>
      <c r="K347" s="9">
        <v>6.5589999999999996E-2</v>
      </c>
      <c r="L347" s="9">
        <v>0.59484999999999999</v>
      </c>
      <c r="M347" s="9">
        <v>43248</v>
      </c>
      <c r="N347" s="9">
        <v>46820</v>
      </c>
      <c r="O347" s="9">
        <v>1201430528</v>
      </c>
      <c r="P347" s="9">
        <v>1602412544</v>
      </c>
      <c r="Q347" s="9">
        <v>47098</v>
      </c>
      <c r="R347" s="9">
        <v>133210</v>
      </c>
      <c r="S347" s="9">
        <v>1440317440</v>
      </c>
      <c r="T347" s="9">
        <v>3067027456</v>
      </c>
      <c r="U347" s="9" t="s">
        <v>162</v>
      </c>
      <c r="V347" s="9" t="s">
        <v>209</v>
      </c>
      <c r="W347" s="9" t="s">
        <v>222</v>
      </c>
      <c r="X347" s="9">
        <v>17</v>
      </c>
      <c r="Y347" s="9">
        <v>10</v>
      </c>
      <c r="Z347" s="9">
        <v>0.58823530000000002</v>
      </c>
      <c r="AA347" s="9"/>
      <c r="AB347" s="9">
        <v>5</v>
      </c>
      <c r="AC347" s="9" t="s">
        <v>207</v>
      </c>
    </row>
    <row r="348" spans="1:29" s="6" customFormat="1">
      <c r="A348" s="9" t="s">
        <v>42</v>
      </c>
      <c r="B348" s="9">
        <v>3</v>
      </c>
      <c r="C348" s="9">
        <v>568556</v>
      </c>
      <c r="D348" s="9">
        <v>834764</v>
      </c>
      <c r="E348" s="9">
        <v>1777215</v>
      </c>
      <c r="F348" s="9">
        <v>11891888</v>
      </c>
      <c r="G348" s="9">
        <v>0.24237</v>
      </c>
      <c r="H348" s="9">
        <v>0.93440999999999996</v>
      </c>
      <c r="I348" s="9">
        <v>0.40515000000000001</v>
      </c>
      <c r="J348" s="9">
        <v>0.86997999999999998</v>
      </c>
      <c r="K348" s="9">
        <v>6.5589999999999996E-2</v>
      </c>
      <c r="L348" s="9">
        <v>0.59484999999999999</v>
      </c>
      <c r="M348" s="9">
        <v>46817</v>
      </c>
      <c r="N348" s="9">
        <v>50404</v>
      </c>
      <c r="O348" s="9">
        <v>1195819008</v>
      </c>
      <c r="P348" s="9">
        <v>1596043264</v>
      </c>
      <c r="Q348" s="9">
        <v>47065</v>
      </c>
      <c r="R348" s="9">
        <v>133200</v>
      </c>
      <c r="S348" s="9">
        <v>1441185792</v>
      </c>
      <c r="T348" s="9">
        <v>3027763200</v>
      </c>
      <c r="U348" s="9" t="s">
        <v>162</v>
      </c>
      <c r="V348" s="9" t="s">
        <v>209</v>
      </c>
      <c r="W348" s="9" t="s">
        <v>222</v>
      </c>
      <c r="X348" s="9">
        <v>17</v>
      </c>
      <c r="Y348" s="9">
        <v>10</v>
      </c>
      <c r="Z348" s="9">
        <v>0.58823530000000002</v>
      </c>
      <c r="AA348" s="9">
        <v>1.10100101001101E+16</v>
      </c>
      <c r="AB348" s="9">
        <v>5</v>
      </c>
      <c r="AC348" s="9" t="s">
        <v>211</v>
      </c>
    </row>
    <row r="349" spans="1:29" s="6" customFormat="1">
      <c r="A349" s="6" t="s">
        <v>25</v>
      </c>
      <c r="B349" s="6">
        <v>5</v>
      </c>
      <c r="C349" s="6">
        <v>567967</v>
      </c>
      <c r="D349" s="6">
        <v>2527578</v>
      </c>
      <c r="E349" s="6">
        <v>1777804</v>
      </c>
      <c r="F349" s="6">
        <v>10199074</v>
      </c>
      <c r="G349" s="6">
        <v>0.24212</v>
      </c>
      <c r="H349" s="6">
        <v>0.80139000000000005</v>
      </c>
      <c r="I349" s="6">
        <v>0.18348</v>
      </c>
      <c r="J349" s="6">
        <v>0.85155999999999998</v>
      </c>
      <c r="K349" s="6">
        <v>0.19861000000000001</v>
      </c>
      <c r="L349" s="6">
        <v>0.81652000000000002</v>
      </c>
      <c r="M349" s="6">
        <v>51</v>
      </c>
      <c r="N349" s="6">
        <v>52</v>
      </c>
      <c r="O349" s="6">
        <v>1653596160</v>
      </c>
      <c r="P349" s="6">
        <v>1890439168</v>
      </c>
      <c r="Q349" s="6">
        <v>7300</v>
      </c>
      <c r="R349" s="6">
        <v>72004</v>
      </c>
      <c r="S349" s="6">
        <v>1424666624</v>
      </c>
      <c r="T349" s="6">
        <v>2984558592</v>
      </c>
      <c r="U349" s="6" t="s">
        <v>34</v>
      </c>
      <c r="V349" s="6" t="s">
        <v>105</v>
      </c>
      <c r="W349" s="6" t="s">
        <v>107</v>
      </c>
      <c r="X349" s="6">
        <v>43</v>
      </c>
      <c r="Y349" s="6">
        <v>25</v>
      </c>
      <c r="Z349" s="6">
        <f>Y349/X349</f>
        <v>0.58139534883720934</v>
      </c>
      <c r="AB349" s="6">
        <v>5</v>
      </c>
    </row>
    <row r="350" spans="1:29" s="6" customFormat="1">
      <c r="A350" s="5" t="s">
        <v>46</v>
      </c>
      <c r="B350" s="5">
        <v>13</v>
      </c>
      <c r="C350" s="5">
        <v>567696</v>
      </c>
      <c r="D350" s="5">
        <v>2020636</v>
      </c>
      <c r="E350" s="5">
        <v>1778075</v>
      </c>
      <c r="F350" s="5">
        <v>10706016</v>
      </c>
      <c r="G350" s="5">
        <v>0.24201</v>
      </c>
      <c r="H350" s="5">
        <v>0.84123000000000003</v>
      </c>
      <c r="I350" s="5">
        <v>0.21933</v>
      </c>
      <c r="J350" s="5">
        <v>0.85757000000000005</v>
      </c>
      <c r="K350" s="5">
        <v>0.15876999999999999</v>
      </c>
      <c r="L350" s="5">
        <v>0.78066999999999998</v>
      </c>
      <c r="M350" s="5">
        <v>3656</v>
      </c>
      <c r="N350" s="5">
        <v>3657</v>
      </c>
      <c r="O350" s="5">
        <v>189255680</v>
      </c>
      <c r="P350" s="5">
        <v>448012288</v>
      </c>
      <c r="Q350" s="5">
        <v>147656</v>
      </c>
      <c r="R350" s="5">
        <v>36017</v>
      </c>
      <c r="S350" s="5">
        <v>1440071680</v>
      </c>
      <c r="T350" s="5">
        <v>2985631744</v>
      </c>
      <c r="U350" s="5" t="s">
        <v>162</v>
      </c>
      <c r="V350" s="5" t="s">
        <v>188</v>
      </c>
      <c r="W350" s="5" t="s">
        <v>178</v>
      </c>
      <c r="X350" s="5">
        <v>151</v>
      </c>
      <c r="Y350" s="5">
        <v>31</v>
      </c>
      <c r="Z350" s="5">
        <v>0.20529800000000001</v>
      </c>
      <c r="AA350" s="5"/>
      <c r="AB350" s="5">
        <v>6</v>
      </c>
      <c r="AC350" s="13" t="s">
        <v>207</v>
      </c>
    </row>
    <row r="351" spans="1:29" s="6" customFormat="1">
      <c r="A351" s="4" t="s">
        <v>31</v>
      </c>
      <c r="B351" s="4">
        <v>11</v>
      </c>
      <c r="C351" s="4">
        <v>567500</v>
      </c>
      <c r="D351" s="4">
        <v>2695125</v>
      </c>
      <c r="E351" s="4">
        <v>1778271</v>
      </c>
      <c r="F351" s="4">
        <v>10031527</v>
      </c>
      <c r="G351" s="4">
        <v>0.24192</v>
      </c>
      <c r="H351" s="4">
        <v>0.78822999999999999</v>
      </c>
      <c r="I351" s="4">
        <v>0.17394000000000001</v>
      </c>
      <c r="J351" s="4">
        <v>0.84941999999999995</v>
      </c>
      <c r="K351" s="4">
        <v>0.21177000000000001</v>
      </c>
      <c r="L351" s="4">
        <v>0.82606000000000002</v>
      </c>
      <c r="M351" s="4">
        <v>3614</v>
      </c>
      <c r="N351" s="4">
        <v>3615</v>
      </c>
      <c r="O351" s="4">
        <v>1724895232</v>
      </c>
      <c r="P351" s="4">
        <v>1961181184</v>
      </c>
      <c r="Q351" s="4">
        <v>165636</v>
      </c>
      <c r="R351" s="4">
        <v>39611</v>
      </c>
      <c r="S351" s="4">
        <v>1426968576</v>
      </c>
      <c r="T351" s="4">
        <v>2984361984</v>
      </c>
      <c r="U351" s="4" t="s">
        <v>162</v>
      </c>
      <c r="V351" s="4" t="s">
        <v>189</v>
      </c>
      <c r="W351" s="4" t="s">
        <v>183</v>
      </c>
      <c r="X351" s="4">
        <v>151</v>
      </c>
      <c r="Y351" s="4">
        <v>31</v>
      </c>
      <c r="Z351" s="4">
        <v>0.20529800000000001</v>
      </c>
      <c r="AA351" s="4"/>
      <c r="AB351" s="4">
        <v>5</v>
      </c>
      <c r="AC351" s="13" t="s">
        <v>207</v>
      </c>
    </row>
    <row r="352" spans="1:29" s="6" customFormat="1">
      <c r="A352" s="5" t="s">
        <v>46</v>
      </c>
      <c r="B352" s="5">
        <v>12</v>
      </c>
      <c r="C352" s="5">
        <v>567301</v>
      </c>
      <c r="D352" s="5">
        <v>2175180</v>
      </c>
      <c r="E352" s="5">
        <v>1778470</v>
      </c>
      <c r="F352" s="5">
        <v>10551472</v>
      </c>
      <c r="G352" s="5">
        <v>0.24184</v>
      </c>
      <c r="H352" s="5">
        <v>0.82908000000000004</v>
      </c>
      <c r="I352" s="5">
        <v>0.20685999999999999</v>
      </c>
      <c r="J352" s="5">
        <v>0.85575999999999997</v>
      </c>
      <c r="K352" s="5">
        <v>0.17091999999999999</v>
      </c>
      <c r="L352" s="5">
        <v>0.79313999999999996</v>
      </c>
      <c r="M352" s="5">
        <v>3658</v>
      </c>
      <c r="N352" s="5">
        <v>3659</v>
      </c>
      <c r="O352" s="5">
        <v>1758130176</v>
      </c>
      <c r="P352" s="5">
        <v>1994780672</v>
      </c>
      <c r="Q352" s="5">
        <v>144005</v>
      </c>
      <c r="R352" s="5">
        <v>36005</v>
      </c>
      <c r="S352" s="5">
        <v>1452548096</v>
      </c>
      <c r="T352" s="5">
        <v>2985615360</v>
      </c>
      <c r="U352" s="5" t="s">
        <v>162</v>
      </c>
      <c r="V352" s="5" t="s">
        <v>188</v>
      </c>
      <c r="W352" s="5" t="s">
        <v>98</v>
      </c>
      <c r="X352" s="5">
        <v>151</v>
      </c>
      <c r="Y352" s="5">
        <v>31</v>
      </c>
      <c r="Z352" s="5">
        <v>0.20529800000000001</v>
      </c>
      <c r="AA352" s="5"/>
      <c r="AB352" s="5">
        <v>6</v>
      </c>
      <c r="AC352" s="13" t="s">
        <v>207</v>
      </c>
    </row>
    <row r="353" spans="1:29" s="6" customFormat="1">
      <c r="A353" s="9" t="s">
        <v>42</v>
      </c>
      <c r="B353" s="9">
        <v>3</v>
      </c>
      <c r="C353" s="9">
        <v>563886</v>
      </c>
      <c r="D353" s="9">
        <v>820258</v>
      </c>
      <c r="E353" s="9">
        <v>1781885</v>
      </c>
      <c r="F353" s="9">
        <v>11906394</v>
      </c>
      <c r="G353" s="9">
        <v>0.24038000000000001</v>
      </c>
      <c r="H353" s="9">
        <v>0.93554999999999999</v>
      </c>
      <c r="I353" s="9">
        <v>0.40738999999999997</v>
      </c>
      <c r="J353" s="9">
        <v>0.86982000000000004</v>
      </c>
      <c r="K353" s="9">
        <v>6.4449999999999993E-2</v>
      </c>
      <c r="L353" s="9">
        <v>0.59260999999999997</v>
      </c>
      <c r="M353" s="9">
        <v>43236</v>
      </c>
      <c r="N353" s="9">
        <v>46826</v>
      </c>
      <c r="O353" s="9">
        <v>1081004032</v>
      </c>
      <c r="P353" s="9">
        <v>1481981952</v>
      </c>
      <c r="Q353" s="9">
        <v>61499</v>
      </c>
      <c r="R353" s="9">
        <v>133241</v>
      </c>
      <c r="S353" s="9">
        <v>1435340800</v>
      </c>
      <c r="T353" s="9">
        <v>3023183872</v>
      </c>
      <c r="U353" s="9" t="s">
        <v>196</v>
      </c>
      <c r="V353" s="9" t="s">
        <v>265</v>
      </c>
      <c r="W353" s="9" t="s">
        <v>269</v>
      </c>
      <c r="X353" s="9">
        <v>17</v>
      </c>
      <c r="Y353" s="9">
        <v>10</v>
      </c>
      <c r="Z353" s="9">
        <v>0.58823530000000002</v>
      </c>
      <c r="AA353" s="17" t="s">
        <v>306</v>
      </c>
      <c r="AB353" s="9">
        <v>6</v>
      </c>
      <c r="AC353" s="9" t="s">
        <v>199</v>
      </c>
    </row>
    <row r="354" spans="1:29" s="6" customFormat="1">
      <c r="A354" s="6" t="s">
        <v>25</v>
      </c>
      <c r="B354" s="6">
        <v>11</v>
      </c>
      <c r="C354" s="6">
        <v>562043</v>
      </c>
      <c r="D354" s="6">
        <v>3047688</v>
      </c>
      <c r="E354" s="6">
        <v>1783728</v>
      </c>
      <c r="F354" s="6">
        <v>9678964</v>
      </c>
      <c r="G354" s="6">
        <v>0.23960000000000001</v>
      </c>
      <c r="H354" s="6">
        <v>0.76053000000000004</v>
      </c>
      <c r="I354" s="6">
        <v>0.15570000000000001</v>
      </c>
      <c r="J354" s="6">
        <v>0.84438999999999997</v>
      </c>
      <c r="K354" s="6">
        <v>0.23946999999999999</v>
      </c>
      <c r="L354" s="6">
        <v>0.84430000000000005</v>
      </c>
      <c r="M354" s="6">
        <v>3602</v>
      </c>
      <c r="N354" s="6">
        <v>7213</v>
      </c>
      <c r="O354" s="6">
        <v>1421930496</v>
      </c>
      <c r="P354" s="6">
        <v>1796816896</v>
      </c>
      <c r="Q354" s="6">
        <v>118810</v>
      </c>
      <c r="R354" s="6">
        <v>32448</v>
      </c>
      <c r="S354" s="6">
        <v>1427988480</v>
      </c>
      <c r="T354" s="6">
        <v>2983919616</v>
      </c>
      <c r="U354" s="6" t="s">
        <v>34</v>
      </c>
      <c r="V354" s="6" t="s">
        <v>122</v>
      </c>
      <c r="W354" s="6" t="s">
        <v>109</v>
      </c>
      <c r="X354" s="6">
        <v>151</v>
      </c>
      <c r="Y354" s="6">
        <v>31</v>
      </c>
      <c r="Z354" s="6">
        <f>Y354/X354</f>
        <v>0.20529801324503311</v>
      </c>
      <c r="AB354" s="6">
        <v>6</v>
      </c>
    </row>
    <row r="355" spans="1:29" s="6" customFormat="1">
      <c r="A355" s="6" t="s">
        <v>25</v>
      </c>
      <c r="B355" s="6">
        <v>3</v>
      </c>
      <c r="C355" s="6">
        <v>561439</v>
      </c>
      <c r="D355" s="6">
        <v>2708792</v>
      </c>
      <c r="E355" s="6">
        <v>1784332</v>
      </c>
      <c r="F355" s="6">
        <v>10017860</v>
      </c>
      <c r="G355" s="6">
        <v>0.23934</v>
      </c>
      <c r="H355" s="6">
        <v>0.78715999999999997</v>
      </c>
      <c r="I355" s="6">
        <v>0.17168</v>
      </c>
      <c r="J355" s="6">
        <v>0.84880999999999995</v>
      </c>
      <c r="K355" s="6">
        <v>0.21284</v>
      </c>
      <c r="L355" s="6">
        <v>0.82831999999999995</v>
      </c>
      <c r="M355" s="6">
        <v>47</v>
      </c>
      <c r="N355" s="6">
        <v>49</v>
      </c>
      <c r="O355" s="6">
        <v>45395968</v>
      </c>
      <c r="P355" s="6">
        <v>445710336</v>
      </c>
      <c r="Q355" s="6">
        <v>140408</v>
      </c>
      <c r="R355" s="6">
        <v>43252</v>
      </c>
      <c r="S355" s="6">
        <v>1421791232</v>
      </c>
      <c r="T355" s="6">
        <v>2983927808</v>
      </c>
      <c r="U355" s="6" t="s">
        <v>34</v>
      </c>
      <c r="V355" s="6" t="s">
        <v>122</v>
      </c>
      <c r="W355" s="6" t="s">
        <v>112</v>
      </c>
      <c r="X355" s="6">
        <v>68</v>
      </c>
      <c r="Y355" s="6">
        <v>41</v>
      </c>
      <c r="Z355" s="6">
        <f>Y355/X355</f>
        <v>0.6029411764705882</v>
      </c>
      <c r="AB355" s="6">
        <v>6</v>
      </c>
    </row>
    <row r="356" spans="1:29" s="6" customFormat="1">
      <c r="A356" s="6" t="s">
        <v>25</v>
      </c>
      <c r="B356" s="6">
        <v>13</v>
      </c>
      <c r="C356" s="6">
        <v>561360</v>
      </c>
      <c r="D356" s="6">
        <v>3087422</v>
      </c>
      <c r="E356" s="6">
        <v>1784411</v>
      </c>
      <c r="F356" s="6">
        <v>9639230</v>
      </c>
      <c r="G356" s="6">
        <v>0.23930999999999999</v>
      </c>
      <c r="H356" s="6">
        <v>0.75741000000000003</v>
      </c>
      <c r="I356" s="6">
        <v>0.15384999999999999</v>
      </c>
      <c r="J356" s="6">
        <v>0.84379999999999999</v>
      </c>
      <c r="K356" s="6">
        <v>0.24259</v>
      </c>
      <c r="L356" s="6">
        <v>0.84614999999999996</v>
      </c>
      <c r="M356" s="6">
        <v>3605</v>
      </c>
      <c r="N356" s="6">
        <v>7205</v>
      </c>
      <c r="O356" s="6">
        <v>1836929024</v>
      </c>
      <c r="P356" s="6">
        <v>2087460864</v>
      </c>
      <c r="Q356" s="6">
        <v>122402</v>
      </c>
      <c r="R356" s="6">
        <v>32452</v>
      </c>
      <c r="S356" s="6">
        <v>1429172224</v>
      </c>
      <c r="T356" s="6">
        <v>2983952384</v>
      </c>
      <c r="U356" s="6" t="s">
        <v>34</v>
      </c>
      <c r="V356" s="6" t="s">
        <v>122</v>
      </c>
      <c r="W356" s="6" t="s">
        <v>119</v>
      </c>
      <c r="X356" s="6">
        <v>151</v>
      </c>
      <c r="Y356" s="6">
        <v>31</v>
      </c>
      <c r="Z356" s="6">
        <f>Y356/X356</f>
        <v>0.20529801324503311</v>
      </c>
      <c r="AB356" s="6">
        <v>6</v>
      </c>
    </row>
    <row r="357" spans="1:29" s="5" customFormat="1">
      <c r="A357" s="6" t="s">
        <v>25</v>
      </c>
      <c r="B357" s="6">
        <v>2</v>
      </c>
      <c r="C357" s="6">
        <v>559188</v>
      </c>
      <c r="D357" s="6">
        <v>2649987</v>
      </c>
      <c r="E357" s="6">
        <v>1786583</v>
      </c>
      <c r="F357" s="6">
        <v>10076665</v>
      </c>
      <c r="G357" s="6">
        <v>0.23838000000000001</v>
      </c>
      <c r="H357" s="6">
        <v>0.79178000000000004</v>
      </c>
      <c r="I357" s="6">
        <v>0.17424999999999999</v>
      </c>
      <c r="J357" s="6">
        <v>0.84940000000000004</v>
      </c>
      <c r="K357" s="6">
        <v>0.20821999999999999</v>
      </c>
      <c r="L357" s="6">
        <v>0.82574999999999998</v>
      </c>
      <c r="M357" s="6">
        <v>54</v>
      </c>
      <c r="N357" s="6">
        <v>55</v>
      </c>
      <c r="O357" s="6">
        <v>1662857216</v>
      </c>
      <c r="P357" s="6">
        <v>1900392448</v>
      </c>
      <c r="Q357" s="6">
        <v>212448</v>
      </c>
      <c r="R357" s="6">
        <v>61209</v>
      </c>
      <c r="S357" s="6">
        <v>1422032896</v>
      </c>
      <c r="T357" s="6">
        <v>2984476672</v>
      </c>
      <c r="U357" s="6" t="s">
        <v>34</v>
      </c>
      <c r="V357" s="6" t="s">
        <v>102</v>
      </c>
      <c r="W357" s="6" t="s">
        <v>97</v>
      </c>
      <c r="X357" s="6">
        <v>52</v>
      </c>
      <c r="Y357" s="6">
        <v>27</v>
      </c>
      <c r="Z357" s="6"/>
      <c r="AA357" s="6"/>
      <c r="AB357" s="6">
        <v>5</v>
      </c>
      <c r="AC357" s="6"/>
    </row>
    <row r="358" spans="1:29" s="5" customFormat="1">
      <c r="A358" s="6" t="s">
        <v>25</v>
      </c>
      <c r="B358" s="6">
        <v>2</v>
      </c>
      <c r="C358" s="6">
        <v>559188</v>
      </c>
      <c r="D358" s="6">
        <v>2649987</v>
      </c>
      <c r="E358" s="6">
        <v>1786583</v>
      </c>
      <c r="F358" s="6">
        <v>10076665</v>
      </c>
      <c r="G358" s="6">
        <v>0.23838000000000001</v>
      </c>
      <c r="H358" s="6">
        <v>0.79178000000000004</v>
      </c>
      <c r="I358" s="6">
        <v>0.17424999999999999</v>
      </c>
      <c r="J358" s="6">
        <v>0.84940000000000004</v>
      </c>
      <c r="K358" s="6">
        <v>0.20821999999999999</v>
      </c>
      <c r="L358" s="6">
        <v>0.82574999999999998</v>
      </c>
      <c r="M358" s="6">
        <v>55</v>
      </c>
      <c r="N358" s="6">
        <v>57</v>
      </c>
      <c r="O358" s="6">
        <v>1830162432</v>
      </c>
      <c r="P358" s="6">
        <v>2068578304</v>
      </c>
      <c r="Q358" s="6">
        <v>212406</v>
      </c>
      <c r="R358" s="6">
        <v>57657</v>
      </c>
      <c r="S358" s="6">
        <v>1440141312</v>
      </c>
      <c r="T358" s="6">
        <v>2984476672</v>
      </c>
      <c r="U358" s="6" t="s">
        <v>34</v>
      </c>
      <c r="V358" s="6" t="s">
        <v>94</v>
      </c>
      <c r="W358" s="6" t="s">
        <v>97</v>
      </c>
      <c r="X358" s="6">
        <v>52</v>
      </c>
      <c r="Y358" s="6">
        <v>27</v>
      </c>
      <c r="Z358" s="6">
        <f>Y358/X358</f>
        <v>0.51923076923076927</v>
      </c>
      <c r="AA358" s="6"/>
      <c r="AB358" s="6">
        <v>5</v>
      </c>
      <c r="AC358" s="6"/>
    </row>
    <row r="359" spans="1:29" s="5" customFormat="1">
      <c r="A359" s="5" t="s">
        <v>46</v>
      </c>
      <c r="B359" s="5">
        <v>11</v>
      </c>
      <c r="C359" s="5">
        <v>557624</v>
      </c>
      <c r="D359" s="5">
        <v>2089809</v>
      </c>
      <c r="E359" s="5">
        <v>1788147</v>
      </c>
      <c r="F359" s="5">
        <v>10636843</v>
      </c>
      <c r="G359" s="5">
        <v>0.23771</v>
      </c>
      <c r="H359" s="5">
        <v>0.83579000000000003</v>
      </c>
      <c r="I359" s="5">
        <v>0.21063000000000001</v>
      </c>
      <c r="J359" s="5">
        <v>0.85607999999999995</v>
      </c>
      <c r="K359" s="5">
        <v>0.16420999999999999</v>
      </c>
      <c r="L359" s="5">
        <v>0.78937000000000002</v>
      </c>
      <c r="M359" s="5">
        <v>3655</v>
      </c>
      <c r="N359" s="5">
        <v>3656</v>
      </c>
      <c r="O359" s="5">
        <v>1602289664</v>
      </c>
      <c r="P359" s="5">
        <v>1840394240</v>
      </c>
      <c r="Q359" s="5">
        <v>147602</v>
      </c>
      <c r="R359" s="5">
        <v>36006</v>
      </c>
      <c r="S359" s="5">
        <v>1436295168</v>
      </c>
      <c r="T359" s="5">
        <v>2985615360</v>
      </c>
      <c r="U359" s="5" t="s">
        <v>162</v>
      </c>
      <c r="V359" s="5" t="s">
        <v>188</v>
      </c>
      <c r="W359" s="5" t="s">
        <v>183</v>
      </c>
      <c r="X359" s="5">
        <v>151</v>
      </c>
      <c r="Y359" s="5">
        <v>31</v>
      </c>
      <c r="Z359" s="5">
        <v>0.20529800000000001</v>
      </c>
      <c r="AB359" s="5">
        <v>6</v>
      </c>
      <c r="AC359" s="13" t="s">
        <v>207</v>
      </c>
    </row>
    <row r="360" spans="1:29" s="5" customFormat="1">
      <c r="A360" s="4" t="s">
        <v>31</v>
      </c>
      <c r="B360" s="4">
        <v>5</v>
      </c>
      <c r="C360" s="4">
        <v>557511</v>
      </c>
      <c r="D360" s="4">
        <v>2457092</v>
      </c>
      <c r="E360" s="4">
        <v>1788260</v>
      </c>
      <c r="F360" s="4">
        <v>10269560</v>
      </c>
      <c r="G360" s="4">
        <v>0.23766999999999999</v>
      </c>
      <c r="H360" s="4">
        <v>0.80693000000000004</v>
      </c>
      <c r="I360" s="4">
        <v>0.18493999999999999</v>
      </c>
      <c r="J360" s="4">
        <v>0.85168999999999995</v>
      </c>
      <c r="K360" s="4">
        <v>0.19306999999999999</v>
      </c>
      <c r="L360" s="4">
        <v>0.81506000000000001</v>
      </c>
      <c r="M360" s="4">
        <v>58</v>
      </c>
      <c r="N360" s="4">
        <v>3604</v>
      </c>
      <c r="O360" s="4">
        <v>1764024320</v>
      </c>
      <c r="P360" s="4">
        <v>2000883712</v>
      </c>
      <c r="Q360" s="4">
        <v>32461</v>
      </c>
      <c r="R360" s="4">
        <v>64837</v>
      </c>
      <c r="S360" s="4">
        <v>1423806464</v>
      </c>
      <c r="T360" s="4">
        <v>2984943616</v>
      </c>
      <c r="U360" s="4" t="s">
        <v>162</v>
      </c>
      <c r="V360" s="4" t="s">
        <v>189</v>
      </c>
      <c r="W360" s="4" t="s">
        <v>163</v>
      </c>
      <c r="X360" s="4">
        <v>43</v>
      </c>
      <c r="Y360" s="4">
        <v>25</v>
      </c>
      <c r="Z360" s="4">
        <v>0.58139529999999995</v>
      </c>
      <c r="AA360" s="4"/>
      <c r="AB360" s="4">
        <v>5</v>
      </c>
      <c r="AC360" s="13" t="s">
        <v>207</v>
      </c>
    </row>
    <row r="361" spans="1:29" s="5" customFormat="1">
      <c r="A361" s="9" t="s">
        <v>42</v>
      </c>
      <c r="B361" s="9">
        <v>13</v>
      </c>
      <c r="C361" s="9">
        <v>553523</v>
      </c>
      <c r="D361" s="9">
        <v>2165593</v>
      </c>
      <c r="E361" s="9">
        <v>1792248</v>
      </c>
      <c r="F361" s="9">
        <v>10561059</v>
      </c>
      <c r="G361" s="9">
        <v>0.23597000000000001</v>
      </c>
      <c r="H361" s="9">
        <v>0.82984000000000002</v>
      </c>
      <c r="I361" s="9">
        <v>0.20357</v>
      </c>
      <c r="J361" s="9">
        <v>0.85492000000000001</v>
      </c>
      <c r="K361" s="9">
        <v>0.17016000000000001</v>
      </c>
      <c r="L361" s="9">
        <v>0.79642999999999997</v>
      </c>
      <c r="M361" s="9">
        <v>3647</v>
      </c>
      <c r="N361" s="9">
        <v>3648</v>
      </c>
      <c r="O361" s="9">
        <v>1851891712</v>
      </c>
      <c r="P361" s="9">
        <v>2090250240</v>
      </c>
      <c r="Q361" s="9">
        <v>144051</v>
      </c>
      <c r="R361" s="9">
        <v>36017</v>
      </c>
      <c r="S361" s="9">
        <v>1437999104</v>
      </c>
      <c r="T361" s="9">
        <v>2985574400</v>
      </c>
      <c r="U361" s="9" t="s">
        <v>162</v>
      </c>
      <c r="V361" s="9" t="s">
        <v>188</v>
      </c>
      <c r="W361" s="9" t="s">
        <v>178</v>
      </c>
      <c r="X361" s="9">
        <v>151</v>
      </c>
      <c r="Y361" s="9">
        <v>31</v>
      </c>
      <c r="Z361" s="9">
        <v>0.20529800000000001</v>
      </c>
      <c r="AA361" s="9"/>
      <c r="AB361" s="9">
        <v>6</v>
      </c>
      <c r="AC361" s="13" t="s">
        <v>207</v>
      </c>
    </row>
    <row r="362" spans="1:29" s="5" customFormat="1">
      <c r="A362" s="10" t="s">
        <v>31</v>
      </c>
      <c r="B362" s="10">
        <v>13</v>
      </c>
      <c r="C362" s="10">
        <v>553523</v>
      </c>
      <c r="D362" s="10">
        <v>2165593</v>
      </c>
      <c r="E362" s="10">
        <v>1792248</v>
      </c>
      <c r="F362" s="10">
        <v>10561059</v>
      </c>
      <c r="G362" s="10">
        <v>0.23597000000000001</v>
      </c>
      <c r="H362" s="10">
        <v>0.82984000000000002</v>
      </c>
      <c r="I362" s="10">
        <v>0.20357</v>
      </c>
      <c r="J362" s="10">
        <v>0.85492000000000001</v>
      </c>
      <c r="K362" s="10">
        <v>0.17016000000000001</v>
      </c>
      <c r="L362" s="10">
        <v>0.79642999999999997</v>
      </c>
      <c r="M362" s="10">
        <v>3654</v>
      </c>
      <c r="N362" s="10">
        <v>3657</v>
      </c>
      <c r="O362" s="10">
        <v>1821495296</v>
      </c>
      <c r="P362" s="10">
        <v>2058203136</v>
      </c>
      <c r="Q362" s="10">
        <v>147605</v>
      </c>
      <c r="R362" s="10">
        <v>36016</v>
      </c>
      <c r="S362" s="10">
        <v>1433665536</v>
      </c>
      <c r="T362" s="10">
        <v>2985574400</v>
      </c>
      <c r="U362" s="10" t="s">
        <v>34</v>
      </c>
      <c r="V362" s="10" t="s">
        <v>122</v>
      </c>
      <c r="W362" s="10" t="s">
        <v>119</v>
      </c>
      <c r="X362" s="10">
        <v>151</v>
      </c>
      <c r="Y362" s="10">
        <v>31</v>
      </c>
      <c r="Z362" s="10">
        <f>Y362/X362</f>
        <v>0.20529801324503311</v>
      </c>
      <c r="AA362" s="10"/>
      <c r="AB362" s="10">
        <v>6</v>
      </c>
      <c r="AC362" s="4"/>
    </row>
    <row r="363" spans="1:29" s="5" customFormat="1">
      <c r="A363" s="9" t="s">
        <v>42</v>
      </c>
      <c r="B363" s="9">
        <v>11</v>
      </c>
      <c r="C363" s="9">
        <v>548000</v>
      </c>
      <c r="D363" s="9">
        <v>2012834</v>
      </c>
      <c r="E363" s="9">
        <v>1797771</v>
      </c>
      <c r="F363" s="9">
        <v>10713818</v>
      </c>
      <c r="G363" s="9">
        <v>0.23361000000000001</v>
      </c>
      <c r="H363" s="9">
        <v>0.84184000000000003</v>
      </c>
      <c r="I363" s="9">
        <v>0.21399000000000001</v>
      </c>
      <c r="J363" s="9">
        <v>0.85631000000000002</v>
      </c>
      <c r="K363" s="9">
        <v>0.15816</v>
      </c>
      <c r="L363" s="9">
        <v>0.78600999999999999</v>
      </c>
      <c r="M363" s="9">
        <v>3650</v>
      </c>
      <c r="N363" s="9">
        <v>3651</v>
      </c>
      <c r="O363" s="9">
        <v>1646620672</v>
      </c>
      <c r="P363" s="9">
        <v>1884536832</v>
      </c>
      <c r="Q363" s="9">
        <v>136835</v>
      </c>
      <c r="R363" s="9">
        <v>32440</v>
      </c>
      <c r="S363" s="9">
        <v>1435189248</v>
      </c>
      <c r="T363" s="9">
        <v>2985558016</v>
      </c>
      <c r="U363" s="9" t="s">
        <v>162</v>
      </c>
      <c r="V363" s="9" t="s">
        <v>188</v>
      </c>
      <c r="W363" s="9" t="s">
        <v>183</v>
      </c>
      <c r="X363" s="9">
        <v>151</v>
      </c>
      <c r="Y363" s="9">
        <v>31</v>
      </c>
      <c r="Z363" s="9">
        <v>0.20529800000000001</v>
      </c>
      <c r="AA363" s="9"/>
      <c r="AB363" s="9">
        <v>6</v>
      </c>
      <c r="AC363" s="13" t="s">
        <v>207</v>
      </c>
    </row>
    <row r="364" spans="1:29" s="9" customFormat="1">
      <c r="A364" s="10" t="s">
        <v>31</v>
      </c>
      <c r="B364" s="10">
        <v>11</v>
      </c>
      <c r="C364" s="10">
        <v>548000</v>
      </c>
      <c r="D364" s="10">
        <v>2012834</v>
      </c>
      <c r="E364" s="10">
        <v>1797771</v>
      </c>
      <c r="F364" s="10">
        <v>10713818</v>
      </c>
      <c r="G364" s="10">
        <v>0.23361000000000001</v>
      </c>
      <c r="H364" s="10">
        <v>0.84184000000000003</v>
      </c>
      <c r="I364" s="10">
        <v>0.21399000000000001</v>
      </c>
      <c r="J364" s="10">
        <v>0.85631000000000002</v>
      </c>
      <c r="K364" s="10">
        <v>0.15816</v>
      </c>
      <c r="L364" s="10">
        <v>0.78600999999999999</v>
      </c>
      <c r="M364" s="10">
        <v>3654</v>
      </c>
      <c r="N364" s="10">
        <v>3657</v>
      </c>
      <c r="O364" s="10">
        <v>1786081280</v>
      </c>
      <c r="P364" s="10">
        <v>2024165376</v>
      </c>
      <c r="Q364" s="10">
        <v>140454</v>
      </c>
      <c r="R364" s="10">
        <v>36001</v>
      </c>
      <c r="S364" s="10">
        <v>1427075072</v>
      </c>
      <c r="T364" s="10">
        <v>2985558016</v>
      </c>
      <c r="U364" s="10" t="s">
        <v>34</v>
      </c>
      <c r="V364" s="10" t="s">
        <v>122</v>
      </c>
      <c r="W364" s="10" t="s">
        <v>109</v>
      </c>
      <c r="X364" s="10">
        <v>151</v>
      </c>
      <c r="Y364" s="10">
        <v>31</v>
      </c>
      <c r="Z364" s="10">
        <f>Y364/X364</f>
        <v>0.20529801324503311</v>
      </c>
      <c r="AA364" s="10"/>
      <c r="AB364" s="10">
        <v>6</v>
      </c>
      <c r="AC364" s="4"/>
    </row>
    <row r="365" spans="1:29" s="9" customFormat="1">
      <c r="A365" s="6" t="s">
        <v>25</v>
      </c>
      <c r="B365" s="6">
        <v>13</v>
      </c>
      <c r="C365" s="6">
        <v>547189</v>
      </c>
      <c r="D365" s="6">
        <v>3062068</v>
      </c>
      <c r="E365" s="6">
        <v>1798582</v>
      </c>
      <c r="F365" s="6">
        <v>9664584</v>
      </c>
      <c r="G365" s="6">
        <v>0.23327000000000001</v>
      </c>
      <c r="H365" s="6">
        <v>0.75939999999999996</v>
      </c>
      <c r="I365" s="6">
        <v>0.15160999999999999</v>
      </c>
      <c r="J365" s="6">
        <v>0.84309999999999996</v>
      </c>
      <c r="K365" s="6">
        <v>0.24060000000000001</v>
      </c>
      <c r="L365" s="6">
        <v>0.84838999999999998</v>
      </c>
      <c r="M365" s="6">
        <v>3601</v>
      </c>
      <c r="N365" s="6">
        <v>3603</v>
      </c>
      <c r="O365" s="6">
        <v>380710912</v>
      </c>
      <c r="P365" s="6">
        <v>618090496</v>
      </c>
      <c r="Q365" s="6">
        <v>104456</v>
      </c>
      <c r="R365" s="6">
        <v>32424</v>
      </c>
      <c r="S365" s="6">
        <v>1426853888</v>
      </c>
      <c r="T365" s="6">
        <v>2983837696</v>
      </c>
      <c r="U365" s="6" t="s">
        <v>34</v>
      </c>
      <c r="V365" s="6" t="s">
        <v>157</v>
      </c>
      <c r="W365" s="6" t="s">
        <v>119</v>
      </c>
      <c r="X365" s="6">
        <v>151</v>
      </c>
      <c r="Y365" s="6">
        <v>31</v>
      </c>
      <c r="Z365" s="6">
        <v>0.20529800000000001</v>
      </c>
      <c r="AA365" s="6"/>
      <c r="AB365" s="6">
        <v>7</v>
      </c>
      <c r="AC365" s="6"/>
    </row>
    <row r="366" spans="1:29" s="9" customFormat="1">
      <c r="A366" s="10" t="s">
        <v>31</v>
      </c>
      <c r="B366" s="10">
        <v>3</v>
      </c>
      <c r="C366" s="10">
        <v>546740</v>
      </c>
      <c r="D366" s="10">
        <v>1977164</v>
      </c>
      <c r="E366" s="10">
        <v>1799031</v>
      </c>
      <c r="F366" s="10">
        <v>10749488</v>
      </c>
      <c r="G366" s="10">
        <v>0.23307</v>
      </c>
      <c r="H366" s="10">
        <v>0.84463999999999995</v>
      </c>
      <c r="I366" s="10">
        <v>0.21662000000000001</v>
      </c>
      <c r="J366" s="10">
        <v>0.85663</v>
      </c>
      <c r="K366" s="10">
        <v>0.15536</v>
      </c>
      <c r="L366" s="10">
        <v>0.78337999999999997</v>
      </c>
      <c r="M366" s="10">
        <v>46</v>
      </c>
      <c r="N366" s="10">
        <v>47</v>
      </c>
      <c r="O366" s="10">
        <v>588869632</v>
      </c>
      <c r="P366" s="10">
        <v>825257984</v>
      </c>
      <c r="Q366" s="10">
        <v>72048</v>
      </c>
      <c r="R366" s="10">
        <v>25224</v>
      </c>
      <c r="S366" s="10">
        <v>1423941632</v>
      </c>
      <c r="T366" s="10">
        <v>2973126656</v>
      </c>
      <c r="U366" s="10" t="s">
        <v>34</v>
      </c>
      <c r="V366" s="10" t="s">
        <v>160</v>
      </c>
      <c r="W366" s="10" t="s">
        <v>112</v>
      </c>
      <c r="X366" s="10">
        <v>68</v>
      </c>
      <c r="Y366" s="10">
        <v>41</v>
      </c>
      <c r="Z366" s="10">
        <v>0.60294119999999995</v>
      </c>
      <c r="AA366" s="10"/>
      <c r="AB366" s="10">
        <v>15</v>
      </c>
      <c r="AC366" s="4"/>
    </row>
    <row r="367" spans="1:29" s="9" customFormat="1">
      <c r="A367" s="6" t="s">
        <v>25</v>
      </c>
      <c r="B367" s="6">
        <v>2</v>
      </c>
      <c r="C367" s="6">
        <v>546415</v>
      </c>
      <c r="D367" s="6">
        <v>2787087</v>
      </c>
      <c r="E367" s="6">
        <v>1799356</v>
      </c>
      <c r="F367" s="6">
        <v>9939565</v>
      </c>
      <c r="G367" s="6">
        <v>0.23294000000000001</v>
      </c>
      <c r="H367" s="6">
        <v>0.78100000000000003</v>
      </c>
      <c r="I367" s="6">
        <v>0.16392000000000001</v>
      </c>
      <c r="J367" s="6">
        <v>0.84672000000000003</v>
      </c>
      <c r="K367" s="6">
        <v>0.219</v>
      </c>
      <c r="L367" s="6">
        <v>0.83608000000000005</v>
      </c>
      <c r="M367" s="6">
        <v>46</v>
      </c>
      <c r="N367" s="6">
        <v>48</v>
      </c>
      <c r="O367" s="6">
        <v>46030848</v>
      </c>
      <c r="P367" s="6">
        <v>446218240</v>
      </c>
      <c r="Q367" s="6">
        <v>140419</v>
      </c>
      <c r="R367" s="6">
        <v>46804</v>
      </c>
      <c r="S367" s="6">
        <v>1421582336</v>
      </c>
      <c r="T367" s="6">
        <v>2983927808</v>
      </c>
      <c r="U367" s="6" t="s">
        <v>34</v>
      </c>
      <c r="V367" s="6" t="s">
        <v>122</v>
      </c>
      <c r="W367" s="6" t="s">
        <v>113</v>
      </c>
      <c r="X367" s="6">
        <v>68</v>
      </c>
      <c r="Y367" s="6">
        <v>41</v>
      </c>
      <c r="Z367" s="6">
        <f>Y367/X367</f>
        <v>0.6029411764705882</v>
      </c>
      <c r="AA367" s="6"/>
      <c r="AB367" s="6">
        <v>6</v>
      </c>
      <c r="AC367" s="6"/>
    </row>
    <row r="368" spans="1:29" s="9" customFormat="1">
      <c r="A368" s="10" t="s">
        <v>31</v>
      </c>
      <c r="B368" s="10">
        <v>13</v>
      </c>
      <c r="C368" s="10">
        <v>544577</v>
      </c>
      <c r="D368" s="10">
        <v>2038827</v>
      </c>
      <c r="E368" s="10">
        <v>1801194</v>
      </c>
      <c r="F368" s="10">
        <v>10687825</v>
      </c>
      <c r="G368" s="10">
        <v>0.23215</v>
      </c>
      <c r="H368" s="10">
        <v>0.83979999999999999</v>
      </c>
      <c r="I368" s="10">
        <v>0.21079999999999999</v>
      </c>
      <c r="J368" s="10">
        <v>0.85577999999999999</v>
      </c>
      <c r="K368" s="10">
        <v>0.16020000000000001</v>
      </c>
      <c r="L368" s="10">
        <v>0.78920000000000001</v>
      </c>
      <c r="M368" s="10">
        <v>3620</v>
      </c>
      <c r="N368" s="10">
        <v>3622</v>
      </c>
      <c r="O368" s="10">
        <v>933982208</v>
      </c>
      <c r="P368" s="10">
        <v>1170931712</v>
      </c>
      <c r="Q368" s="10">
        <v>129653</v>
      </c>
      <c r="R368" s="10">
        <v>32431</v>
      </c>
      <c r="S368" s="10">
        <v>1437437952</v>
      </c>
      <c r="T368" s="10">
        <v>2973831168</v>
      </c>
      <c r="U368" s="10" t="s">
        <v>34</v>
      </c>
      <c r="V368" s="10" t="s">
        <v>157</v>
      </c>
      <c r="W368" s="10" t="s">
        <v>119</v>
      </c>
      <c r="X368" s="10">
        <v>151</v>
      </c>
      <c r="Y368" s="10">
        <v>31</v>
      </c>
      <c r="Z368" s="10">
        <v>0.20529800000000001</v>
      </c>
      <c r="AA368" s="10"/>
      <c r="AB368" s="10">
        <v>7</v>
      </c>
      <c r="AC368" s="4"/>
    </row>
    <row r="369" spans="1:29" s="9" customFormat="1">
      <c r="A369" s="6" t="s">
        <v>25</v>
      </c>
      <c r="B369" s="6">
        <v>12</v>
      </c>
      <c r="C369" s="6">
        <v>540798</v>
      </c>
      <c r="D369" s="6">
        <v>3082401</v>
      </c>
      <c r="E369" s="6">
        <v>1804973</v>
      </c>
      <c r="F369" s="6">
        <v>9644251</v>
      </c>
      <c r="G369" s="6">
        <v>0.23053999999999999</v>
      </c>
      <c r="H369" s="6">
        <v>0.75780000000000003</v>
      </c>
      <c r="I369" s="6">
        <v>0.14926</v>
      </c>
      <c r="J369" s="6">
        <v>0.84235000000000004</v>
      </c>
      <c r="K369" s="6">
        <v>0.2422</v>
      </c>
      <c r="L369" s="6">
        <v>0.85074000000000005</v>
      </c>
      <c r="M369" s="6">
        <v>3605</v>
      </c>
      <c r="N369" s="6">
        <v>7207</v>
      </c>
      <c r="O369" s="6">
        <v>1809469440</v>
      </c>
      <c r="P369" s="6">
        <v>2059276288</v>
      </c>
      <c r="Q369" s="6">
        <v>115238</v>
      </c>
      <c r="R369" s="6">
        <v>32432</v>
      </c>
      <c r="S369" s="6">
        <v>1428905984</v>
      </c>
      <c r="T369" s="6">
        <v>2983927808</v>
      </c>
      <c r="U369" s="6" t="s">
        <v>34</v>
      </c>
      <c r="V369" s="6" t="s">
        <v>122</v>
      </c>
      <c r="W369" s="6" t="s">
        <v>118</v>
      </c>
      <c r="X369" s="6">
        <v>151</v>
      </c>
      <c r="Y369" s="6">
        <v>31</v>
      </c>
      <c r="Z369" s="6">
        <f>Y369/X369</f>
        <v>0.20529801324503311</v>
      </c>
      <c r="AA369" s="6"/>
      <c r="AB369" s="6">
        <v>6</v>
      </c>
      <c r="AC369" s="6"/>
    </row>
    <row r="370" spans="1:29" s="9" customFormat="1">
      <c r="A370" s="6" t="s">
        <v>25</v>
      </c>
      <c r="B370" s="6">
        <v>1</v>
      </c>
      <c r="C370" s="6">
        <v>539599</v>
      </c>
      <c r="D370" s="6">
        <v>2291905</v>
      </c>
      <c r="E370" s="6">
        <v>1806172</v>
      </c>
      <c r="F370" s="6">
        <v>10434747</v>
      </c>
      <c r="G370" s="6">
        <v>0.23003000000000001</v>
      </c>
      <c r="H370" s="6">
        <v>0.81991000000000003</v>
      </c>
      <c r="I370" s="6">
        <v>0.19056999999999999</v>
      </c>
      <c r="J370" s="6">
        <v>0.85245000000000004</v>
      </c>
      <c r="K370" s="6">
        <v>0.18009</v>
      </c>
      <c r="L370" s="6">
        <v>0.80942999999999998</v>
      </c>
      <c r="M370" s="6">
        <v>41</v>
      </c>
      <c r="N370" s="6">
        <v>43</v>
      </c>
      <c r="O370" s="6">
        <v>43814912</v>
      </c>
      <c r="P370" s="6">
        <v>444145664</v>
      </c>
      <c r="Q370" s="6">
        <v>169253</v>
      </c>
      <c r="R370" s="6">
        <v>68449</v>
      </c>
      <c r="S370" s="6">
        <v>1431547904</v>
      </c>
      <c r="T370" s="6">
        <v>2984148992</v>
      </c>
      <c r="U370" s="6" t="s">
        <v>34</v>
      </c>
      <c r="V370" s="6" t="s">
        <v>122</v>
      </c>
      <c r="W370" s="6" t="s">
        <v>110</v>
      </c>
      <c r="X370" s="6">
        <v>39</v>
      </c>
      <c r="Y370" s="6">
        <v>27</v>
      </c>
      <c r="Z370" s="6">
        <f>Y370/X370</f>
        <v>0.69230769230769229</v>
      </c>
      <c r="AA370" s="6"/>
      <c r="AB370" s="6">
        <v>6</v>
      </c>
      <c r="AC370" s="6"/>
    </row>
    <row r="371" spans="1:29" s="9" customFormat="1">
      <c r="A371" s="10" t="s">
        <v>31</v>
      </c>
      <c r="B371" s="10">
        <v>2</v>
      </c>
      <c r="C371" s="10">
        <v>539488</v>
      </c>
      <c r="D371" s="10">
        <v>1830018</v>
      </c>
      <c r="E371" s="10">
        <v>1806283</v>
      </c>
      <c r="F371" s="10">
        <v>10896634</v>
      </c>
      <c r="G371" s="10">
        <v>0.22997999999999999</v>
      </c>
      <c r="H371" s="10">
        <v>0.85621000000000003</v>
      </c>
      <c r="I371" s="10">
        <v>0.22767999999999999</v>
      </c>
      <c r="J371" s="10">
        <v>0.85780999999999996</v>
      </c>
      <c r="K371" s="10">
        <v>0.14379</v>
      </c>
      <c r="L371" s="10">
        <v>0.77232000000000001</v>
      </c>
      <c r="M371" s="10">
        <v>44</v>
      </c>
      <c r="N371" s="10">
        <v>46</v>
      </c>
      <c r="O371" s="10">
        <v>1710534656</v>
      </c>
      <c r="P371" s="10">
        <v>1949028352</v>
      </c>
      <c r="Q371" s="10">
        <v>75628</v>
      </c>
      <c r="R371" s="10">
        <v>25226</v>
      </c>
      <c r="S371" s="10">
        <v>1427582976</v>
      </c>
      <c r="T371" s="10">
        <v>2976620544</v>
      </c>
      <c r="U371" s="10" t="s">
        <v>34</v>
      </c>
      <c r="V371" s="10" t="s">
        <v>160</v>
      </c>
      <c r="W371" s="10" t="s">
        <v>113</v>
      </c>
      <c r="X371" s="10">
        <v>68</v>
      </c>
      <c r="Y371" s="10">
        <v>41</v>
      </c>
      <c r="Z371" s="10">
        <v>0.60294119999999995</v>
      </c>
      <c r="AA371" s="10"/>
      <c r="AB371" s="10">
        <v>15</v>
      </c>
      <c r="AC371" s="4"/>
    </row>
    <row r="372" spans="1:29" s="5" customFormat="1">
      <c r="A372" s="6" t="s">
        <v>25</v>
      </c>
      <c r="B372" s="6">
        <v>12</v>
      </c>
      <c r="C372" s="6">
        <v>539156</v>
      </c>
      <c r="D372" s="6">
        <v>2980712</v>
      </c>
      <c r="E372" s="6">
        <v>1806615</v>
      </c>
      <c r="F372" s="6">
        <v>9745940</v>
      </c>
      <c r="G372" s="6">
        <v>0.22983999999999999</v>
      </c>
      <c r="H372" s="6">
        <v>0.76578999999999997</v>
      </c>
      <c r="I372" s="6">
        <v>0.15318000000000001</v>
      </c>
      <c r="J372" s="6">
        <v>0.84362000000000004</v>
      </c>
      <c r="K372" s="6">
        <v>0.23421</v>
      </c>
      <c r="L372" s="6">
        <v>0.84682000000000002</v>
      </c>
      <c r="M372" s="6">
        <v>3601</v>
      </c>
      <c r="N372" s="6">
        <v>3604</v>
      </c>
      <c r="O372" s="6">
        <v>368427008</v>
      </c>
      <c r="P372" s="6">
        <v>605515776</v>
      </c>
      <c r="Q372" s="6">
        <v>104446</v>
      </c>
      <c r="R372" s="6">
        <v>32420</v>
      </c>
      <c r="S372" s="6">
        <v>1427767296</v>
      </c>
      <c r="T372" s="6">
        <v>2976956416</v>
      </c>
      <c r="U372" s="6" t="s">
        <v>34</v>
      </c>
      <c r="V372" s="6" t="s">
        <v>157</v>
      </c>
      <c r="W372" s="6" t="s">
        <v>118</v>
      </c>
      <c r="X372" s="6">
        <v>151</v>
      </c>
      <c r="Y372" s="6">
        <v>31</v>
      </c>
      <c r="Z372" s="6">
        <v>0.20529800000000001</v>
      </c>
      <c r="AA372" s="6"/>
      <c r="AB372" s="6">
        <v>7</v>
      </c>
      <c r="AC372" s="6"/>
    </row>
    <row r="373" spans="1:29" s="5" customFormat="1">
      <c r="A373" s="10" t="s">
        <v>31</v>
      </c>
      <c r="B373" s="10">
        <v>12</v>
      </c>
      <c r="C373" s="10">
        <v>537663</v>
      </c>
      <c r="D373" s="10">
        <v>2010628</v>
      </c>
      <c r="E373" s="10">
        <v>1808108</v>
      </c>
      <c r="F373" s="10">
        <v>10716024</v>
      </c>
      <c r="G373" s="10">
        <v>0.22921</v>
      </c>
      <c r="H373" s="10">
        <v>0.84201000000000004</v>
      </c>
      <c r="I373" s="10">
        <v>0.21099000000000001</v>
      </c>
      <c r="J373" s="10">
        <v>0.85563</v>
      </c>
      <c r="K373" s="10">
        <v>0.15798999999999999</v>
      </c>
      <c r="L373" s="10">
        <v>0.78900999999999999</v>
      </c>
      <c r="M373" s="10">
        <v>3616</v>
      </c>
      <c r="N373" s="10">
        <v>3618</v>
      </c>
      <c r="O373" s="10">
        <v>1521745920</v>
      </c>
      <c r="P373" s="10">
        <v>1759965184</v>
      </c>
      <c r="Q373" s="10">
        <v>104424</v>
      </c>
      <c r="R373" s="10">
        <v>28830</v>
      </c>
      <c r="S373" s="10">
        <v>1429458944</v>
      </c>
      <c r="T373" s="10">
        <v>2984067072</v>
      </c>
      <c r="U373" s="10" t="s">
        <v>34</v>
      </c>
      <c r="V373" s="10" t="s">
        <v>121</v>
      </c>
      <c r="W373" s="10" t="s">
        <v>118</v>
      </c>
      <c r="X373" s="10">
        <v>151</v>
      </c>
      <c r="Y373" s="10">
        <v>31</v>
      </c>
      <c r="Z373" s="10">
        <f>Y373/X373</f>
        <v>0.20529801324503311</v>
      </c>
      <c r="AA373" s="10"/>
      <c r="AB373" s="10">
        <v>9</v>
      </c>
      <c r="AC373" s="4"/>
    </row>
    <row r="374" spans="1:29" s="5" customFormat="1">
      <c r="A374" s="4" t="s">
        <v>31</v>
      </c>
      <c r="B374" s="4">
        <v>13</v>
      </c>
      <c r="C374" s="4">
        <v>536515</v>
      </c>
      <c r="D374" s="4">
        <v>2614518</v>
      </c>
      <c r="E374" s="4">
        <v>1809256</v>
      </c>
      <c r="F374" s="4">
        <v>10112134</v>
      </c>
      <c r="G374" s="4">
        <v>0.22872000000000001</v>
      </c>
      <c r="H374" s="4">
        <v>0.79456000000000004</v>
      </c>
      <c r="I374" s="4">
        <v>0.17027</v>
      </c>
      <c r="J374" s="4">
        <v>0.84823000000000004</v>
      </c>
      <c r="K374" s="4">
        <v>0.20544000000000001</v>
      </c>
      <c r="L374" s="4">
        <v>0.82972999999999997</v>
      </c>
      <c r="M374" s="4">
        <v>3612</v>
      </c>
      <c r="N374" s="4">
        <v>3613</v>
      </c>
      <c r="O374" s="4">
        <v>976068608</v>
      </c>
      <c r="P374" s="4">
        <v>1214279680</v>
      </c>
      <c r="Q374" s="4">
        <v>140419</v>
      </c>
      <c r="R374" s="4">
        <v>36007</v>
      </c>
      <c r="S374" s="4">
        <v>1440993280</v>
      </c>
      <c r="T374" s="4">
        <v>2984206336</v>
      </c>
      <c r="U374" s="4" t="s">
        <v>162</v>
      </c>
      <c r="V374" s="4" t="s">
        <v>188</v>
      </c>
      <c r="W374" s="4" t="s">
        <v>178</v>
      </c>
      <c r="X374" s="4">
        <v>151</v>
      </c>
      <c r="Y374" s="4">
        <v>31</v>
      </c>
      <c r="Z374" s="4">
        <v>0.20529800000000001</v>
      </c>
      <c r="AA374" s="4"/>
      <c r="AB374" s="4">
        <v>6</v>
      </c>
      <c r="AC374" s="13" t="s">
        <v>207</v>
      </c>
    </row>
    <row r="375" spans="1:29" s="5" customFormat="1">
      <c r="A375" s="6" t="s">
        <v>25</v>
      </c>
      <c r="B375" s="6">
        <v>2</v>
      </c>
      <c r="C375" s="6">
        <v>532332</v>
      </c>
      <c r="D375" s="6">
        <v>2746594</v>
      </c>
      <c r="E375" s="6">
        <v>1813439</v>
      </c>
      <c r="F375" s="6">
        <v>9980058</v>
      </c>
      <c r="G375" s="6">
        <v>0.22692999999999999</v>
      </c>
      <c r="H375" s="6">
        <v>0.78419000000000005</v>
      </c>
      <c r="I375" s="6">
        <v>0.16234999999999999</v>
      </c>
      <c r="J375" s="6">
        <v>0.84623000000000004</v>
      </c>
      <c r="K375" s="6">
        <v>0.21581</v>
      </c>
      <c r="L375" s="6">
        <v>0.83765000000000001</v>
      </c>
      <c r="M375" s="6">
        <v>44</v>
      </c>
      <c r="N375" s="6">
        <v>46</v>
      </c>
      <c r="O375" s="6">
        <v>44040192</v>
      </c>
      <c r="P375" s="6">
        <v>444235776</v>
      </c>
      <c r="Q375" s="6">
        <v>126028</v>
      </c>
      <c r="R375" s="6">
        <v>43242</v>
      </c>
      <c r="S375" s="6">
        <v>1421041664</v>
      </c>
      <c r="T375" s="6">
        <v>2973323264</v>
      </c>
      <c r="U375" s="6" t="s">
        <v>34</v>
      </c>
      <c r="V375" s="6" t="s">
        <v>157</v>
      </c>
      <c r="W375" s="6" t="s">
        <v>113</v>
      </c>
      <c r="X375" s="6">
        <v>68</v>
      </c>
      <c r="Y375" s="6">
        <v>41</v>
      </c>
      <c r="Z375" s="6">
        <v>0.60294119999999995</v>
      </c>
      <c r="AA375" s="6"/>
      <c r="AB375" s="6">
        <v>7</v>
      </c>
      <c r="AC375" s="6"/>
    </row>
    <row r="376" spans="1:29" s="5" customFormat="1">
      <c r="A376" s="6" t="s">
        <v>25</v>
      </c>
      <c r="B376" s="6">
        <v>3</v>
      </c>
      <c r="C376" s="6">
        <v>532161</v>
      </c>
      <c r="D376" s="6">
        <v>2730047</v>
      </c>
      <c r="E376" s="6">
        <v>1813610</v>
      </c>
      <c r="F376" s="6">
        <v>9996605</v>
      </c>
      <c r="G376" s="6">
        <v>0.22686000000000001</v>
      </c>
      <c r="H376" s="6">
        <v>0.78549000000000002</v>
      </c>
      <c r="I376" s="6">
        <v>0.16313</v>
      </c>
      <c r="J376" s="6">
        <v>0.84643999999999997</v>
      </c>
      <c r="K376" s="6">
        <v>0.21451000000000001</v>
      </c>
      <c r="L376" s="6">
        <v>0.83687</v>
      </c>
      <c r="M376" s="6">
        <v>47</v>
      </c>
      <c r="N376" s="6">
        <v>48</v>
      </c>
      <c r="O376" s="6">
        <v>43724800</v>
      </c>
      <c r="P376" s="6">
        <v>444022784</v>
      </c>
      <c r="Q376" s="6">
        <v>126024</v>
      </c>
      <c r="R376" s="6">
        <v>43237</v>
      </c>
      <c r="S376" s="6">
        <v>1426010112</v>
      </c>
      <c r="T376" s="6">
        <v>2983821312</v>
      </c>
      <c r="U376" s="6" t="s">
        <v>34</v>
      </c>
      <c r="V376" s="6" t="s">
        <v>157</v>
      </c>
      <c r="W376" s="6" t="s">
        <v>112</v>
      </c>
      <c r="X376" s="6">
        <v>68</v>
      </c>
      <c r="Y376" s="6">
        <v>41</v>
      </c>
      <c r="Z376" s="6">
        <v>0.60294119999999995</v>
      </c>
      <c r="AA376" s="6"/>
      <c r="AB376" s="6">
        <v>7</v>
      </c>
      <c r="AC376" s="6"/>
    </row>
    <row r="377" spans="1:29" s="5" customFormat="1">
      <c r="A377" s="4" t="s">
        <v>31</v>
      </c>
      <c r="B377" s="4">
        <v>11</v>
      </c>
      <c r="C377" s="4">
        <v>528528</v>
      </c>
      <c r="D377" s="4">
        <v>2713142</v>
      </c>
      <c r="E377" s="4">
        <v>1817243</v>
      </c>
      <c r="F377" s="4">
        <v>10013510</v>
      </c>
      <c r="G377" s="4">
        <v>0.22531000000000001</v>
      </c>
      <c r="H377" s="4">
        <v>0.78681000000000001</v>
      </c>
      <c r="I377" s="4">
        <v>0.16303999999999999</v>
      </c>
      <c r="J377" s="4">
        <v>0.84640000000000004</v>
      </c>
      <c r="K377" s="4">
        <v>0.21318999999999999</v>
      </c>
      <c r="L377" s="4">
        <v>0.83696000000000004</v>
      </c>
      <c r="M377" s="4">
        <v>3615</v>
      </c>
      <c r="N377" s="4">
        <v>3617</v>
      </c>
      <c r="O377" s="4">
        <v>1501831168</v>
      </c>
      <c r="P377" s="4">
        <v>1738153984</v>
      </c>
      <c r="Q377" s="4">
        <v>140450</v>
      </c>
      <c r="R377" s="4">
        <v>36032</v>
      </c>
      <c r="S377" s="4">
        <v>1443688448</v>
      </c>
      <c r="T377" s="4">
        <v>2984173568</v>
      </c>
      <c r="U377" s="4" t="s">
        <v>162</v>
      </c>
      <c r="V377" s="4" t="s">
        <v>188</v>
      </c>
      <c r="W377" s="4" t="s">
        <v>183</v>
      </c>
      <c r="X377" s="4">
        <v>151</v>
      </c>
      <c r="Y377" s="4">
        <v>31</v>
      </c>
      <c r="Z377" s="4">
        <v>0.20529800000000001</v>
      </c>
      <c r="AA377" s="4"/>
      <c r="AB377" s="4">
        <v>6</v>
      </c>
      <c r="AC377" s="13" t="s">
        <v>207</v>
      </c>
    </row>
    <row r="378" spans="1:29" s="5" customFormat="1">
      <c r="A378" s="6" t="s">
        <v>25</v>
      </c>
      <c r="B378" s="6">
        <v>2</v>
      </c>
      <c r="C378" s="6">
        <v>526536</v>
      </c>
      <c r="D378" s="6">
        <v>2713438</v>
      </c>
      <c r="E378" s="6">
        <v>1819235</v>
      </c>
      <c r="F378" s="6">
        <v>10013214</v>
      </c>
      <c r="G378" s="6">
        <v>0.22445999999999999</v>
      </c>
      <c r="H378" s="6">
        <v>0.78678999999999999</v>
      </c>
      <c r="I378" s="6">
        <v>0.16250999999999999</v>
      </c>
      <c r="J378" s="6">
        <v>0.84624999999999995</v>
      </c>
      <c r="K378" s="6">
        <v>0.21321000000000001</v>
      </c>
      <c r="L378" s="6">
        <v>0.83748999999999996</v>
      </c>
      <c r="M378" s="6">
        <v>43</v>
      </c>
      <c r="N378" s="6">
        <v>45</v>
      </c>
      <c r="O378" s="6">
        <v>616644608</v>
      </c>
      <c r="P378" s="6">
        <v>853573632</v>
      </c>
      <c r="Q378" s="6">
        <v>108021</v>
      </c>
      <c r="R378" s="6">
        <v>39658</v>
      </c>
      <c r="S378" s="6">
        <v>1405509632</v>
      </c>
      <c r="T378" s="6">
        <v>2509680640</v>
      </c>
      <c r="U378" s="6" t="s">
        <v>34</v>
      </c>
      <c r="V378" s="6" t="s">
        <v>121</v>
      </c>
      <c r="W378" s="6" t="s">
        <v>113</v>
      </c>
      <c r="X378" s="6">
        <v>68</v>
      </c>
      <c r="Y378" s="6">
        <v>41</v>
      </c>
      <c r="Z378" s="6">
        <f>Y378/X378</f>
        <v>0.6029411764705882</v>
      </c>
      <c r="AA378" s="6"/>
      <c r="AB378" s="6">
        <v>9</v>
      </c>
      <c r="AC378" s="6"/>
    </row>
    <row r="379" spans="1:29" s="5" customFormat="1">
      <c r="A379" s="10" t="s">
        <v>31</v>
      </c>
      <c r="B379" s="10">
        <v>9</v>
      </c>
      <c r="C379" s="10">
        <v>525861</v>
      </c>
      <c r="D379" s="10">
        <v>2238183</v>
      </c>
      <c r="E379" s="10">
        <v>1819910</v>
      </c>
      <c r="F379" s="10">
        <v>10488469</v>
      </c>
      <c r="G379" s="10">
        <v>0.22417000000000001</v>
      </c>
      <c r="H379" s="10">
        <v>0.82413000000000003</v>
      </c>
      <c r="I379" s="10">
        <v>0.19025</v>
      </c>
      <c r="J379" s="10">
        <v>0.85214000000000001</v>
      </c>
      <c r="K379" s="10">
        <v>0.17587</v>
      </c>
      <c r="L379" s="10">
        <v>0.80974999999999997</v>
      </c>
      <c r="M379" s="10">
        <v>3606</v>
      </c>
      <c r="N379" s="10">
        <v>3607</v>
      </c>
      <c r="O379" s="10">
        <v>1845760000</v>
      </c>
      <c r="P379" s="10">
        <v>2083041280</v>
      </c>
      <c r="Q379" s="10">
        <v>72039</v>
      </c>
      <c r="R379" s="10">
        <v>25208</v>
      </c>
      <c r="S379" s="10">
        <v>1423294464</v>
      </c>
      <c r="T379" s="10">
        <v>2973167616</v>
      </c>
      <c r="U379" s="10" t="s">
        <v>34</v>
      </c>
      <c r="V379" s="10" t="s">
        <v>160</v>
      </c>
      <c r="W379" s="10" t="s">
        <v>117</v>
      </c>
      <c r="X379" s="10">
        <v>124</v>
      </c>
      <c r="Y379" s="10">
        <v>64</v>
      </c>
      <c r="Z379" s="10">
        <v>0.51612899999999995</v>
      </c>
      <c r="AA379" s="10"/>
      <c r="AB379" s="10">
        <v>15</v>
      </c>
      <c r="AC379" s="4"/>
    </row>
    <row r="380" spans="1:29" s="5" customFormat="1">
      <c r="A380" s="6" t="s">
        <v>25</v>
      </c>
      <c r="B380" s="6">
        <v>3</v>
      </c>
      <c r="C380" s="6">
        <v>525266</v>
      </c>
      <c r="D380" s="6">
        <v>2720845</v>
      </c>
      <c r="E380" s="6">
        <v>1820505</v>
      </c>
      <c r="F380" s="6">
        <v>10005807</v>
      </c>
      <c r="G380" s="6">
        <v>0.22392000000000001</v>
      </c>
      <c r="H380" s="6">
        <v>0.78620999999999996</v>
      </c>
      <c r="I380" s="6">
        <v>0.16181000000000001</v>
      </c>
      <c r="J380" s="6">
        <v>0.84606000000000003</v>
      </c>
      <c r="K380" s="6">
        <v>0.21379000000000001</v>
      </c>
      <c r="L380" s="6">
        <v>0.83818999999999999</v>
      </c>
      <c r="M380" s="6">
        <v>46</v>
      </c>
      <c r="N380" s="6">
        <v>48</v>
      </c>
      <c r="O380" s="6">
        <v>565084160</v>
      </c>
      <c r="P380" s="6">
        <v>801484800</v>
      </c>
      <c r="Q380" s="6">
        <v>108037</v>
      </c>
      <c r="R380" s="6">
        <v>43205</v>
      </c>
      <c r="S380" s="6">
        <v>1408503808</v>
      </c>
      <c r="T380" s="6">
        <v>2509688832</v>
      </c>
      <c r="U380" s="6" t="s">
        <v>34</v>
      </c>
      <c r="V380" s="6" t="s">
        <v>121</v>
      </c>
      <c r="W380" s="6" t="s">
        <v>112</v>
      </c>
      <c r="X380" s="6">
        <v>68</v>
      </c>
      <c r="Y380" s="6">
        <v>41</v>
      </c>
      <c r="Z380" s="6">
        <f>Y380/X380</f>
        <v>0.6029411764705882</v>
      </c>
      <c r="AA380" s="6"/>
      <c r="AB380" s="6">
        <v>9</v>
      </c>
      <c r="AC380" s="6"/>
    </row>
    <row r="381" spans="1:29" s="5" customFormat="1">
      <c r="A381" s="10" t="s">
        <v>31</v>
      </c>
      <c r="B381" s="10">
        <v>12</v>
      </c>
      <c r="C381" s="10">
        <v>525100</v>
      </c>
      <c r="D381" s="10">
        <v>2092515</v>
      </c>
      <c r="E381" s="10">
        <v>1820671</v>
      </c>
      <c r="F381" s="10">
        <v>10634137</v>
      </c>
      <c r="G381" s="10">
        <v>0.22384999999999999</v>
      </c>
      <c r="H381" s="10">
        <v>0.83557999999999999</v>
      </c>
      <c r="I381" s="10">
        <v>0.2006</v>
      </c>
      <c r="J381" s="10">
        <v>0.85382000000000002</v>
      </c>
      <c r="K381" s="10">
        <v>0.16442000000000001</v>
      </c>
      <c r="L381" s="10">
        <v>0.7994</v>
      </c>
      <c r="M381" s="10">
        <v>3620</v>
      </c>
      <c r="N381" s="10">
        <v>3622</v>
      </c>
      <c r="O381" s="10">
        <v>912252928</v>
      </c>
      <c r="P381" s="10">
        <v>1148747776</v>
      </c>
      <c r="Q381" s="10">
        <v>129627</v>
      </c>
      <c r="R381" s="10">
        <v>32430</v>
      </c>
      <c r="S381" s="10">
        <v>1427046400</v>
      </c>
      <c r="T381" s="10">
        <v>2984296448</v>
      </c>
      <c r="U381" s="10" t="s">
        <v>34</v>
      </c>
      <c r="V381" s="10" t="s">
        <v>157</v>
      </c>
      <c r="W381" s="10" t="s">
        <v>118</v>
      </c>
      <c r="X381" s="10">
        <v>151</v>
      </c>
      <c r="Y381" s="10">
        <v>31</v>
      </c>
      <c r="Z381" s="10">
        <v>0.20529800000000001</v>
      </c>
      <c r="AA381" s="10"/>
      <c r="AB381" s="10">
        <v>7</v>
      </c>
      <c r="AC381" s="4"/>
    </row>
    <row r="382" spans="1:29" s="9" customFormat="1">
      <c r="A382" s="9" t="s">
        <v>42</v>
      </c>
      <c r="B382" s="9">
        <v>12</v>
      </c>
      <c r="C382" s="9">
        <v>524881</v>
      </c>
      <c r="D382" s="9">
        <v>2186023</v>
      </c>
      <c r="E382" s="9">
        <v>1820890</v>
      </c>
      <c r="F382" s="9">
        <v>10540629</v>
      </c>
      <c r="G382" s="9">
        <v>0.22375999999999999</v>
      </c>
      <c r="H382" s="9">
        <v>0.82823000000000002</v>
      </c>
      <c r="I382" s="9">
        <v>0.19361999999999999</v>
      </c>
      <c r="J382" s="9">
        <v>0.85270000000000001</v>
      </c>
      <c r="K382" s="9">
        <v>0.17177000000000001</v>
      </c>
      <c r="L382" s="9">
        <v>0.80637999999999999</v>
      </c>
      <c r="M382" s="9">
        <v>7200</v>
      </c>
      <c r="N382" s="9">
        <v>7201</v>
      </c>
      <c r="O382" s="9">
        <v>1749303296</v>
      </c>
      <c r="P382" s="9">
        <v>1986535424</v>
      </c>
      <c r="Q382" s="9">
        <v>144018</v>
      </c>
      <c r="R382" s="9">
        <v>36010</v>
      </c>
      <c r="S382" s="9">
        <v>1434750976</v>
      </c>
      <c r="T382" s="9">
        <v>2985549824</v>
      </c>
      <c r="U382" s="9" t="s">
        <v>162</v>
      </c>
      <c r="V382" s="9" t="s">
        <v>188</v>
      </c>
      <c r="W382" s="9" t="s">
        <v>98</v>
      </c>
      <c r="X382" s="9">
        <v>151</v>
      </c>
      <c r="Y382" s="9">
        <v>31</v>
      </c>
      <c r="Z382" s="9">
        <v>0.20529800000000001</v>
      </c>
      <c r="AB382" s="9">
        <v>6</v>
      </c>
      <c r="AC382" s="13" t="s">
        <v>207</v>
      </c>
    </row>
    <row r="383" spans="1:29" s="9" customFormat="1">
      <c r="A383" s="10" t="s">
        <v>31</v>
      </c>
      <c r="B383" s="10">
        <v>12</v>
      </c>
      <c r="C383" s="10">
        <v>524881</v>
      </c>
      <c r="D383" s="10">
        <v>2186023</v>
      </c>
      <c r="E383" s="10">
        <v>1820890</v>
      </c>
      <c r="F383" s="10">
        <v>10540629</v>
      </c>
      <c r="G383" s="10">
        <v>0.22375999999999999</v>
      </c>
      <c r="H383" s="10">
        <v>0.82823000000000002</v>
      </c>
      <c r="I383" s="10">
        <v>0.19361999999999999</v>
      </c>
      <c r="J383" s="10">
        <v>0.85270000000000001</v>
      </c>
      <c r="K383" s="10">
        <v>0.17177000000000001</v>
      </c>
      <c r="L383" s="10">
        <v>0.80637999999999999</v>
      </c>
      <c r="M383" s="10">
        <v>3654</v>
      </c>
      <c r="N383" s="10">
        <v>3657</v>
      </c>
      <c r="O383" s="10">
        <v>1747111936</v>
      </c>
      <c r="P383" s="10">
        <v>1984102400</v>
      </c>
      <c r="Q383" s="10">
        <v>140451</v>
      </c>
      <c r="R383" s="10">
        <v>36004</v>
      </c>
      <c r="S383" s="10">
        <v>1432567808</v>
      </c>
      <c r="T383" s="10">
        <v>2985549824</v>
      </c>
      <c r="U383" s="10" t="s">
        <v>34</v>
      </c>
      <c r="V383" s="10" t="s">
        <v>122</v>
      </c>
      <c r="W383" s="10" t="s">
        <v>118</v>
      </c>
      <c r="X383" s="10">
        <v>151</v>
      </c>
      <c r="Y383" s="10">
        <v>31</v>
      </c>
      <c r="Z383" s="10">
        <f t="shared" ref="Z383:Z388" si="1">Y383/X383</f>
        <v>0.20529801324503311</v>
      </c>
      <c r="AA383" s="10"/>
      <c r="AB383" s="10">
        <v>6</v>
      </c>
      <c r="AC383" s="4"/>
    </row>
    <row r="384" spans="1:29" s="9" customFormat="1">
      <c r="A384" s="6" t="s">
        <v>25</v>
      </c>
      <c r="B384" s="6">
        <v>12</v>
      </c>
      <c r="C384" s="6">
        <v>524496</v>
      </c>
      <c r="D384" s="6">
        <v>3061052</v>
      </c>
      <c r="E384" s="6">
        <v>1821275</v>
      </c>
      <c r="F384" s="6">
        <v>9665600</v>
      </c>
      <c r="G384" s="6">
        <v>0.22359000000000001</v>
      </c>
      <c r="H384" s="6">
        <v>0.75948000000000004</v>
      </c>
      <c r="I384" s="6">
        <v>0.14627999999999999</v>
      </c>
      <c r="J384" s="6">
        <v>0.84145000000000003</v>
      </c>
      <c r="K384" s="6">
        <v>0.24052000000000001</v>
      </c>
      <c r="L384" s="6">
        <v>0.85372000000000003</v>
      </c>
      <c r="M384" s="6">
        <v>3603</v>
      </c>
      <c r="N384" s="6">
        <v>3606</v>
      </c>
      <c r="O384" s="6">
        <v>951590912</v>
      </c>
      <c r="P384" s="6">
        <v>1188634624</v>
      </c>
      <c r="Q384" s="6">
        <v>90016</v>
      </c>
      <c r="R384" s="6">
        <v>28839</v>
      </c>
      <c r="S384" s="6">
        <v>1427783680</v>
      </c>
      <c r="T384" s="6">
        <v>2973216768</v>
      </c>
      <c r="U384" s="6" t="s">
        <v>34</v>
      </c>
      <c r="V384" s="6" t="s">
        <v>121</v>
      </c>
      <c r="W384" s="6" t="s">
        <v>118</v>
      </c>
      <c r="X384" s="6">
        <v>151</v>
      </c>
      <c r="Y384" s="6">
        <v>31</v>
      </c>
      <c r="Z384" s="6">
        <f t="shared" si="1"/>
        <v>0.20529801324503311</v>
      </c>
      <c r="AA384" s="6"/>
      <c r="AB384" s="6">
        <v>9</v>
      </c>
      <c r="AC384" s="6"/>
    </row>
    <row r="385" spans="1:29" s="9" customFormat="1">
      <c r="A385" s="11" t="s">
        <v>46</v>
      </c>
      <c r="B385" s="11">
        <v>4</v>
      </c>
      <c r="C385" s="11">
        <v>520683</v>
      </c>
      <c r="D385" s="11">
        <v>2010806</v>
      </c>
      <c r="E385" s="11">
        <v>1825088</v>
      </c>
      <c r="F385" s="11">
        <v>10715846</v>
      </c>
      <c r="G385" s="11">
        <v>0.22197</v>
      </c>
      <c r="H385" s="11">
        <v>0.84199999999999997</v>
      </c>
      <c r="I385" s="11">
        <v>0.20568</v>
      </c>
      <c r="J385" s="11">
        <v>0.85446999999999995</v>
      </c>
      <c r="K385" s="11">
        <v>0.158</v>
      </c>
      <c r="L385" s="11">
        <v>0.79432000000000003</v>
      </c>
      <c r="M385" s="11">
        <v>55</v>
      </c>
      <c r="N385" s="11">
        <v>56</v>
      </c>
      <c r="O385" s="11">
        <v>43552768</v>
      </c>
      <c r="P385" s="11">
        <v>443596800</v>
      </c>
      <c r="Q385" s="11">
        <v>183609</v>
      </c>
      <c r="R385" s="11">
        <v>68415</v>
      </c>
      <c r="S385" s="11">
        <v>1420914688</v>
      </c>
      <c r="T385" s="11">
        <v>2977886208</v>
      </c>
      <c r="U385" s="11" t="s">
        <v>26</v>
      </c>
      <c r="V385" s="11" t="s">
        <v>64</v>
      </c>
      <c r="W385" s="11" t="s">
        <v>62</v>
      </c>
      <c r="X385" s="11">
        <v>34</v>
      </c>
      <c r="Y385" s="11">
        <v>29</v>
      </c>
      <c r="Z385" s="11">
        <f t="shared" si="1"/>
        <v>0.8529411764705882</v>
      </c>
      <c r="AA385" s="11"/>
      <c r="AB385" s="11">
        <v>5</v>
      </c>
      <c r="AC385" s="13"/>
    </row>
    <row r="386" spans="1:29" s="9" customFormat="1">
      <c r="A386" s="12" t="s">
        <v>42</v>
      </c>
      <c r="B386" s="12">
        <v>4</v>
      </c>
      <c r="C386" s="12">
        <v>520683</v>
      </c>
      <c r="D386" s="12">
        <v>2010806</v>
      </c>
      <c r="E386" s="12">
        <v>1825088</v>
      </c>
      <c r="F386" s="12">
        <v>10715846</v>
      </c>
      <c r="G386" s="12">
        <v>0.22197</v>
      </c>
      <c r="H386" s="12">
        <v>0.84199999999999997</v>
      </c>
      <c r="I386" s="12">
        <v>0.20568</v>
      </c>
      <c r="J386" s="12">
        <v>0.85446999999999995</v>
      </c>
      <c r="K386" s="12">
        <v>0.158</v>
      </c>
      <c r="L386" s="12">
        <v>0.79432000000000003</v>
      </c>
      <c r="M386" s="12">
        <v>56</v>
      </c>
      <c r="N386" s="12">
        <v>58</v>
      </c>
      <c r="O386" s="12">
        <v>66334720</v>
      </c>
      <c r="P386" s="12">
        <v>466440192</v>
      </c>
      <c r="Q386" s="12">
        <v>180052</v>
      </c>
      <c r="R386" s="12">
        <v>68408</v>
      </c>
      <c r="S386" s="12">
        <v>1422352384</v>
      </c>
      <c r="T386" s="12">
        <v>2984714240</v>
      </c>
      <c r="U386" s="12" t="s">
        <v>26</v>
      </c>
      <c r="V386" s="12" t="s">
        <v>64</v>
      </c>
      <c r="W386" s="12" t="s">
        <v>62</v>
      </c>
      <c r="X386" s="12">
        <v>34</v>
      </c>
      <c r="Y386" s="12">
        <v>29</v>
      </c>
      <c r="Z386" s="12">
        <f t="shared" si="1"/>
        <v>0.8529411764705882</v>
      </c>
      <c r="AA386" s="12"/>
      <c r="AB386" s="12">
        <v>5</v>
      </c>
    </row>
    <row r="387" spans="1:29" s="9" customFormat="1">
      <c r="A387" s="6" t="s">
        <v>25</v>
      </c>
      <c r="B387" s="6">
        <v>0</v>
      </c>
      <c r="C387" s="6">
        <v>516489</v>
      </c>
      <c r="D387" s="6">
        <v>2415572</v>
      </c>
      <c r="E387" s="6">
        <v>1829282</v>
      </c>
      <c r="F387" s="6">
        <v>10311080</v>
      </c>
      <c r="G387" s="6">
        <v>0.22017999999999999</v>
      </c>
      <c r="H387" s="6">
        <v>0.81020000000000003</v>
      </c>
      <c r="I387" s="6">
        <v>0.17615</v>
      </c>
      <c r="J387" s="6">
        <v>0.84931999999999996</v>
      </c>
      <c r="K387" s="6">
        <v>0.1898</v>
      </c>
      <c r="L387" s="6">
        <v>0.82384999999999997</v>
      </c>
      <c r="M387" s="6">
        <v>45</v>
      </c>
      <c r="N387" s="6">
        <v>46</v>
      </c>
      <c r="O387" s="6">
        <v>51085312</v>
      </c>
      <c r="P387" s="6">
        <v>451444736</v>
      </c>
      <c r="Q387" s="6">
        <v>183650</v>
      </c>
      <c r="R387" s="6">
        <v>68442</v>
      </c>
      <c r="S387" s="6">
        <v>1410473984</v>
      </c>
      <c r="T387" s="6">
        <v>2509959168</v>
      </c>
      <c r="U387" s="6" t="s">
        <v>34</v>
      </c>
      <c r="V387" s="6" t="s">
        <v>122</v>
      </c>
      <c r="W387" s="6" t="s">
        <v>108</v>
      </c>
      <c r="X387" s="6">
        <v>40</v>
      </c>
      <c r="Y387" s="6">
        <v>24</v>
      </c>
      <c r="Z387" s="6">
        <f t="shared" si="1"/>
        <v>0.6</v>
      </c>
      <c r="AA387" s="6"/>
      <c r="AB387" s="6">
        <v>6</v>
      </c>
      <c r="AC387" s="6"/>
    </row>
    <row r="388" spans="1:29" s="9" customFormat="1">
      <c r="A388" s="6" t="s">
        <v>25</v>
      </c>
      <c r="B388" s="6">
        <v>5</v>
      </c>
      <c r="C388" s="6">
        <v>513842</v>
      </c>
      <c r="D388" s="6">
        <v>2408641</v>
      </c>
      <c r="E388" s="6">
        <v>1831929</v>
      </c>
      <c r="F388" s="6">
        <v>10318011</v>
      </c>
      <c r="G388" s="6">
        <v>0.21904999999999999</v>
      </c>
      <c r="H388" s="6">
        <v>0.81074000000000002</v>
      </c>
      <c r="I388" s="6">
        <v>0.17582</v>
      </c>
      <c r="J388" s="6">
        <v>0.84921999999999997</v>
      </c>
      <c r="K388" s="6">
        <v>0.18926000000000001</v>
      </c>
      <c r="L388" s="6">
        <v>0.82418000000000002</v>
      </c>
      <c r="M388" s="6">
        <v>48</v>
      </c>
      <c r="N388" s="6">
        <v>49</v>
      </c>
      <c r="O388" s="6">
        <v>54919168</v>
      </c>
      <c r="P388" s="6">
        <v>455057408</v>
      </c>
      <c r="Q388" s="6">
        <v>194412</v>
      </c>
      <c r="R388" s="6">
        <v>64859</v>
      </c>
      <c r="S388" s="6">
        <v>1426407424</v>
      </c>
      <c r="T388" s="6">
        <v>2984288256</v>
      </c>
      <c r="U388" s="6" t="s">
        <v>34</v>
      </c>
      <c r="V388" s="6" t="s">
        <v>122</v>
      </c>
      <c r="W388" s="6" t="s">
        <v>107</v>
      </c>
      <c r="X388" s="6">
        <v>43</v>
      </c>
      <c r="Y388" s="6">
        <v>25</v>
      </c>
      <c r="Z388" s="6">
        <f t="shared" si="1"/>
        <v>0.58139534883720934</v>
      </c>
      <c r="AA388" s="6"/>
      <c r="AB388" s="6">
        <v>6</v>
      </c>
      <c r="AC388" s="6"/>
    </row>
    <row r="389" spans="1:29" s="9" customFormat="1">
      <c r="A389" s="4" t="s">
        <v>31</v>
      </c>
      <c r="B389" s="4">
        <v>3</v>
      </c>
      <c r="C389" s="4">
        <v>508243</v>
      </c>
      <c r="D389" s="4">
        <v>2575662</v>
      </c>
      <c r="E389" s="4">
        <v>1837528</v>
      </c>
      <c r="F389" s="4">
        <v>10150990</v>
      </c>
      <c r="G389" s="4">
        <v>0.21665999999999999</v>
      </c>
      <c r="H389" s="4">
        <v>0.79762</v>
      </c>
      <c r="I389" s="4">
        <v>0.16481000000000001</v>
      </c>
      <c r="J389" s="4">
        <v>0.84672999999999998</v>
      </c>
      <c r="K389" s="4">
        <v>0.20238</v>
      </c>
      <c r="L389" s="4">
        <v>0.83518999999999999</v>
      </c>
      <c r="M389" s="4">
        <v>55</v>
      </c>
      <c r="N389" s="4">
        <v>56</v>
      </c>
      <c r="O389" s="4">
        <v>1435226112</v>
      </c>
      <c r="P389" s="4">
        <v>1672384512</v>
      </c>
      <c r="Q389" s="4">
        <v>165613</v>
      </c>
      <c r="R389" s="4">
        <v>43245</v>
      </c>
      <c r="S389" s="4">
        <v>1425195008</v>
      </c>
      <c r="T389" s="4">
        <v>2984255488</v>
      </c>
      <c r="U389" s="4" t="s">
        <v>162</v>
      </c>
      <c r="V389" s="4" t="s">
        <v>188</v>
      </c>
      <c r="W389" s="4" t="s">
        <v>169</v>
      </c>
      <c r="X389" s="4">
        <v>68</v>
      </c>
      <c r="Y389" s="4">
        <v>41</v>
      </c>
      <c r="Z389" s="4">
        <v>0.60294119999999995</v>
      </c>
      <c r="AA389" s="4"/>
      <c r="AB389" s="4">
        <v>6</v>
      </c>
      <c r="AC389" s="13" t="s">
        <v>207</v>
      </c>
    </row>
    <row r="390" spans="1:29" s="9" customFormat="1">
      <c r="A390" s="6" t="s">
        <v>25</v>
      </c>
      <c r="B390" s="6">
        <v>9</v>
      </c>
      <c r="C390" s="6">
        <v>507006</v>
      </c>
      <c r="D390" s="6">
        <v>2939233</v>
      </c>
      <c r="E390" s="6">
        <v>1838765</v>
      </c>
      <c r="F390" s="6">
        <v>9787419</v>
      </c>
      <c r="G390" s="6">
        <v>0.21614</v>
      </c>
      <c r="H390" s="6">
        <v>0.76905000000000001</v>
      </c>
      <c r="I390" s="6">
        <v>0.14712</v>
      </c>
      <c r="J390" s="6">
        <v>0.84184000000000003</v>
      </c>
      <c r="K390" s="6">
        <v>0.23094999999999999</v>
      </c>
      <c r="L390" s="6">
        <v>0.85287999999999997</v>
      </c>
      <c r="M390" s="6">
        <v>3603</v>
      </c>
      <c r="N390" s="6">
        <v>3604</v>
      </c>
      <c r="O390" s="6">
        <v>1435680768</v>
      </c>
      <c r="P390" s="6">
        <v>1672163328</v>
      </c>
      <c r="Q390" s="6">
        <v>72005</v>
      </c>
      <c r="R390" s="6">
        <v>25258</v>
      </c>
      <c r="S390" s="6">
        <v>1422659584</v>
      </c>
      <c r="T390" s="6">
        <v>2973077504</v>
      </c>
      <c r="U390" s="6" t="s">
        <v>34</v>
      </c>
      <c r="V390" s="6" t="s">
        <v>160</v>
      </c>
      <c r="W390" s="6" t="s">
        <v>117</v>
      </c>
      <c r="X390" s="6">
        <v>124</v>
      </c>
      <c r="Y390" s="6">
        <v>64</v>
      </c>
      <c r="Z390" s="6">
        <v>0.51612899999999995</v>
      </c>
      <c r="AA390" s="6"/>
      <c r="AB390" s="6">
        <v>15</v>
      </c>
      <c r="AC390" s="6"/>
    </row>
    <row r="391" spans="1:29" s="9" customFormat="1">
      <c r="A391" s="6" t="s">
        <v>25</v>
      </c>
      <c r="B391" s="6">
        <v>3</v>
      </c>
      <c r="C391" s="6">
        <v>505988</v>
      </c>
      <c r="D391" s="6">
        <v>2560259</v>
      </c>
      <c r="E391" s="6">
        <v>1839783</v>
      </c>
      <c r="F391" s="6">
        <v>10166393</v>
      </c>
      <c r="G391" s="6">
        <v>0.2157</v>
      </c>
      <c r="H391" s="6">
        <v>0.79883000000000004</v>
      </c>
      <c r="I391" s="6">
        <v>0.16502</v>
      </c>
      <c r="J391" s="6">
        <v>0.84675999999999996</v>
      </c>
      <c r="K391" s="6">
        <v>0.20116999999999999</v>
      </c>
      <c r="L391" s="6">
        <v>0.83498000000000006</v>
      </c>
      <c r="M391" s="6">
        <v>40</v>
      </c>
      <c r="N391" s="6">
        <v>41</v>
      </c>
      <c r="O391" s="6">
        <v>226881536</v>
      </c>
      <c r="P391" s="6">
        <v>465108992</v>
      </c>
      <c r="Q391" s="6">
        <v>79244</v>
      </c>
      <c r="R391" s="6">
        <v>36049</v>
      </c>
      <c r="S391" s="6">
        <v>1410228224</v>
      </c>
      <c r="T391" s="6">
        <v>2509598720</v>
      </c>
      <c r="U391" s="6" t="s">
        <v>34</v>
      </c>
      <c r="V391" s="6" t="s">
        <v>160</v>
      </c>
      <c r="W391" s="6" t="s">
        <v>112</v>
      </c>
      <c r="X391" s="6">
        <v>68</v>
      </c>
      <c r="Y391" s="6">
        <v>41</v>
      </c>
      <c r="Z391" s="6">
        <v>0.60294119999999995</v>
      </c>
      <c r="AA391" s="6"/>
      <c r="AB391" s="6">
        <v>15</v>
      </c>
      <c r="AC391" s="6"/>
    </row>
    <row r="392" spans="1:29" s="5" customFormat="1">
      <c r="A392" s="5" t="s">
        <v>46</v>
      </c>
      <c r="B392" s="5">
        <v>10</v>
      </c>
      <c r="C392" s="5">
        <v>504232</v>
      </c>
      <c r="D392" s="5">
        <v>2064014</v>
      </c>
      <c r="E392" s="5">
        <v>1841539</v>
      </c>
      <c r="F392" s="5">
        <v>10662638</v>
      </c>
      <c r="G392" s="5">
        <v>0.21495</v>
      </c>
      <c r="H392" s="5">
        <v>0.83782000000000001</v>
      </c>
      <c r="I392" s="5">
        <v>0.19633</v>
      </c>
      <c r="J392" s="5">
        <v>0.85272999999999999</v>
      </c>
      <c r="K392" s="5">
        <v>0.16217999999999999</v>
      </c>
      <c r="L392" s="5">
        <v>0.80367</v>
      </c>
      <c r="M392" s="5">
        <v>7206</v>
      </c>
      <c r="N392" s="5">
        <v>7207</v>
      </c>
      <c r="O392" s="5">
        <v>1819926528</v>
      </c>
      <c r="P392" s="5">
        <v>2057117696</v>
      </c>
      <c r="Q392" s="5">
        <v>144009</v>
      </c>
      <c r="R392" s="5">
        <v>32451</v>
      </c>
      <c r="S392" s="5">
        <v>1433161728</v>
      </c>
      <c r="T392" s="5">
        <v>2985631744</v>
      </c>
      <c r="U392" s="5" t="s">
        <v>162</v>
      </c>
      <c r="V392" s="5" t="s">
        <v>188</v>
      </c>
      <c r="W392" s="5" t="s">
        <v>184</v>
      </c>
      <c r="X392" s="5">
        <v>152</v>
      </c>
      <c r="Y392" s="5">
        <v>31</v>
      </c>
      <c r="Z392" s="5">
        <v>0.2039474</v>
      </c>
      <c r="AB392" s="5">
        <v>6</v>
      </c>
      <c r="AC392" s="13" t="s">
        <v>207</v>
      </c>
    </row>
    <row r="393" spans="1:29" s="5" customFormat="1">
      <c r="A393" s="11" t="s">
        <v>46</v>
      </c>
      <c r="B393" s="11">
        <v>2</v>
      </c>
      <c r="C393" s="11">
        <v>503874</v>
      </c>
      <c r="D393" s="11">
        <v>1922344</v>
      </c>
      <c r="E393" s="11">
        <v>1841897</v>
      </c>
      <c r="F393" s="11">
        <v>10804308</v>
      </c>
      <c r="G393" s="11">
        <v>0.21479999999999999</v>
      </c>
      <c r="H393" s="11">
        <v>0.84894999999999998</v>
      </c>
      <c r="I393" s="11">
        <v>0.20768</v>
      </c>
      <c r="J393" s="11">
        <v>0.85435000000000005</v>
      </c>
      <c r="K393" s="11">
        <v>0.15104999999999999</v>
      </c>
      <c r="L393" s="11">
        <v>0.79232000000000002</v>
      </c>
      <c r="M393" s="11">
        <v>56</v>
      </c>
      <c r="N393" s="11">
        <v>58</v>
      </c>
      <c r="O393" s="11">
        <v>68108288</v>
      </c>
      <c r="P393" s="11">
        <v>468168704</v>
      </c>
      <c r="Q393" s="11">
        <v>176403</v>
      </c>
      <c r="R393" s="11">
        <v>64829</v>
      </c>
      <c r="S393" s="11">
        <v>1422790656</v>
      </c>
      <c r="T393" s="11">
        <v>2984763392</v>
      </c>
      <c r="U393" s="11" t="s">
        <v>26</v>
      </c>
      <c r="V393" s="11" t="s">
        <v>64</v>
      </c>
      <c r="W393" s="11" t="s">
        <v>61</v>
      </c>
      <c r="X393" s="11">
        <v>31</v>
      </c>
      <c r="Y393" s="11">
        <v>27</v>
      </c>
      <c r="Z393" s="11">
        <f>Y393/X393</f>
        <v>0.87096774193548387</v>
      </c>
      <c r="AA393" s="11"/>
      <c r="AB393" s="11">
        <v>5</v>
      </c>
    </row>
    <row r="394" spans="1:29" s="9" customFormat="1">
      <c r="A394" s="12" t="s">
        <v>42</v>
      </c>
      <c r="B394" s="12">
        <v>2</v>
      </c>
      <c r="C394" s="12">
        <v>503874</v>
      </c>
      <c r="D394" s="12">
        <v>1922344</v>
      </c>
      <c r="E394" s="12">
        <v>1841897</v>
      </c>
      <c r="F394" s="12">
        <v>10804308</v>
      </c>
      <c r="G394" s="12">
        <v>0.21479999999999999</v>
      </c>
      <c r="H394" s="12">
        <v>0.84894999999999998</v>
      </c>
      <c r="I394" s="12">
        <v>0.20768</v>
      </c>
      <c r="J394" s="12">
        <v>0.85435000000000005</v>
      </c>
      <c r="K394" s="12">
        <v>0.15104999999999999</v>
      </c>
      <c r="L394" s="12">
        <v>0.79232000000000002</v>
      </c>
      <c r="M394" s="12">
        <v>47</v>
      </c>
      <c r="N394" s="12">
        <v>48</v>
      </c>
      <c r="O394" s="12">
        <v>40128512</v>
      </c>
      <c r="P394" s="12">
        <v>440475648</v>
      </c>
      <c r="Q394" s="12">
        <v>183605</v>
      </c>
      <c r="R394" s="12">
        <v>68419</v>
      </c>
      <c r="S394" s="12">
        <v>1421336576</v>
      </c>
      <c r="T394" s="12">
        <v>2984763392</v>
      </c>
      <c r="U394" s="12" t="s">
        <v>26</v>
      </c>
      <c r="V394" s="12" t="s">
        <v>64</v>
      </c>
      <c r="W394" s="12" t="s">
        <v>61</v>
      </c>
      <c r="X394" s="12">
        <v>31</v>
      </c>
      <c r="Y394" s="12">
        <v>27</v>
      </c>
      <c r="Z394" s="12">
        <f>Y394/X394</f>
        <v>0.87096774193548387</v>
      </c>
      <c r="AA394" s="12"/>
      <c r="AB394" s="12">
        <v>5</v>
      </c>
    </row>
    <row r="395" spans="1:29" s="9" customFormat="1">
      <c r="A395" s="6" t="s">
        <v>25</v>
      </c>
      <c r="B395" s="6">
        <v>1</v>
      </c>
      <c r="C395" s="6">
        <v>501207</v>
      </c>
      <c r="D395" s="6">
        <v>2281580</v>
      </c>
      <c r="E395" s="6">
        <v>1844564</v>
      </c>
      <c r="F395" s="6">
        <v>10445072</v>
      </c>
      <c r="G395" s="6">
        <v>0.21365999999999999</v>
      </c>
      <c r="H395" s="6">
        <v>0.82072000000000001</v>
      </c>
      <c r="I395" s="6">
        <v>0.18010999999999999</v>
      </c>
      <c r="J395" s="6">
        <v>0.84991000000000005</v>
      </c>
      <c r="K395" s="6">
        <v>0.17927999999999999</v>
      </c>
      <c r="L395" s="6">
        <v>0.81989000000000001</v>
      </c>
      <c r="M395" s="6">
        <v>43</v>
      </c>
      <c r="N395" s="6">
        <v>44</v>
      </c>
      <c r="O395" s="6">
        <v>41664512</v>
      </c>
      <c r="P395" s="6">
        <v>441966592</v>
      </c>
      <c r="Q395" s="6">
        <v>162025</v>
      </c>
      <c r="R395" s="6">
        <v>72027</v>
      </c>
      <c r="S395" s="6">
        <v>1421840384</v>
      </c>
      <c r="T395" s="6">
        <v>2984009728</v>
      </c>
      <c r="U395" s="6" t="s">
        <v>34</v>
      </c>
      <c r="V395" s="6" t="s">
        <v>157</v>
      </c>
      <c r="W395" s="6" t="s">
        <v>110</v>
      </c>
      <c r="X395" s="6">
        <v>39</v>
      </c>
      <c r="Y395" s="6">
        <v>27</v>
      </c>
      <c r="Z395" s="6">
        <v>0.69230769999999997</v>
      </c>
      <c r="AA395" s="6"/>
      <c r="AB395" s="6">
        <v>7</v>
      </c>
      <c r="AC395" s="6"/>
    </row>
    <row r="396" spans="1:29" s="5" customFormat="1">
      <c r="A396" s="6" t="s">
        <v>25</v>
      </c>
      <c r="B396" s="6">
        <v>4</v>
      </c>
      <c r="C396" s="6">
        <v>500576</v>
      </c>
      <c r="D396" s="6">
        <v>1911379</v>
      </c>
      <c r="E396" s="6">
        <v>1845195</v>
      </c>
      <c r="F396" s="6">
        <v>10815273</v>
      </c>
      <c r="G396" s="6">
        <v>0.21340000000000001</v>
      </c>
      <c r="H396" s="6">
        <v>0.84980999999999995</v>
      </c>
      <c r="I396" s="6">
        <v>0.20754</v>
      </c>
      <c r="J396" s="6">
        <v>0.85426000000000002</v>
      </c>
      <c r="K396" s="6">
        <v>0.15018999999999999</v>
      </c>
      <c r="L396" s="6">
        <v>0.79246000000000005</v>
      </c>
      <c r="M396" s="6">
        <v>47</v>
      </c>
      <c r="N396" s="6">
        <v>48</v>
      </c>
      <c r="O396" s="6">
        <v>1645875200</v>
      </c>
      <c r="P396" s="6">
        <v>1884323840</v>
      </c>
      <c r="Q396" s="6">
        <v>190845</v>
      </c>
      <c r="R396" s="6">
        <v>79221</v>
      </c>
      <c r="S396" s="6">
        <v>1404325888</v>
      </c>
      <c r="T396" s="6">
        <v>2510139392</v>
      </c>
      <c r="U396" s="6" t="s">
        <v>34</v>
      </c>
      <c r="V396" s="6" t="s">
        <v>105</v>
      </c>
      <c r="W396" s="6" t="s">
        <v>106</v>
      </c>
      <c r="X396" s="6">
        <v>31</v>
      </c>
      <c r="Y396" s="6">
        <v>24</v>
      </c>
      <c r="Z396" s="6">
        <f>Y396/X396</f>
        <v>0.77419354838709675</v>
      </c>
      <c r="AA396" s="6"/>
      <c r="AB396" s="6">
        <v>5</v>
      </c>
      <c r="AC396" s="6"/>
    </row>
    <row r="397" spans="1:29" s="9" customFormat="1">
      <c r="A397" s="10" t="s">
        <v>31</v>
      </c>
      <c r="B397" s="10">
        <v>4</v>
      </c>
      <c r="C397" s="10">
        <v>498313</v>
      </c>
      <c r="D397" s="10">
        <v>2133107</v>
      </c>
      <c r="E397" s="10">
        <v>1847458</v>
      </c>
      <c r="F397" s="10">
        <v>10593545</v>
      </c>
      <c r="G397" s="10">
        <v>0.21243000000000001</v>
      </c>
      <c r="H397" s="10">
        <v>0.83238999999999996</v>
      </c>
      <c r="I397" s="10">
        <v>0.18937000000000001</v>
      </c>
      <c r="J397" s="10">
        <v>0.85150000000000003</v>
      </c>
      <c r="K397" s="10">
        <v>0.16761000000000001</v>
      </c>
      <c r="L397" s="10">
        <v>0.81062999999999996</v>
      </c>
      <c r="M397" s="10">
        <v>3614</v>
      </c>
      <c r="N397" s="10">
        <v>3615</v>
      </c>
      <c r="O397" s="10">
        <v>1852510208</v>
      </c>
      <c r="P397" s="10">
        <v>2090782720</v>
      </c>
      <c r="Q397" s="10">
        <v>97206</v>
      </c>
      <c r="R397" s="10">
        <v>28816</v>
      </c>
      <c r="S397" s="10">
        <v>1429143552</v>
      </c>
      <c r="T397" s="10">
        <v>2983985152</v>
      </c>
      <c r="U397" s="10" t="s">
        <v>34</v>
      </c>
      <c r="V397" s="10" t="s">
        <v>101</v>
      </c>
      <c r="W397" s="10" t="s">
        <v>98</v>
      </c>
      <c r="X397" s="10">
        <v>151</v>
      </c>
      <c r="Y397" s="10">
        <v>31</v>
      </c>
      <c r="Z397" s="10">
        <f>Y397/X397</f>
        <v>0.20529801324503311</v>
      </c>
      <c r="AA397" s="10"/>
      <c r="AB397" s="10">
        <v>10</v>
      </c>
      <c r="AC397" s="4"/>
    </row>
    <row r="398" spans="1:29" s="14" customFormat="1">
      <c r="A398" s="6" t="s">
        <v>25</v>
      </c>
      <c r="B398" s="6">
        <v>2</v>
      </c>
      <c r="C398" s="6">
        <v>496186</v>
      </c>
      <c r="D398" s="6">
        <v>2619375</v>
      </c>
      <c r="E398" s="6">
        <v>1849585</v>
      </c>
      <c r="F398" s="6">
        <v>10107277</v>
      </c>
      <c r="G398" s="6">
        <v>0.21152000000000001</v>
      </c>
      <c r="H398" s="6">
        <v>0.79418</v>
      </c>
      <c r="I398" s="6">
        <v>0.15926000000000001</v>
      </c>
      <c r="J398" s="6">
        <v>0.84531000000000001</v>
      </c>
      <c r="K398" s="6">
        <v>0.20582</v>
      </c>
      <c r="L398" s="6">
        <v>0.84074000000000004</v>
      </c>
      <c r="M398" s="6">
        <v>44</v>
      </c>
      <c r="N398" s="6">
        <v>45</v>
      </c>
      <c r="O398" s="6">
        <v>209080320</v>
      </c>
      <c r="P398" s="6">
        <v>446337024</v>
      </c>
      <c r="Q398" s="6">
        <v>82804</v>
      </c>
      <c r="R398" s="6">
        <v>36058</v>
      </c>
      <c r="S398" s="6">
        <v>1407053824</v>
      </c>
      <c r="T398" s="6">
        <v>2509598720</v>
      </c>
      <c r="U398" s="6" t="s">
        <v>34</v>
      </c>
      <c r="V398" s="6" t="s">
        <v>160</v>
      </c>
      <c r="W398" s="6" t="s">
        <v>113</v>
      </c>
      <c r="X398" s="6">
        <v>68</v>
      </c>
      <c r="Y398" s="6">
        <v>41</v>
      </c>
      <c r="Z398" s="6">
        <v>0.60294119999999995</v>
      </c>
      <c r="AA398" s="6"/>
      <c r="AB398" s="6">
        <v>15</v>
      </c>
      <c r="AC398" s="6"/>
    </row>
    <row r="399" spans="1:29" s="14" customFormat="1">
      <c r="A399" s="11" t="s">
        <v>46</v>
      </c>
      <c r="B399" s="11">
        <v>3</v>
      </c>
      <c r="C399" s="11">
        <v>495800</v>
      </c>
      <c r="D399" s="11">
        <v>1838290</v>
      </c>
      <c r="E399" s="11">
        <v>1849971</v>
      </c>
      <c r="F399" s="11">
        <v>10888362</v>
      </c>
      <c r="G399" s="11">
        <v>0.21135999999999999</v>
      </c>
      <c r="H399" s="11">
        <v>0.85555999999999999</v>
      </c>
      <c r="I399" s="11">
        <v>0.21242</v>
      </c>
      <c r="J399" s="11">
        <v>0.85477000000000003</v>
      </c>
      <c r="K399" s="11">
        <v>0.14444000000000001</v>
      </c>
      <c r="L399" s="11">
        <v>0.78757999999999995</v>
      </c>
      <c r="M399" s="11">
        <v>54</v>
      </c>
      <c r="N399" s="11">
        <v>57</v>
      </c>
      <c r="O399" s="11">
        <v>70119424</v>
      </c>
      <c r="P399" s="11">
        <v>470249472</v>
      </c>
      <c r="Q399" s="11">
        <v>180049</v>
      </c>
      <c r="R399" s="11">
        <v>68429</v>
      </c>
      <c r="S399" s="11">
        <v>1423597568</v>
      </c>
      <c r="T399" s="11">
        <v>2984853504</v>
      </c>
      <c r="U399" s="11" t="s">
        <v>26</v>
      </c>
      <c r="V399" s="11" t="s">
        <v>64</v>
      </c>
      <c r="W399" s="11" t="s">
        <v>60</v>
      </c>
      <c r="X399" s="11">
        <v>32</v>
      </c>
      <c r="Y399" s="11">
        <v>27</v>
      </c>
      <c r="Z399" s="11">
        <f>Y399/X399</f>
        <v>0.84375</v>
      </c>
      <c r="AA399" s="11"/>
      <c r="AB399" s="11">
        <v>5</v>
      </c>
      <c r="AC399" s="5"/>
    </row>
    <row r="400" spans="1:29" s="14" customFormat="1">
      <c r="A400" s="12" t="s">
        <v>42</v>
      </c>
      <c r="B400" s="12">
        <v>3</v>
      </c>
      <c r="C400" s="12">
        <v>495800</v>
      </c>
      <c r="D400" s="12">
        <v>1838290</v>
      </c>
      <c r="E400" s="12">
        <v>1849971</v>
      </c>
      <c r="F400" s="12">
        <v>10888362</v>
      </c>
      <c r="G400" s="12">
        <v>0.21135999999999999</v>
      </c>
      <c r="H400" s="12">
        <v>0.85555999999999999</v>
      </c>
      <c r="I400" s="12">
        <v>0.21242</v>
      </c>
      <c r="J400" s="12">
        <v>0.85477000000000003</v>
      </c>
      <c r="K400" s="12">
        <v>0.14444000000000001</v>
      </c>
      <c r="L400" s="12">
        <v>0.78757999999999995</v>
      </c>
      <c r="M400" s="12">
        <v>58</v>
      </c>
      <c r="N400" s="12">
        <v>59</v>
      </c>
      <c r="O400" s="12">
        <v>69181440</v>
      </c>
      <c r="P400" s="12">
        <v>469237760</v>
      </c>
      <c r="Q400" s="12">
        <v>183622</v>
      </c>
      <c r="R400" s="12">
        <v>68443</v>
      </c>
      <c r="S400" s="12">
        <v>1420775424</v>
      </c>
      <c r="T400" s="12">
        <v>2984853504</v>
      </c>
      <c r="U400" s="12" t="s">
        <v>26</v>
      </c>
      <c r="V400" s="12" t="s">
        <v>64</v>
      </c>
      <c r="W400" s="12" t="s">
        <v>60</v>
      </c>
      <c r="X400" s="12">
        <v>32</v>
      </c>
      <c r="Y400" s="12">
        <v>27</v>
      </c>
      <c r="Z400" s="12">
        <f>Y400/X400</f>
        <v>0.84375</v>
      </c>
      <c r="AA400" s="12"/>
      <c r="AB400" s="12">
        <v>5</v>
      </c>
      <c r="AC400" s="9"/>
    </row>
    <row r="401" spans="1:29" s="14" customFormat="1">
      <c r="A401" s="6" t="s">
        <v>25</v>
      </c>
      <c r="B401" s="6">
        <v>5</v>
      </c>
      <c r="C401" s="6">
        <v>492130</v>
      </c>
      <c r="D401" s="6">
        <v>2414327</v>
      </c>
      <c r="E401" s="6">
        <v>1853641</v>
      </c>
      <c r="F401" s="6">
        <v>10312325</v>
      </c>
      <c r="G401" s="6">
        <v>0.20979</v>
      </c>
      <c r="H401" s="6">
        <v>0.81028999999999995</v>
      </c>
      <c r="I401" s="6">
        <v>0.16932</v>
      </c>
      <c r="J401" s="6">
        <v>0.84763999999999995</v>
      </c>
      <c r="K401" s="6">
        <v>0.18970999999999999</v>
      </c>
      <c r="L401" s="6">
        <v>0.83067999999999997</v>
      </c>
      <c r="M401" s="6">
        <v>47</v>
      </c>
      <c r="N401" s="6">
        <v>49</v>
      </c>
      <c r="O401" s="6">
        <v>50683904</v>
      </c>
      <c r="P401" s="6">
        <v>450936832</v>
      </c>
      <c r="Q401" s="6">
        <v>176400</v>
      </c>
      <c r="R401" s="6">
        <v>64845</v>
      </c>
      <c r="S401" s="6">
        <v>1422753792</v>
      </c>
      <c r="T401" s="6">
        <v>2973609984</v>
      </c>
      <c r="U401" s="6" t="s">
        <v>34</v>
      </c>
      <c r="V401" s="6" t="s">
        <v>157</v>
      </c>
      <c r="W401" s="6" t="s">
        <v>107</v>
      </c>
      <c r="X401" s="6">
        <v>43</v>
      </c>
      <c r="Y401" s="6">
        <v>25</v>
      </c>
      <c r="Z401" s="6">
        <v>0.58139529999999995</v>
      </c>
      <c r="AA401" s="6"/>
      <c r="AB401" s="6">
        <v>7</v>
      </c>
      <c r="AC401" s="6"/>
    </row>
    <row r="402" spans="1:29" s="14" customFormat="1">
      <c r="A402" s="4" t="s">
        <v>31</v>
      </c>
      <c r="B402" s="4">
        <v>4</v>
      </c>
      <c r="C402" s="4">
        <v>491586</v>
      </c>
      <c r="D402" s="4">
        <v>1864297</v>
      </c>
      <c r="E402" s="4">
        <v>1854185</v>
      </c>
      <c r="F402" s="4">
        <v>10862355</v>
      </c>
      <c r="G402" s="4">
        <v>0.20956</v>
      </c>
      <c r="H402" s="4">
        <v>0.85350999999999999</v>
      </c>
      <c r="I402" s="4">
        <v>0.20866000000000001</v>
      </c>
      <c r="J402" s="4">
        <v>0.85419</v>
      </c>
      <c r="K402" s="4">
        <v>0.14649000000000001</v>
      </c>
      <c r="L402" s="4">
        <v>0.79134000000000004</v>
      </c>
      <c r="M402" s="4">
        <v>54</v>
      </c>
      <c r="N402" s="4">
        <v>55</v>
      </c>
      <c r="O402" s="4">
        <v>1647849472</v>
      </c>
      <c r="P402" s="4">
        <v>1885339648</v>
      </c>
      <c r="Q402" s="4">
        <v>187224</v>
      </c>
      <c r="R402" s="4">
        <v>64830</v>
      </c>
      <c r="S402" s="4">
        <v>1421946880</v>
      </c>
      <c r="T402" s="4">
        <v>2985000960</v>
      </c>
      <c r="U402" s="4" t="s">
        <v>162</v>
      </c>
      <c r="V402" s="4" t="s">
        <v>189</v>
      </c>
      <c r="W402" s="4" t="s">
        <v>175</v>
      </c>
      <c r="X402" s="4">
        <v>31</v>
      </c>
      <c r="Y402" s="4">
        <v>24</v>
      </c>
      <c r="Z402" s="4">
        <v>0.77419349999999998</v>
      </c>
      <c r="AA402" s="4"/>
      <c r="AB402" s="4">
        <v>5</v>
      </c>
      <c r="AC402" s="13" t="s">
        <v>207</v>
      </c>
    </row>
    <row r="403" spans="1:29" s="14" customFormat="1">
      <c r="A403" s="6" t="s">
        <v>25</v>
      </c>
      <c r="B403" s="6">
        <v>0</v>
      </c>
      <c r="C403" s="6">
        <v>491463</v>
      </c>
      <c r="D403" s="6">
        <v>2319088</v>
      </c>
      <c r="E403" s="6">
        <v>1854308</v>
      </c>
      <c r="F403" s="6">
        <v>10407564</v>
      </c>
      <c r="G403" s="6">
        <v>0.20951</v>
      </c>
      <c r="H403" s="6">
        <v>0.81777999999999995</v>
      </c>
      <c r="I403" s="6">
        <v>0.17485999999999999</v>
      </c>
      <c r="J403" s="6">
        <v>0.84877000000000002</v>
      </c>
      <c r="K403" s="6">
        <v>0.18221999999999999</v>
      </c>
      <c r="L403" s="6">
        <v>0.82513999999999998</v>
      </c>
      <c r="M403" s="6">
        <v>45</v>
      </c>
      <c r="N403" s="6">
        <v>46</v>
      </c>
      <c r="O403" s="6">
        <v>49152000</v>
      </c>
      <c r="P403" s="6">
        <v>449478656</v>
      </c>
      <c r="Q403" s="6">
        <v>165614</v>
      </c>
      <c r="R403" s="6">
        <v>64842</v>
      </c>
      <c r="S403" s="6">
        <v>1421766656</v>
      </c>
      <c r="T403" s="6">
        <v>2984075264</v>
      </c>
      <c r="U403" s="6" t="s">
        <v>34</v>
      </c>
      <c r="V403" s="6" t="s">
        <v>157</v>
      </c>
      <c r="W403" s="6" t="s">
        <v>108</v>
      </c>
      <c r="X403" s="6">
        <v>40</v>
      </c>
      <c r="Y403" s="6">
        <v>24</v>
      </c>
      <c r="Z403" s="6">
        <v>0.6</v>
      </c>
      <c r="AA403" s="6"/>
      <c r="AB403" s="6">
        <v>7</v>
      </c>
      <c r="AC403" s="6"/>
    </row>
    <row r="404" spans="1:29" s="14" customFormat="1">
      <c r="A404" s="4" t="s">
        <v>31</v>
      </c>
      <c r="B404" s="4">
        <v>0</v>
      </c>
      <c r="C404" s="4">
        <v>491290</v>
      </c>
      <c r="D404" s="4">
        <v>2140144</v>
      </c>
      <c r="E404" s="4">
        <v>1854481</v>
      </c>
      <c r="F404" s="4">
        <v>10586508</v>
      </c>
      <c r="G404" s="4">
        <v>0.20943999999999999</v>
      </c>
      <c r="H404" s="4">
        <v>0.83184000000000002</v>
      </c>
      <c r="I404" s="4">
        <v>0.1867</v>
      </c>
      <c r="J404" s="4">
        <v>0.85094000000000003</v>
      </c>
      <c r="K404" s="4">
        <v>0.16816</v>
      </c>
      <c r="L404" s="4">
        <v>0.81330000000000002</v>
      </c>
      <c r="M404" s="4">
        <v>51</v>
      </c>
      <c r="N404" s="4">
        <v>52</v>
      </c>
      <c r="O404" s="4">
        <v>1652453376</v>
      </c>
      <c r="P404" s="4">
        <v>1889820672</v>
      </c>
      <c r="Q404" s="4">
        <v>201636</v>
      </c>
      <c r="R404" s="4">
        <v>64807</v>
      </c>
      <c r="S404" s="4">
        <v>1421758464</v>
      </c>
      <c r="T404" s="4">
        <v>2984624128</v>
      </c>
      <c r="U404" s="4" t="s">
        <v>162</v>
      </c>
      <c r="V404" s="4" t="s">
        <v>188</v>
      </c>
      <c r="W404" s="4" t="s">
        <v>168</v>
      </c>
      <c r="X404" s="4">
        <v>40</v>
      </c>
      <c r="Y404" s="4">
        <v>24</v>
      </c>
      <c r="Z404" s="4">
        <v>0.6</v>
      </c>
      <c r="AA404" s="4"/>
      <c r="AB404" s="4">
        <v>6</v>
      </c>
      <c r="AC404" s="13" t="s">
        <v>207</v>
      </c>
    </row>
    <row r="405" spans="1:29" s="14" customFormat="1">
      <c r="A405" s="4" t="s">
        <v>31</v>
      </c>
      <c r="B405" s="4">
        <v>5</v>
      </c>
      <c r="C405" s="4">
        <v>490326</v>
      </c>
      <c r="D405" s="4">
        <v>2317809</v>
      </c>
      <c r="E405" s="4">
        <v>1855445</v>
      </c>
      <c r="F405" s="4">
        <v>10408843</v>
      </c>
      <c r="G405" s="4">
        <v>0.20902999999999999</v>
      </c>
      <c r="H405" s="4">
        <v>0.81788000000000005</v>
      </c>
      <c r="I405" s="4">
        <v>0.17460999999999999</v>
      </c>
      <c r="J405" s="4">
        <v>0.84870999999999996</v>
      </c>
      <c r="K405" s="4">
        <v>0.18212</v>
      </c>
      <c r="L405" s="4">
        <v>0.82538999999999996</v>
      </c>
      <c r="M405" s="4">
        <v>51</v>
      </c>
      <c r="N405" s="4">
        <v>52</v>
      </c>
      <c r="O405" s="4">
        <v>504471552</v>
      </c>
      <c r="P405" s="4">
        <v>741834752</v>
      </c>
      <c r="Q405" s="4">
        <v>103</v>
      </c>
      <c r="R405" s="4">
        <v>68410</v>
      </c>
      <c r="S405" s="4">
        <v>1423413248</v>
      </c>
      <c r="T405" s="4">
        <v>2984599552</v>
      </c>
      <c r="U405" s="4" t="s">
        <v>162</v>
      </c>
      <c r="V405" s="4" t="s">
        <v>188</v>
      </c>
      <c r="W405" s="4" t="s">
        <v>163</v>
      </c>
      <c r="X405" s="4">
        <v>43</v>
      </c>
      <c r="Y405" s="4">
        <v>25</v>
      </c>
      <c r="Z405" s="4">
        <v>0.58139529999999995</v>
      </c>
      <c r="AA405" s="4"/>
      <c r="AB405" s="4">
        <v>6</v>
      </c>
      <c r="AC405" s="13" t="s">
        <v>207</v>
      </c>
    </row>
    <row r="406" spans="1:29" s="15" customFormat="1">
      <c r="A406" s="6" t="s">
        <v>25</v>
      </c>
      <c r="B406" s="6">
        <v>4</v>
      </c>
      <c r="C406" s="6">
        <v>489824</v>
      </c>
      <c r="D406" s="6">
        <v>3104841</v>
      </c>
      <c r="E406" s="6">
        <v>1855947</v>
      </c>
      <c r="F406" s="6">
        <v>9621811</v>
      </c>
      <c r="G406" s="6">
        <v>0.20881</v>
      </c>
      <c r="H406" s="6">
        <v>0.75604000000000005</v>
      </c>
      <c r="I406" s="6">
        <v>0.13625999999999999</v>
      </c>
      <c r="J406" s="6">
        <v>0.83830000000000005</v>
      </c>
      <c r="K406" s="6">
        <v>0.24396000000000001</v>
      </c>
      <c r="L406" s="6">
        <v>0.86373999999999995</v>
      </c>
      <c r="M406" s="6">
        <v>58</v>
      </c>
      <c r="N406" s="6">
        <v>3600</v>
      </c>
      <c r="O406" s="6">
        <v>1850789888</v>
      </c>
      <c r="P406" s="6">
        <v>2087960576</v>
      </c>
      <c r="Q406" s="6">
        <v>82832</v>
      </c>
      <c r="R406" s="6">
        <v>28822</v>
      </c>
      <c r="S406" s="6">
        <v>1424310272</v>
      </c>
      <c r="T406" s="6">
        <v>2973175808</v>
      </c>
      <c r="U406" s="6" t="s">
        <v>34</v>
      </c>
      <c r="V406" s="6" t="s">
        <v>101</v>
      </c>
      <c r="W406" s="6" t="s">
        <v>98</v>
      </c>
      <c r="X406" s="6">
        <v>151</v>
      </c>
      <c r="Y406" s="6">
        <v>31</v>
      </c>
      <c r="Z406" s="6">
        <f>Y406/X406</f>
        <v>0.20529801324503311</v>
      </c>
      <c r="AA406" s="6"/>
      <c r="AB406" s="6">
        <v>10</v>
      </c>
      <c r="AC406" s="6"/>
    </row>
    <row r="407" spans="1:29" s="15" customFormat="1">
      <c r="A407" s="6" t="s">
        <v>25</v>
      </c>
      <c r="B407" s="6">
        <v>3</v>
      </c>
      <c r="C407" s="6">
        <v>489708</v>
      </c>
      <c r="D407" s="6">
        <v>3127867</v>
      </c>
      <c r="E407" s="6">
        <v>1856063</v>
      </c>
      <c r="F407" s="6">
        <v>9598785</v>
      </c>
      <c r="G407" s="6">
        <v>0.20876</v>
      </c>
      <c r="H407" s="6">
        <v>0.75422999999999996</v>
      </c>
      <c r="I407" s="6">
        <v>0.13536999999999999</v>
      </c>
      <c r="J407" s="6">
        <v>0.83796999999999999</v>
      </c>
      <c r="K407" s="6">
        <v>0.24576999999999999</v>
      </c>
      <c r="L407" s="6">
        <v>0.86463000000000001</v>
      </c>
      <c r="M407" s="6">
        <v>3601</v>
      </c>
      <c r="N407" s="6">
        <v>3603</v>
      </c>
      <c r="O407" s="6">
        <v>1851015168</v>
      </c>
      <c r="P407" s="6">
        <v>2088177664</v>
      </c>
      <c r="Q407" s="6">
        <v>86407</v>
      </c>
      <c r="R407" s="6">
        <v>28835</v>
      </c>
      <c r="S407" s="6">
        <v>1428086784</v>
      </c>
      <c r="T407" s="6">
        <v>2983665664</v>
      </c>
      <c r="U407" s="6" t="s">
        <v>34</v>
      </c>
      <c r="V407" s="6" t="s">
        <v>101</v>
      </c>
      <c r="W407" s="6" t="s">
        <v>99</v>
      </c>
      <c r="X407" s="6">
        <v>152</v>
      </c>
      <c r="Y407" s="6">
        <v>31</v>
      </c>
      <c r="Z407" s="6">
        <f>Y407/X407</f>
        <v>0.20394736842105263</v>
      </c>
      <c r="AA407" s="6"/>
      <c r="AB407" s="6">
        <v>10</v>
      </c>
      <c r="AC407" s="6"/>
    </row>
    <row r="408" spans="1:29" s="15" customFormat="1">
      <c r="A408" s="4" t="s">
        <v>31</v>
      </c>
      <c r="B408" s="4">
        <v>1</v>
      </c>
      <c r="C408" s="4">
        <v>487776</v>
      </c>
      <c r="D408" s="4">
        <v>2146044</v>
      </c>
      <c r="E408" s="4">
        <v>1857995</v>
      </c>
      <c r="F408" s="4">
        <v>10580608</v>
      </c>
      <c r="G408" s="4">
        <v>0.20794000000000001</v>
      </c>
      <c r="H408" s="4">
        <v>0.83137000000000005</v>
      </c>
      <c r="I408" s="4">
        <v>0.1852</v>
      </c>
      <c r="J408" s="4">
        <v>0.85063</v>
      </c>
      <c r="K408" s="4">
        <v>0.16863</v>
      </c>
      <c r="L408" s="4">
        <v>0.81479999999999997</v>
      </c>
      <c r="M408" s="4">
        <v>48</v>
      </c>
      <c r="N408" s="4">
        <v>49</v>
      </c>
      <c r="O408" s="4">
        <v>720830464</v>
      </c>
      <c r="P408" s="4">
        <v>957222912</v>
      </c>
      <c r="Q408" s="4">
        <v>198040</v>
      </c>
      <c r="R408" s="4">
        <v>72011</v>
      </c>
      <c r="S408" s="4">
        <v>1424314368</v>
      </c>
      <c r="T408" s="4">
        <v>2984615936</v>
      </c>
      <c r="U408" s="4" t="s">
        <v>162</v>
      </c>
      <c r="V408" s="4" t="s">
        <v>188</v>
      </c>
      <c r="W408" s="4" t="s">
        <v>173</v>
      </c>
      <c r="X408" s="4">
        <v>39</v>
      </c>
      <c r="Y408" s="4">
        <v>27</v>
      </c>
      <c r="Z408" s="4">
        <v>0.69230769999999997</v>
      </c>
      <c r="AA408" s="4"/>
      <c r="AB408" s="4">
        <v>6</v>
      </c>
      <c r="AC408" s="13" t="s">
        <v>207</v>
      </c>
    </row>
    <row r="409" spans="1:29" s="15" customFormat="1">
      <c r="A409" s="11" t="s">
        <v>46</v>
      </c>
      <c r="B409" s="11">
        <v>1</v>
      </c>
      <c r="C409" s="11">
        <v>487479</v>
      </c>
      <c r="D409" s="11">
        <v>1839458</v>
      </c>
      <c r="E409" s="11">
        <v>1858292</v>
      </c>
      <c r="F409" s="11">
        <v>10887194</v>
      </c>
      <c r="G409" s="11">
        <v>0.20780999999999999</v>
      </c>
      <c r="H409" s="11">
        <v>0.85546</v>
      </c>
      <c r="I409" s="11">
        <v>0.20949000000000001</v>
      </c>
      <c r="J409" s="11">
        <v>0.85419999999999996</v>
      </c>
      <c r="K409" s="11">
        <v>0.14454</v>
      </c>
      <c r="L409" s="11">
        <v>0.79051000000000005</v>
      </c>
      <c r="M409" s="11">
        <v>48</v>
      </c>
      <c r="N409" s="11">
        <v>49</v>
      </c>
      <c r="O409" s="11">
        <v>36773888</v>
      </c>
      <c r="P409" s="11">
        <v>437018624</v>
      </c>
      <c r="Q409" s="11">
        <v>194447</v>
      </c>
      <c r="R409" s="11">
        <v>82811</v>
      </c>
      <c r="S409" s="11">
        <v>1420460032</v>
      </c>
      <c r="T409" s="11">
        <v>2984935424</v>
      </c>
      <c r="U409" s="11" t="s">
        <v>26</v>
      </c>
      <c r="V409" s="11" t="s">
        <v>64</v>
      </c>
      <c r="W409" s="11" t="s">
        <v>59</v>
      </c>
      <c r="X409" s="11">
        <v>29</v>
      </c>
      <c r="Y409" s="11">
        <v>25</v>
      </c>
      <c r="Z409" s="11">
        <f t="shared" ref="Z409:Z414" si="2">Y409/X409</f>
        <v>0.86206896551724133</v>
      </c>
      <c r="AA409" s="11"/>
      <c r="AB409" s="11">
        <v>5</v>
      </c>
      <c r="AC409" s="5"/>
    </row>
    <row r="410" spans="1:29" s="15" customFormat="1">
      <c r="A410" s="12" t="s">
        <v>42</v>
      </c>
      <c r="B410" s="12">
        <v>1</v>
      </c>
      <c r="C410" s="12">
        <v>487479</v>
      </c>
      <c r="D410" s="12">
        <v>1839458</v>
      </c>
      <c r="E410" s="12">
        <v>1858292</v>
      </c>
      <c r="F410" s="12">
        <v>10887194</v>
      </c>
      <c r="G410" s="12">
        <v>0.20780999999999999</v>
      </c>
      <c r="H410" s="12">
        <v>0.85546</v>
      </c>
      <c r="I410" s="12">
        <v>0.20949000000000001</v>
      </c>
      <c r="J410" s="12">
        <v>0.85419999999999996</v>
      </c>
      <c r="K410" s="12">
        <v>0.14454</v>
      </c>
      <c r="L410" s="12">
        <v>0.79051000000000005</v>
      </c>
      <c r="M410" s="12">
        <v>48</v>
      </c>
      <c r="N410" s="12">
        <v>51</v>
      </c>
      <c r="O410" s="12">
        <v>61247488</v>
      </c>
      <c r="P410" s="12">
        <v>461529088</v>
      </c>
      <c r="Q410" s="12">
        <v>194426</v>
      </c>
      <c r="R410" s="12">
        <v>79258</v>
      </c>
      <c r="S410" s="12">
        <v>1423200256</v>
      </c>
      <c r="T410" s="12">
        <v>2984935424</v>
      </c>
      <c r="U410" s="12" t="s">
        <v>26</v>
      </c>
      <c r="V410" s="12" t="s">
        <v>64</v>
      </c>
      <c r="W410" s="12" t="s">
        <v>59</v>
      </c>
      <c r="X410" s="12">
        <v>29</v>
      </c>
      <c r="Y410" s="12">
        <v>25</v>
      </c>
      <c r="Z410" s="12">
        <f t="shared" si="2"/>
        <v>0.86206896551724133</v>
      </c>
      <c r="AA410" s="12"/>
      <c r="AB410" s="12">
        <v>5</v>
      </c>
      <c r="AC410" s="9"/>
    </row>
    <row r="411" spans="1:29" s="15" customFormat="1">
      <c r="A411" s="6" t="s">
        <v>25</v>
      </c>
      <c r="B411" s="6">
        <v>2</v>
      </c>
      <c r="C411" s="6">
        <v>485584</v>
      </c>
      <c r="D411" s="6">
        <v>2515819</v>
      </c>
      <c r="E411" s="6">
        <v>1860187</v>
      </c>
      <c r="F411" s="6">
        <v>10210833</v>
      </c>
      <c r="G411" s="6">
        <v>0.20699999999999999</v>
      </c>
      <c r="H411" s="6">
        <v>0.80232000000000003</v>
      </c>
      <c r="I411" s="6">
        <v>0.16178999999999999</v>
      </c>
      <c r="J411" s="6">
        <v>0.84589999999999999</v>
      </c>
      <c r="K411" s="6">
        <v>0.19767999999999999</v>
      </c>
      <c r="L411" s="6">
        <v>0.83821000000000001</v>
      </c>
      <c r="M411" s="6">
        <v>51</v>
      </c>
      <c r="N411" s="6">
        <v>53</v>
      </c>
      <c r="O411" s="6">
        <v>365084672</v>
      </c>
      <c r="P411" s="6">
        <v>602853376</v>
      </c>
      <c r="Q411" s="6">
        <v>126058</v>
      </c>
      <c r="R411" s="6">
        <v>50427</v>
      </c>
      <c r="S411" s="6">
        <v>1423298560</v>
      </c>
      <c r="T411" s="6">
        <v>2983788544</v>
      </c>
      <c r="U411" s="6" t="s">
        <v>34</v>
      </c>
      <c r="V411" s="6" t="s">
        <v>101</v>
      </c>
      <c r="W411" s="6" t="s">
        <v>97</v>
      </c>
      <c r="X411" s="6">
        <v>52</v>
      </c>
      <c r="Y411" s="6">
        <v>27</v>
      </c>
      <c r="Z411" s="6">
        <f t="shared" si="2"/>
        <v>0.51923076923076927</v>
      </c>
      <c r="AA411" s="6"/>
      <c r="AB411" s="6">
        <v>10</v>
      </c>
      <c r="AC411" s="6"/>
    </row>
    <row r="412" spans="1:29" s="15" customFormat="1">
      <c r="A412" s="10" t="s">
        <v>31</v>
      </c>
      <c r="B412" s="10">
        <v>3</v>
      </c>
      <c r="C412" s="10">
        <v>483688</v>
      </c>
      <c r="D412" s="10">
        <v>2062619</v>
      </c>
      <c r="E412" s="10">
        <v>1862083</v>
      </c>
      <c r="F412" s="10">
        <v>10664033</v>
      </c>
      <c r="G412" s="10">
        <v>0.20619999999999999</v>
      </c>
      <c r="H412" s="10">
        <v>0.83792999999999995</v>
      </c>
      <c r="I412" s="10">
        <v>0.18995999999999999</v>
      </c>
      <c r="J412" s="10">
        <v>0.85133999999999999</v>
      </c>
      <c r="K412" s="10">
        <v>0.16206999999999999</v>
      </c>
      <c r="L412" s="10">
        <v>0.81003999999999998</v>
      </c>
      <c r="M412" s="10">
        <v>3612</v>
      </c>
      <c r="N412" s="10">
        <v>3613</v>
      </c>
      <c r="O412" s="10">
        <v>1853329408</v>
      </c>
      <c r="P412" s="10">
        <v>2090774528</v>
      </c>
      <c r="Q412" s="10">
        <v>93651</v>
      </c>
      <c r="R412" s="10">
        <v>28810</v>
      </c>
      <c r="S412" s="10">
        <v>1430421504</v>
      </c>
      <c r="T412" s="10">
        <v>2973495296</v>
      </c>
      <c r="U412" s="10" t="s">
        <v>34</v>
      </c>
      <c r="V412" s="10" t="s">
        <v>101</v>
      </c>
      <c r="W412" s="10" t="s">
        <v>99</v>
      </c>
      <c r="X412" s="10">
        <v>152</v>
      </c>
      <c r="Y412" s="10">
        <v>31</v>
      </c>
      <c r="Z412" s="10">
        <f t="shared" si="2"/>
        <v>0.20394736842105263</v>
      </c>
      <c r="AA412" s="10"/>
      <c r="AB412" s="10">
        <v>10</v>
      </c>
      <c r="AC412" s="4"/>
    </row>
    <row r="413" spans="1:29" s="15" customFormat="1">
      <c r="A413" s="6" t="s">
        <v>25</v>
      </c>
      <c r="B413" s="6">
        <v>5</v>
      </c>
      <c r="C413" s="6">
        <v>480800</v>
      </c>
      <c r="D413" s="6">
        <v>2307569</v>
      </c>
      <c r="E413" s="6">
        <v>1864971</v>
      </c>
      <c r="F413" s="6">
        <v>10419083</v>
      </c>
      <c r="G413" s="6">
        <v>0.20496</v>
      </c>
      <c r="H413" s="6">
        <v>0.81867999999999996</v>
      </c>
      <c r="I413" s="6">
        <v>0.17243</v>
      </c>
      <c r="J413" s="6">
        <v>0.84818000000000005</v>
      </c>
      <c r="K413" s="6">
        <v>0.18132000000000001</v>
      </c>
      <c r="L413" s="6">
        <v>0.82757000000000003</v>
      </c>
      <c r="M413" s="6">
        <v>45</v>
      </c>
      <c r="N413" s="6">
        <v>47</v>
      </c>
      <c r="O413" s="6">
        <v>719765504</v>
      </c>
      <c r="P413" s="6">
        <v>957353984</v>
      </c>
      <c r="Q413" s="6">
        <v>151206</v>
      </c>
      <c r="R413" s="6">
        <v>61243</v>
      </c>
      <c r="S413" s="6">
        <v>1423343616</v>
      </c>
      <c r="T413" s="6">
        <v>2983903232</v>
      </c>
      <c r="U413" s="6" t="s">
        <v>34</v>
      </c>
      <c r="V413" s="6" t="s">
        <v>121</v>
      </c>
      <c r="W413" s="6" t="s">
        <v>107</v>
      </c>
      <c r="X413" s="6">
        <v>43</v>
      </c>
      <c r="Y413" s="6">
        <v>25</v>
      </c>
      <c r="Z413" s="6">
        <f t="shared" si="2"/>
        <v>0.58139534883720934</v>
      </c>
      <c r="AA413" s="6"/>
      <c r="AB413" s="6">
        <v>9</v>
      </c>
      <c r="AC413" s="6"/>
    </row>
    <row r="414" spans="1:29" s="5" customFormat="1">
      <c r="A414" s="6" t="s">
        <v>25</v>
      </c>
      <c r="B414" s="6">
        <v>10</v>
      </c>
      <c r="C414" s="6">
        <v>479945</v>
      </c>
      <c r="D414" s="6">
        <v>3093901</v>
      </c>
      <c r="E414" s="6">
        <v>1865826</v>
      </c>
      <c r="F414" s="6">
        <v>9632751</v>
      </c>
      <c r="G414" s="6">
        <v>0.2046</v>
      </c>
      <c r="H414" s="6">
        <v>0.75690000000000002</v>
      </c>
      <c r="I414" s="6">
        <v>0.13428999999999999</v>
      </c>
      <c r="J414" s="6">
        <v>0.83772999999999997</v>
      </c>
      <c r="K414" s="6">
        <v>0.24310000000000001</v>
      </c>
      <c r="L414" s="6">
        <v>0.86570999999999998</v>
      </c>
      <c r="M414" s="6">
        <v>3606</v>
      </c>
      <c r="N414" s="6">
        <v>7207</v>
      </c>
      <c r="O414" s="6">
        <v>1837363200</v>
      </c>
      <c r="P414" s="6">
        <v>2087698432</v>
      </c>
      <c r="Q414" s="6">
        <v>118812</v>
      </c>
      <c r="R414" s="6">
        <v>32439</v>
      </c>
      <c r="S414" s="6">
        <v>1428443136</v>
      </c>
      <c r="T414" s="6">
        <v>2983927808</v>
      </c>
      <c r="U414" s="6" t="s">
        <v>34</v>
      </c>
      <c r="V414" s="6" t="s">
        <v>122</v>
      </c>
      <c r="W414" s="6" t="s">
        <v>111</v>
      </c>
      <c r="X414" s="6">
        <v>152</v>
      </c>
      <c r="Y414" s="6">
        <v>31</v>
      </c>
      <c r="Z414" s="6">
        <f t="shared" si="2"/>
        <v>0.20394736842105263</v>
      </c>
      <c r="AA414" s="6"/>
      <c r="AB414" s="6">
        <v>6</v>
      </c>
      <c r="AC414" s="6"/>
    </row>
    <row r="415" spans="1:29" s="5" customFormat="1">
      <c r="A415" s="9" t="s">
        <v>42</v>
      </c>
      <c r="B415" s="9">
        <v>10</v>
      </c>
      <c r="C415" s="9">
        <v>479064</v>
      </c>
      <c r="D415" s="9">
        <v>2016958</v>
      </c>
      <c r="E415" s="9">
        <v>1866707</v>
      </c>
      <c r="F415" s="9">
        <v>10709694</v>
      </c>
      <c r="G415" s="9">
        <v>0.20422000000000001</v>
      </c>
      <c r="H415" s="9">
        <v>0.84152000000000005</v>
      </c>
      <c r="I415" s="9">
        <v>0.19192999999999999</v>
      </c>
      <c r="J415" s="9">
        <v>0.85157000000000005</v>
      </c>
      <c r="K415" s="9">
        <v>0.15848000000000001</v>
      </c>
      <c r="L415" s="9">
        <v>0.80806999999999995</v>
      </c>
      <c r="M415" s="9">
        <v>7200</v>
      </c>
      <c r="N415" s="9">
        <v>7201</v>
      </c>
      <c r="O415" s="9">
        <v>1837060096</v>
      </c>
      <c r="P415" s="9">
        <v>2074398720</v>
      </c>
      <c r="Q415" s="9">
        <v>144008</v>
      </c>
      <c r="R415" s="9">
        <v>36002</v>
      </c>
      <c r="S415" s="9">
        <v>1445556224</v>
      </c>
      <c r="T415" s="9">
        <v>2985574400</v>
      </c>
      <c r="U415" s="9" t="s">
        <v>162</v>
      </c>
      <c r="V415" s="9" t="s">
        <v>188</v>
      </c>
      <c r="W415" s="9" t="s">
        <v>184</v>
      </c>
      <c r="X415" s="9">
        <v>152</v>
      </c>
      <c r="Y415" s="9">
        <v>31</v>
      </c>
      <c r="Z415" s="9">
        <v>0.2039474</v>
      </c>
      <c r="AA415" s="9"/>
      <c r="AB415" s="9">
        <v>6</v>
      </c>
      <c r="AC415" s="13" t="s">
        <v>207</v>
      </c>
    </row>
    <row r="416" spans="1:29" s="5" customFormat="1">
      <c r="A416" s="10" t="s">
        <v>31</v>
      </c>
      <c r="B416" s="10">
        <v>10</v>
      </c>
      <c r="C416" s="10">
        <v>479064</v>
      </c>
      <c r="D416" s="10">
        <v>2016958</v>
      </c>
      <c r="E416" s="10">
        <v>1866707</v>
      </c>
      <c r="F416" s="10">
        <v>10709694</v>
      </c>
      <c r="G416" s="10">
        <v>0.20422000000000001</v>
      </c>
      <c r="H416" s="10">
        <v>0.84152000000000005</v>
      </c>
      <c r="I416" s="10">
        <v>0.19192999999999999</v>
      </c>
      <c r="J416" s="10">
        <v>0.85157000000000005</v>
      </c>
      <c r="K416" s="10">
        <v>0.15848000000000001</v>
      </c>
      <c r="L416" s="10">
        <v>0.80806999999999995</v>
      </c>
      <c r="M416" s="10">
        <v>7200</v>
      </c>
      <c r="N416" s="10">
        <v>7203</v>
      </c>
      <c r="O416" s="10">
        <v>1066618880</v>
      </c>
      <c r="P416" s="10">
        <v>1304649728</v>
      </c>
      <c r="Q416" s="10">
        <v>133254</v>
      </c>
      <c r="R416" s="10">
        <v>32431</v>
      </c>
      <c r="S416" s="10">
        <v>1433587712</v>
      </c>
      <c r="T416" s="10">
        <v>2985574400</v>
      </c>
      <c r="U416" s="10" t="s">
        <v>34</v>
      </c>
      <c r="V416" s="10" t="s">
        <v>122</v>
      </c>
      <c r="W416" s="10" t="s">
        <v>111</v>
      </c>
      <c r="X416" s="10">
        <v>152</v>
      </c>
      <c r="Y416" s="10">
        <v>31</v>
      </c>
      <c r="Z416" s="10">
        <f>Y416/X416</f>
        <v>0.20394736842105263</v>
      </c>
      <c r="AA416" s="10"/>
      <c r="AB416" s="10">
        <v>6</v>
      </c>
      <c r="AC416" s="4"/>
    </row>
    <row r="417" spans="1:29" s="5" customFormat="1">
      <c r="A417" s="6" t="s">
        <v>25</v>
      </c>
      <c r="B417" s="6">
        <v>0</v>
      </c>
      <c r="C417" s="6">
        <v>469616</v>
      </c>
      <c r="D417" s="6">
        <v>2260440</v>
      </c>
      <c r="E417" s="6">
        <v>1876155</v>
      </c>
      <c r="F417" s="6">
        <v>10466212</v>
      </c>
      <c r="G417" s="6">
        <v>0.20019999999999999</v>
      </c>
      <c r="H417" s="6">
        <v>0.82238999999999995</v>
      </c>
      <c r="I417" s="6">
        <v>0.17202000000000001</v>
      </c>
      <c r="J417" s="6">
        <v>0.84799000000000002</v>
      </c>
      <c r="K417" s="6">
        <v>0.17760999999999999</v>
      </c>
      <c r="L417" s="6">
        <v>0.82798000000000005</v>
      </c>
      <c r="M417" s="6">
        <v>40</v>
      </c>
      <c r="N417" s="6">
        <v>42</v>
      </c>
      <c r="O417" s="6">
        <v>815906816</v>
      </c>
      <c r="P417" s="6">
        <v>1052147712</v>
      </c>
      <c r="Q417" s="6">
        <v>144030</v>
      </c>
      <c r="R417" s="6">
        <v>64804</v>
      </c>
      <c r="S417" s="6">
        <v>1405038592</v>
      </c>
      <c r="T417" s="6">
        <v>2509778944</v>
      </c>
      <c r="U417" s="6" t="s">
        <v>34</v>
      </c>
      <c r="V417" s="6" t="s">
        <v>121</v>
      </c>
      <c r="W417" s="6" t="s">
        <v>108</v>
      </c>
      <c r="X417" s="6">
        <v>40</v>
      </c>
      <c r="Y417" s="6">
        <v>24</v>
      </c>
      <c r="Z417" s="6">
        <f>Y417/X417</f>
        <v>0.6</v>
      </c>
      <c r="AA417" s="6"/>
      <c r="AB417" s="6">
        <v>9</v>
      </c>
      <c r="AC417" s="6"/>
    </row>
    <row r="418" spans="1:29" s="5" customFormat="1">
      <c r="A418" s="4" t="s">
        <v>31</v>
      </c>
      <c r="B418" s="4">
        <v>10</v>
      </c>
      <c r="C418" s="4">
        <v>466379</v>
      </c>
      <c r="D418" s="4">
        <v>2655523</v>
      </c>
      <c r="E418" s="4">
        <v>1879392</v>
      </c>
      <c r="F418" s="4">
        <v>10071129</v>
      </c>
      <c r="G418" s="4">
        <v>0.19882</v>
      </c>
      <c r="H418" s="4">
        <v>0.79134000000000004</v>
      </c>
      <c r="I418" s="4">
        <v>0.14939</v>
      </c>
      <c r="J418" s="4">
        <v>0.84274000000000004</v>
      </c>
      <c r="K418" s="4">
        <v>0.20866000000000001</v>
      </c>
      <c r="L418" s="4">
        <v>0.85060999999999998</v>
      </c>
      <c r="M418" s="4">
        <v>3612</v>
      </c>
      <c r="N418" s="4">
        <v>3613</v>
      </c>
      <c r="O418" s="4">
        <v>1580425216</v>
      </c>
      <c r="P418" s="4">
        <v>1817817088</v>
      </c>
      <c r="Q418" s="4">
        <v>136815</v>
      </c>
      <c r="R418" s="4">
        <v>32453</v>
      </c>
      <c r="S418" s="4">
        <v>1439952896</v>
      </c>
      <c r="T418" s="4">
        <v>2984181760</v>
      </c>
      <c r="U418" s="4" t="s">
        <v>162</v>
      </c>
      <c r="V418" s="4" t="s">
        <v>188</v>
      </c>
      <c r="W418" s="4" t="s">
        <v>184</v>
      </c>
      <c r="X418" s="4">
        <v>152</v>
      </c>
      <c r="Y418" s="4">
        <v>31</v>
      </c>
      <c r="Z418" s="4">
        <v>0.2039474</v>
      </c>
      <c r="AA418" s="4"/>
      <c r="AB418" s="4">
        <v>6</v>
      </c>
      <c r="AC418" s="13" t="s">
        <v>207</v>
      </c>
    </row>
    <row r="419" spans="1:29" s="5" customFormat="1">
      <c r="A419" s="6" t="s">
        <v>25</v>
      </c>
      <c r="B419" s="6">
        <v>1</v>
      </c>
      <c r="C419" s="6">
        <v>458582</v>
      </c>
      <c r="D419" s="6">
        <v>2185095</v>
      </c>
      <c r="E419" s="6">
        <v>1887189</v>
      </c>
      <c r="F419" s="6">
        <v>10541557</v>
      </c>
      <c r="G419" s="6">
        <v>0.19549</v>
      </c>
      <c r="H419" s="6">
        <v>0.82830999999999999</v>
      </c>
      <c r="I419" s="6">
        <v>0.17346</v>
      </c>
      <c r="J419" s="6">
        <v>0.84816000000000003</v>
      </c>
      <c r="K419" s="6">
        <v>0.17169000000000001</v>
      </c>
      <c r="L419" s="6">
        <v>0.82654000000000005</v>
      </c>
      <c r="M419" s="6">
        <v>38</v>
      </c>
      <c r="N419" s="6">
        <v>39</v>
      </c>
      <c r="O419" s="6">
        <v>873668608</v>
      </c>
      <c r="P419" s="6">
        <v>1110810624</v>
      </c>
      <c r="Q419" s="6">
        <v>140457</v>
      </c>
      <c r="R419" s="6">
        <v>68432</v>
      </c>
      <c r="S419" s="6">
        <v>1416515584</v>
      </c>
      <c r="T419" s="6">
        <v>2509750272</v>
      </c>
      <c r="U419" s="6" t="s">
        <v>34</v>
      </c>
      <c r="V419" s="6" t="s">
        <v>121</v>
      </c>
      <c r="W419" s="6" t="s">
        <v>110</v>
      </c>
      <c r="X419" s="6">
        <v>39</v>
      </c>
      <c r="Y419" s="6">
        <v>27</v>
      </c>
      <c r="Z419" s="6">
        <f>Y419/X419</f>
        <v>0.69230769230769229</v>
      </c>
      <c r="AA419" s="6"/>
      <c r="AB419" s="6">
        <v>9</v>
      </c>
      <c r="AC419" s="6"/>
    </row>
    <row r="420" spans="1:29" s="5" customFormat="1">
      <c r="A420" s="6" t="s">
        <v>25</v>
      </c>
      <c r="B420" s="6">
        <v>1</v>
      </c>
      <c r="C420" s="6">
        <v>453212</v>
      </c>
      <c r="D420" s="6">
        <v>1622322</v>
      </c>
      <c r="E420" s="6">
        <v>1892559</v>
      </c>
      <c r="F420" s="6">
        <v>11104330</v>
      </c>
      <c r="G420" s="6">
        <v>0.19320000000000001</v>
      </c>
      <c r="H420" s="6">
        <v>0.87253000000000003</v>
      </c>
      <c r="I420" s="6">
        <v>0.21836</v>
      </c>
      <c r="J420" s="6">
        <v>0.85438000000000003</v>
      </c>
      <c r="K420" s="6">
        <v>0.12747</v>
      </c>
      <c r="L420" s="6">
        <v>0.78164</v>
      </c>
      <c r="M420" s="6">
        <v>45</v>
      </c>
      <c r="N420" s="6">
        <v>46</v>
      </c>
      <c r="O420" s="6">
        <v>1714139136</v>
      </c>
      <c r="P420" s="6">
        <v>1951535104</v>
      </c>
      <c r="Q420" s="6">
        <v>172820</v>
      </c>
      <c r="R420" s="6">
        <v>75637</v>
      </c>
      <c r="S420" s="6">
        <v>1422991360</v>
      </c>
      <c r="T420" s="6">
        <v>2984632320</v>
      </c>
      <c r="U420" s="6" t="s">
        <v>34</v>
      </c>
      <c r="V420" s="6" t="s">
        <v>102</v>
      </c>
      <c r="W420" s="6" t="s">
        <v>96</v>
      </c>
      <c r="X420" s="6">
        <v>28</v>
      </c>
      <c r="Y420" s="6">
        <v>24</v>
      </c>
      <c r="Z420" s="6"/>
      <c r="AA420" s="6"/>
      <c r="AB420" s="6">
        <v>5</v>
      </c>
      <c r="AC420" s="6"/>
    </row>
    <row r="421" spans="1:29" s="5" customFormat="1">
      <c r="A421" s="6" t="s">
        <v>25</v>
      </c>
      <c r="B421" s="6">
        <v>1</v>
      </c>
      <c r="C421" s="6">
        <v>453212</v>
      </c>
      <c r="D421" s="6">
        <v>1622322</v>
      </c>
      <c r="E421" s="6">
        <v>1892559</v>
      </c>
      <c r="F421" s="6">
        <v>11104330</v>
      </c>
      <c r="G421" s="6">
        <v>0.19320000000000001</v>
      </c>
      <c r="H421" s="6">
        <v>0.87253000000000003</v>
      </c>
      <c r="I421" s="6">
        <v>0.21836</v>
      </c>
      <c r="J421" s="6">
        <v>0.85438000000000003</v>
      </c>
      <c r="K421" s="6">
        <v>0.12747</v>
      </c>
      <c r="L421" s="6">
        <v>0.78164</v>
      </c>
      <c r="M421" s="6">
        <v>47</v>
      </c>
      <c r="N421" s="6">
        <v>48</v>
      </c>
      <c r="O421" s="6">
        <v>50196480</v>
      </c>
      <c r="P421" s="6">
        <v>450486272</v>
      </c>
      <c r="Q421" s="6">
        <v>169201</v>
      </c>
      <c r="R421" s="6">
        <v>75605</v>
      </c>
      <c r="S421" s="6">
        <v>1419313152</v>
      </c>
      <c r="T421" s="6">
        <v>2984632320</v>
      </c>
      <c r="U421" s="6" t="s">
        <v>34</v>
      </c>
      <c r="V421" s="6" t="s">
        <v>94</v>
      </c>
      <c r="W421" s="6" t="s">
        <v>96</v>
      </c>
      <c r="X421" s="6">
        <v>28</v>
      </c>
      <c r="Y421" s="6">
        <v>24</v>
      </c>
      <c r="Z421" s="6">
        <f>Y421/X421</f>
        <v>0.8571428571428571</v>
      </c>
      <c r="AA421" s="6"/>
      <c r="AB421" s="6">
        <v>5</v>
      </c>
      <c r="AC421" s="6"/>
    </row>
    <row r="422" spans="1:29" s="5" customFormat="1">
      <c r="A422" s="11" t="s">
        <v>46</v>
      </c>
      <c r="B422" s="11">
        <v>0</v>
      </c>
      <c r="C422" s="11">
        <v>449327</v>
      </c>
      <c r="D422" s="11">
        <v>1630740</v>
      </c>
      <c r="E422" s="11">
        <v>1896444</v>
      </c>
      <c r="F422" s="11">
        <v>11095912</v>
      </c>
      <c r="G422" s="11">
        <v>0.19155</v>
      </c>
      <c r="H422" s="11">
        <v>0.87185999999999997</v>
      </c>
      <c r="I422" s="11">
        <v>0.21601999999999999</v>
      </c>
      <c r="J422" s="11">
        <v>0.85402999999999996</v>
      </c>
      <c r="K422" s="11">
        <v>0.12814</v>
      </c>
      <c r="L422" s="11">
        <v>0.78398000000000001</v>
      </c>
      <c r="M422" s="11">
        <v>51</v>
      </c>
      <c r="N422" s="11">
        <v>54</v>
      </c>
      <c r="O422" s="11">
        <v>1232252928</v>
      </c>
      <c r="P422" s="11">
        <v>1468989440</v>
      </c>
      <c r="Q422" s="11">
        <v>187218</v>
      </c>
      <c r="R422" s="11">
        <v>75619</v>
      </c>
      <c r="S422" s="11">
        <v>1424592896</v>
      </c>
      <c r="T422" s="11">
        <v>2985050112</v>
      </c>
      <c r="U422" s="11" t="s">
        <v>26</v>
      </c>
      <c r="V422" s="11" t="s">
        <v>64</v>
      </c>
      <c r="W422" s="11" t="s">
        <v>58</v>
      </c>
      <c r="X422" s="11">
        <v>28</v>
      </c>
      <c r="Y422" s="11">
        <v>24</v>
      </c>
      <c r="Z422" s="11">
        <f>Y422/X422</f>
        <v>0.8571428571428571</v>
      </c>
      <c r="AA422" s="11"/>
      <c r="AB422" s="11">
        <v>5</v>
      </c>
    </row>
    <row r="423" spans="1:29" s="5" customFormat="1">
      <c r="A423" s="12" t="s">
        <v>42</v>
      </c>
      <c r="B423" s="12">
        <v>0</v>
      </c>
      <c r="C423" s="12">
        <v>449327</v>
      </c>
      <c r="D423" s="12">
        <v>1630740</v>
      </c>
      <c r="E423" s="12">
        <v>1896444</v>
      </c>
      <c r="F423" s="12">
        <v>11095912</v>
      </c>
      <c r="G423" s="12">
        <v>0.19155</v>
      </c>
      <c r="H423" s="12">
        <v>0.87185999999999997</v>
      </c>
      <c r="I423" s="12">
        <v>0.21601999999999999</v>
      </c>
      <c r="J423" s="12">
        <v>0.85402999999999996</v>
      </c>
      <c r="K423" s="12">
        <v>0.12814</v>
      </c>
      <c r="L423" s="12">
        <v>0.78398000000000001</v>
      </c>
      <c r="M423" s="12">
        <v>49</v>
      </c>
      <c r="N423" s="12">
        <v>52</v>
      </c>
      <c r="O423" s="12">
        <v>61861888</v>
      </c>
      <c r="P423" s="12">
        <v>462069760</v>
      </c>
      <c r="Q423" s="12">
        <v>187233</v>
      </c>
      <c r="R423" s="12">
        <v>75642</v>
      </c>
      <c r="S423" s="12">
        <v>1422270464</v>
      </c>
      <c r="T423" s="12">
        <v>2985050112</v>
      </c>
      <c r="U423" s="12" t="s">
        <v>26</v>
      </c>
      <c r="V423" s="12" t="s">
        <v>64</v>
      </c>
      <c r="W423" s="12" t="s">
        <v>58</v>
      </c>
      <c r="X423" s="12">
        <v>28</v>
      </c>
      <c r="Y423" s="12">
        <v>24</v>
      </c>
      <c r="Z423" s="12">
        <f>Y423/X423</f>
        <v>0.8571428571428571</v>
      </c>
      <c r="AA423" s="12"/>
      <c r="AB423" s="12">
        <v>5</v>
      </c>
      <c r="AC423" s="9"/>
    </row>
    <row r="424" spans="1:29" s="9" customFormat="1">
      <c r="A424" s="10" t="s">
        <v>31</v>
      </c>
      <c r="B424" s="10">
        <v>10</v>
      </c>
      <c r="C424" s="10">
        <v>448897</v>
      </c>
      <c r="D424" s="10">
        <v>1961604</v>
      </c>
      <c r="E424" s="10">
        <v>1896874</v>
      </c>
      <c r="F424" s="10">
        <v>10765048</v>
      </c>
      <c r="G424" s="10">
        <v>0.19136</v>
      </c>
      <c r="H424" s="10">
        <v>0.84587000000000001</v>
      </c>
      <c r="I424" s="10">
        <v>0.18623000000000001</v>
      </c>
      <c r="J424" s="10">
        <v>0.85019</v>
      </c>
      <c r="K424" s="10">
        <v>0.15412999999999999</v>
      </c>
      <c r="L424" s="10">
        <v>0.81376999999999999</v>
      </c>
      <c r="M424" s="10">
        <v>3623</v>
      </c>
      <c r="N424" s="10">
        <v>3625</v>
      </c>
      <c r="O424" s="10">
        <v>789102592</v>
      </c>
      <c r="P424" s="10">
        <v>1026473984</v>
      </c>
      <c r="Q424" s="10">
        <v>122401</v>
      </c>
      <c r="R424" s="10">
        <v>28845</v>
      </c>
      <c r="S424" s="10">
        <v>1431855104</v>
      </c>
      <c r="T424" s="10">
        <v>2984304640</v>
      </c>
      <c r="U424" s="10" t="s">
        <v>34</v>
      </c>
      <c r="V424" s="10" t="s">
        <v>157</v>
      </c>
      <c r="W424" s="10" t="s">
        <v>111</v>
      </c>
      <c r="X424" s="10">
        <v>152</v>
      </c>
      <c r="Y424" s="10">
        <v>31</v>
      </c>
      <c r="Z424" s="10">
        <v>0.2039474</v>
      </c>
      <c r="AA424" s="10"/>
      <c r="AB424" s="10">
        <v>7</v>
      </c>
      <c r="AC424" s="4"/>
    </row>
    <row r="425" spans="1:29" s="9" customFormat="1">
      <c r="A425" s="6" t="s">
        <v>25</v>
      </c>
      <c r="B425" s="6">
        <v>4</v>
      </c>
      <c r="C425" s="6">
        <v>446065</v>
      </c>
      <c r="D425" s="6">
        <v>1707638</v>
      </c>
      <c r="E425" s="6">
        <v>1899706</v>
      </c>
      <c r="F425" s="6">
        <v>11019014</v>
      </c>
      <c r="G425" s="6">
        <v>0.19016</v>
      </c>
      <c r="H425" s="6">
        <v>0.86582000000000003</v>
      </c>
      <c r="I425" s="6">
        <v>0.20712</v>
      </c>
      <c r="J425" s="6">
        <v>0.85294999999999999</v>
      </c>
      <c r="K425" s="6">
        <v>0.13417999999999999</v>
      </c>
      <c r="L425" s="6">
        <v>0.79288000000000003</v>
      </c>
      <c r="M425" s="6">
        <v>45</v>
      </c>
      <c r="N425" s="6">
        <v>47</v>
      </c>
      <c r="O425" s="6">
        <v>57761792</v>
      </c>
      <c r="P425" s="6">
        <v>458047488</v>
      </c>
      <c r="Q425" s="6">
        <v>169220</v>
      </c>
      <c r="R425" s="6">
        <v>75602</v>
      </c>
      <c r="S425" s="6">
        <v>1422733312</v>
      </c>
      <c r="T425" s="6">
        <v>2984329216</v>
      </c>
      <c r="U425" s="6" t="s">
        <v>34</v>
      </c>
      <c r="V425" s="6" t="s">
        <v>122</v>
      </c>
      <c r="W425" s="6" t="s">
        <v>106</v>
      </c>
      <c r="X425" s="6">
        <v>31</v>
      </c>
      <c r="Y425" s="6">
        <v>24</v>
      </c>
      <c r="Z425" s="6">
        <f>Y425/X425</f>
        <v>0.77419354838709675</v>
      </c>
      <c r="AA425" s="6"/>
      <c r="AB425" s="6">
        <v>6</v>
      </c>
      <c r="AC425" s="6"/>
    </row>
    <row r="426" spans="1:29" s="9" customFormat="1">
      <c r="A426" s="6" t="s">
        <v>25</v>
      </c>
      <c r="B426" s="6">
        <v>10</v>
      </c>
      <c r="C426" s="6">
        <v>445311</v>
      </c>
      <c r="D426" s="6">
        <v>3090034</v>
      </c>
      <c r="E426" s="6">
        <v>1900460</v>
      </c>
      <c r="F426" s="6">
        <v>9636618</v>
      </c>
      <c r="G426" s="6">
        <v>0.18984000000000001</v>
      </c>
      <c r="H426" s="6">
        <v>0.75719999999999998</v>
      </c>
      <c r="I426" s="6">
        <v>0.12595999999999999</v>
      </c>
      <c r="J426" s="6">
        <v>0.83526999999999996</v>
      </c>
      <c r="K426" s="6">
        <v>0.24279999999999999</v>
      </c>
      <c r="L426" s="6">
        <v>0.87404000000000004</v>
      </c>
      <c r="M426" s="6">
        <v>3605</v>
      </c>
      <c r="N426" s="6">
        <v>3607</v>
      </c>
      <c r="O426" s="6">
        <v>369729536</v>
      </c>
      <c r="P426" s="6">
        <v>607416320</v>
      </c>
      <c r="Q426" s="6">
        <v>100806</v>
      </c>
      <c r="R426" s="6">
        <v>28841</v>
      </c>
      <c r="S426" s="6">
        <v>1425399808</v>
      </c>
      <c r="T426" s="6">
        <v>2973347840</v>
      </c>
      <c r="U426" s="6" t="s">
        <v>34</v>
      </c>
      <c r="V426" s="6" t="s">
        <v>157</v>
      </c>
      <c r="W426" s="6" t="s">
        <v>111</v>
      </c>
      <c r="X426" s="6">
        <v>152</v>
      </c>
      <c r="Y426" s="6">
        <v>31</v>
      </c>
      <c r="Z426" s="6">
        <v>0.2039474</v>
      </c>
      <c r="AA426" s="6"/>
      <c r="AB426" s="6">
        <v>7</v>
      </c>
      <c r="AC426" s="6"/>
    </row>
    <row r="427" spans="1:29" s="9" customFormat="1">
      <c r="A427" s="6" t="s">
        <v>25</v>
      </c>
      <c r="B427" s="6">
        <v>13</v>
      </c>
      <c r="C427" s="6">
        <v>439956</v>
      </c>
      <c r="D427" s="6">
        <v>3187885</v>
      </c>
      <c r="E427" s="6">
        <v>1905815</v>
      </c>
      <c r="F427" s="6">
        <v>9538767</v>
      </c>
      <c r="G427" s="6">
        <v>0.18754999999999999</v>
      </c>
      <c r="H427" s="6">
        <v>0.74951000000000001</v>
      </c>
      <c r="I427" s="6">
        <v>0.12127</v>
      </c>
      <c r="J427" s="6">
        <v>0.83347000000000004</v>
      </c>
      <c r="K427" s="6">
        <v>0.25048999999999999</v>
      </c>
      <c r="L427" s="6">
        <v>0.87873000000000001</v>
      </c>
      <c r="M427" s="6">
        <v>3600</v>
      </c>
      <c r="N427" s="6">
        <v>3605</v>
      </c>
      <c r="O427" s="6">
        <v>968040448</v>
      </c>
      <c r="P427" s="6">
        <v>1205997568</v>
      </c>
      <c r="Q427" s="6">
        <v>90044</v>
      </c>
      <c r="R427" s="6">
        <v>28854</v>
      </c>
      <c r="S427" s="6">
        <v>1423081472</v>
      </c>
      <c r="T427" s="6">
        <v>2983706624</v>
      </c>
      <c r="U427" s="6" t="s">
        <v>34</v>
      </c>
      <c r="V427" s="6" t="s">
        <v>121</v>
      </c>
      <c r="W427" s="6" t="s">
        <v>119</v>
      </c>
      <c r="X427" s="6">
        <v>151</v>
      </c>
      <c r="Y427" s="6">
        <v>31</v>
      </c>
      <c r="Z427" s="6">
        <f>Y427/X427</f>
        <v>0.20529801324503311</v>
      </c>
      <c r="AA427" s="6"/>
      <c r="AB427" s="6">
        <v>9</v>
      </c>
      <c r="AC427" s="6"/>
    </row>
    <row r="428" spans="1:29" s="9" customFormat="1">
      <c r="A428" s="4" t="s">
        <v>31</v>
      </c>
      <c r="B428" s="4">
        <v>1</v>
      </c>
      <c r="C428" s="4">
        <v>439434</v>
      </c>
      <c r="D428" s="4">
        <v>1596691</v>
      </c>
      <c r="E428" s="4">
        <v>1906337</v>
      </c>
      <c r="F428" s="4">
        <v>11129961</v>
      </c>
      <c r="G428" s="4">
        <v>0.18733</v>
      </c>
      <c r="H428" s="4">
        <v>0.87453999999999998</v>
      </c>
      <c r="I428" s="4">
        <v>0.21582000000000001</v>
      </c>
      <c r="J428" s="4">
        <v>0.85377000000000003</v>
      </c>
      <c r="K428" s="4">
        <v>0.12545999999999999</v>
      </c>
      <c r="L428" s="4">
        <v>0.78417999999999999</v>
      </c>
      <c r="M428" s="4">
        <v>51</v>
      </c>
      <c r="N428" s="4">
        <v>52</v>
      </c>
      <c r="O428" s="4">
        <v>1465999360</v>
      </c>
      <c r="P428" s="4">
        <v>1703641088</v>
      </c>
      <c r="Q428" s="4">
        <v>180029</v>
      </c>
      <c r="R428" s="4">
        <v>72009</v>
      </c>
      <c r="S428" s="4">
        <v>1421234176</v>
      </c>
      <c r="T428" s="4">
        <v>2985041920</v>
      </c>
      <c r="U428" s="4" t="s">
        <v>162</v>
      </c>
      <c r="V428" s="4" t="s">
        <v>164</v>
      </c>
      <c r="W428" s="4" t="s">
        <v>96</v>
      </c>
      <c r="X428" s="4">
        <v>28</v>
      </c>
      <c r="Y428" s="4">
        <v>24</v>
      </c>
      <c r="Z428" s="4">
        <v>0.85714290000000004</v>
      </c>
      <c r="AA428" s="4"/>
      <c r="AB428" s="4">
        <v>5</v>
      </c>
      <c r="AC428" s="13" t="s">
        <v>207</v>
      </c>
    </row>
    <row r="429" spans="1:29" s="9" customFormat="1">
      <c r="A429" s="10" t="s">
        <v>31</v>
      </c>
      <c r="B429" s="10">
        <v>11</v>
      </c>
      <c r="C429" s="10">
        <v>438904</v>
      </c>
      <c r="D429" s="10">
        <v>1922673</v>
      </c>
      <c r="E429" s="10">
        <v>1906867</v>
      </c>
      <c r="F429" s="10">
        <v>10803979</v>
      </c>
      <c r="G429" s="10">
        <v>0.18709999999999999</v>
      </c>
      <c r="H429" s="10">
        <v>0.84892999999999996</v>
      </c>
      <c r="I429" s="10">
        <v>0.18584999999999999</v>
      </c>
      <c r="J429" s="10">
        <v>0.84997999999999996</v>
      </c>
      <c r="K429" s="10">
        <v>0.15107000000000001</v>
      </c>
      <c r="L429" s="10">
        <v>0.81415000000000004</v>
      </c>
      <c r="M429" s="10">
        <v>3620</v>
      </c>
      <c r="N429" s="10">
        <v>3622</v>
      </c>
      <c r="O429" s="10">
        <v>929054720</v>
      </c>
      <c r="P429" s="10">
        <v>1166049280</v>
      </c>
      <c r="Q429" s="10">
        <v>126020</v>
      </c>
      <c r="R429" s="10">
        <v>32405</v>
      </c>
      <c r="S429" s="10">
        <v>1428172800</v>
      </c>
      <c r="T429" s="10">
        <v>2984304640</v>
      </c>
      <c r="U429" s="10" t="s">
        <v>34</v>
      </c>
      <c r="V429" s="10" t="s">
        <v>157</v>
      </c>
      <c r="W429" s="10" t="s">
        <v>109</v>
      </c>
      <c r="X429" s="10">
        <v>151</v>
      </c>
      <c r="Y429" s="10">
        <v>31</v>
      </c>
      <c r="Z429" s="10">
        <v>0.20529800000000001</v>
      </c>
      <c r="AA429" s="10"/>
      <c r="AB429" s="10">
        <v>7</v>
      </c>
      <c r="AC429" s="4"/>
    </row>
    <row r="430" spans="1:29" s="9" customFormat="1">
      <c r="A430" s="6" t="s">
        <v>25</v>
      </c>
      <c r="B430" s="6">
        <v>10</v>
      </c>
      <c r="C430" s="6">
        <v>432053</v>
      </c>
      <c r="D430" s="6">
        <v>3196744</v>
      </c>
      <c r="E430" s="6">
        <v>1913718</v>
      </c>
      <c r="F430" s="6">
        <v>9529908</v>
      </c>
      <c r="G430" s="6">
        <v>0.18418000000000001</v>
      </c>
      <c r="H430" s="6">
        <v>0.74882000000000004</v>
      </c>
      <c r="I430" s="6">
        <v>0.11906</v>
      </c>
      <c r="J430" s="6">
        <v>0.83277000000000001</v>
      </c>
      <c r="K430" s="6">
        <v>0.25118000000000001</v>
      </c>
      <c r="L430" s="6">
        <v>0.88093999999999995</v>
      </c>
      <c r="M430" s="6">
        <v>3603</v>
      </c>
      <c r="N430" s="6">
        <v>3606</v>
      </c>
      <c r="O430" s="6">
        <v>943448064</v>
      </c>
      <c r="P430" s="6">
        <v>1181634560</v>
      </c>
      <c r="Q430" s="6">
        <v>90041</v>
      </c>
      <c r="R430" s="6">
        <v>28846</v>
      </c>
      <c r="S430" s="6">
        <v>1430609920</v>
      </c>
      <c r="T430" s="6">
        <v>2973224960</v>
      </c>
      <c r="U430" s="6" t="s">
        <v>34</v>
      </c>
      <c r="V430" s="6" t="s">
        <v>121</v>
      </c>
      <c r="W430" s="6" t="s">
        <v>111</v>
      </c>
      <c r="X430" s="6">
        <v>152</v>
      </c>
      <c r="Y430" s="6">
        <v>31</v>
      </c>
      <c r="Z430" s="6">
        <f>Y430/X430</f>
        <v>0.20394736842105263</v>
      </c>
      <c r="AA430" s="6"/>
      <c r="AB430" s="6">
        <v>9</v>
      </c>
      <c r="AC430" s="6"/>
    </row>
    <row r="431" spans="1:29" s="9" customFormat="1">
      <c r="A431" s="10" t="s">
        <v>31</v>
      </c>
      <c r="B431" s="10">
        <v>13</v>
      </c>
      <c r="C431" s="10">
        <v>431036</v>
      </c>
      <c r="D431" s="10">
        <v>2151662</v>
      </c>
      <c r="E431" s="10">
        <v>1914735</v>
      </c>
      <c r="F431" s="10">
        <v>10574990</v>
      </c>
      <c r="G431" s="10">
        <v>0.18375</v>
      </c>
      <c r="H431" s="10">
        <v>0.83092999999999995</v>
      </c>
      <c r="I431" s="10">
        <v>0.16689000000000001</v>
      </c>
      <c r="J431" s="10">
        <v>0.84670000000000001</v>
      </c>
      <c r="K431" s="10">
        <v>0.16907</v>
      </c>
      <c r="L431" s="10">
        <v>0.83311000000000002</v>
      </c>
      <c r="M431" s="10">
        <v>3615</v>
      </c>
      <c r="N431" s="10">
        <v>3618</v>
      </c>
      <c r="O431" s="10">
        <v>1607606272</v>
      </c>
      <c r="P431" s="10">
        <v>1845309440</v>
      </c>
      <c r="Q431" s="10">
        <v>104453</v>
      </c>
      <c r="R431" s="10">
        <v>28840</v>
      </c>
      <c r="S431" s="10">
        <v>1433841664</v>
      </c>
      <c r="T431" s="10">
        <v>2973593600</v>
      </c>
      <c r="U431" s="10" t="s">
        <v>34</v>
      </c>
      <c r="V431" s="10" t="s">
        <v>121</v>
      </c>
      <c r="W431" s="10" t="s">
        <v>119</v>
      </c>
      <c r="X431" s="10">
        <v>151</v>
      </c>
      <c r="Y431" s="10">
        <v>31</v>
      </c>
      <c r="Z431" s="10">
        <f>Y431/X431</f>
        <v>0.20529801324503311</v>
      </c>
      <c r="AA431" s="10"/>
      <c r="AB431" s="10">
        <v>9</v>
      </c>
      <c r="AC431" s="4"/>
    </row>
    <row r="432" spans="1:29" s="5" customFormat="1">
      <c r="A432" s="6" t="s">
        <v>25</v>
      </c>
      <c r="B432" s="6">
        <v>5</v>
      </c>
      <c r="C432" s="6">
        <v>427606</v>
      </c>
      <c r="D432" s="6">
        <v>2210092</v>
      </c>
      <c r="E432" s="6">
        <v>1918165</v>
      </c>
      <c r="F432" s="6">
        <v>10516560</v>
      </c>
      <c r="G432" s="6">
        <v>0.18229000000000001</v>
      </c>
      <c r="H432" s="6">
        <v>0.82633999999999996</v>
      </c>
      <c r="I432" s="6">
        <v>0.16211</v>
      </c>
      <c r="J432" s="6">
        <v>0.84574000000000005</v>
      </c>
      <c r="K432" s="6">
        <v>0.17366000000000001</v>
      </c>
      <c r="L432" s="6">
        <v>0.83789000000000002</v>
      </c>
      <c r="M432" s="6">
        <v>37</v>
      </c>
      <c r="N432" s="6">
        <v>38</v>
      </c>
      <c r="O432" s="6">
        <v>0</v>
      </c>
      <c r="P432" s="6">
        <v>0</v>
      </c>
      <c r="Q432" s="6">
        <v>115221</v>
      </c>
      <c r="R432" s="6">
        <v>57615</v>
      </c>
      <c r="S432" s="6">
        <v>1422204928</v>
      </c>
      <c r="T432" s="6">
        <v>2983641088</v>
      </c>
      <c r="U432" s="6" t="s">
        <v>34</v>
      </c>
      <c r="V432" s="6" t="s">
        <v>160</v>
      </c>
      <c r="W432" s="6" t="s">
        <v>107</v>
      </c>
      <c r="X432" s="6">
        <v>43</v>
      </c>
      <c r="Y432" s="6">
        <v>25</v>
      </c>
      <c r="Z432" s="6">
        <v>0.58139529999999995</v>
      </c>
      <c r="AA432" s="6"/>
      <c r="AB432" s="6">
        <v>15</v>
      </c>
      <c r="AC432" s="6"/>
    </row>
    <row r="433" spans="1:29" s="9" customFormat="1">
      <c r="A433" s="6" t="s">
        <v>25</v>
      </c>
      <c r="B433" s="6">
        <v>3</v>
      </c>
      <c r="C433" s="6">
        <v>425471</v>
      </c>
      <c r="D433" s="6">
        <v>1995764</v>
      </c>
      <c r="E433" s="6">
        <v>1920300</v>
      </c>
      <c r="F433" s="6">
        <v>10730888</v>
      </c>
      <c r="G433" s="6">
        <v>0.18138000000000001</v>
      </c>
      <c r="H433" s="6">
        <v>0.84318000000000004</v>
      </c>
      <c r="I433" s="6">
        <v>0.17571999999999999</v>
      </c>
      <c r="J433" s="6">
        <v>0.84821000000000002</v>
      </c>
      <c r="K433" s="6">
        <v>0.15681999999999999</v>
      </c>
      <c r="L433" s="6">
        <v>0.82428000000000001</v>
      </c>
      <c r="M433" s="6">
        <v>33</v>
      </c>
      <c r="N433" s="6">
        <v>34</v>
      </c>
      <c r="O433" s="6">
        <v>37191680</v>
      </c>
      <c r="P433" s="6">
        <v>437178368</v>
      </c>
      <c r="Q433" s="6">
        <v>111612</v>
      </c>
      <c r="R433" s="6">
        <v>57657</v>
      </c>
      <c r="S433" s="6">
        <v>1417367552</v>
      </c>
      <c r="T433" s="6">
        <v>2509656064</v>
      </c>
      <c r="U433" s="6" t="s">
        <v>26</v>
      </c>
      <c r="V433" s="6" t="s">
        <v>52</v>
      </c>
      <c r="W433" s="6" t="s">
        <v>30</v>
      </c>
      <c r="X433" s="6">
        <v>37</v>
      </c>
      <c r="Y433" s="6">
        <v>34</v>
      </c>
      <c r="Z433" s="6">
        <f>Y433/X433</f>
        <v>0.91891891891891897</v>
      </c>
      <c r="AA433" s="6"/>
      <c r="AB433" s="6">
        <v>10</v>
      </c>
      <c r="AC433" s="6"/>
    </row>
    <row r="434" spans="1:29" s="9" customFormat="1">
      <c r="A434" s="6" t="s">
        <v>25</v>
      </c>
      <c r="B434" s="6">
        <v>2</v>
      </c>
      <c r="C434" s="6">
        <v>420940</v>
      </c>
      <c r="D434" s="6">
        <v>1870219</v>
      </c>
      <c r="E434" s="6">
        <v>1924831</v>
      </c>
      <c r="F434" s="6">
        <v>10856433</v>
      </c>
      <c r="G434" s="6">
        <v>0.17945</v>
      </c>
      <c r="H434" s="6">
        <v>0.85304999999999997</v>
      </c>
      <c r="I434" s="6">
        <v>0.18371999999999999</v>
      </c>
      <c r="J434" s="6">
        <v>0.84940000000000004</v>
      </c>
      <c r="K434" s="6">
        <v>0.14695</v>
      </c>
      <c r="L434" s="6">
        <v>0.81628000000000001</v>
      </c>
      <c r="M434" s="6">
        <v>33</v>
      </c>
      <c r="N434" s="6">
        <v>35</v>
      </c>
      <c r="O434" s="6">
        <v>108154880</v>
      </c>
      <c r="P434" s="6">
        <v>441192448</v>
      </c>
      <c r="Q434" s="6">
        <v>115230</v>
      </c>
      <c r="R434" s="6">
        <v>61247</v>
      </c>
      <c r="S434" s="6">
        <v>1405915136</v>
      </c>
      <c r="T434" s="6">
        <v>2509656064</v>
      </c>
      <c r="U434" s="6" t="s">
        <v>26</v>
      </c>
      <c r="V434" s="6" t="s">
        <v>52</v>
      </c>
      <c r="W434" s="6" t="s">
        <v>29</v>
      </c>
      <c r="X434" s="6">
        <v>36</v>
      </c>
      <c r="Y434" s="6">
        <v>34</v>
      </c>
      <c r="Z434" s="6">
        <f>Y434/X434</f>
        <v>0.94444444444444442</v>
      </c>
      <c r="AA434" s="6"/>
      <c r="AB434" s="6">
        <v>10</v>
      </c>
      <c r="AC434" s="6"/>
    </row>
    <row r="435" spans="1:29" s="5" customFormat="1">
      <c r="A435" s="6" t="s">
        <v>25</v>
      </c>
      <c r="B435" s="6">
        <v>11</v>
      </c>
      <c r="C435" s="6">
        <v>420320</v>
      </c>
      <c r="D435" s="6">
        <v>2977299</v>
      </c>
      <c r="E435" s="6">
        <v>1925451</v>
      </c>
      <c r="F435" s="6">
        <v>9749353</v>
      </c>
      <c r="G435" s="6">
        <v>0.17918000000000001</v>
      </c>
      <c r="H435" s="6">
        <v>0.76605999999999996</v>
      </c>
      <c r="I435" s="6">
        <v>0.12371</v>
      </c>
      <c r="J435" s="6">
        <v>0.83508000000000004</v>
      </c>
      <c r="K435" s="6">
        <v>0.23394000000000001</v>
      </c>
      <c r="L435" s="6">
        <v>0.87629000000000001</v>
      </c>
      <c r="M435" s="6">
        <v>3601</v>
      </c>
      <c r="N435" s="6">
        <v>3603</v>
      </c>
      <c r="O435" s="6">
        <v>377987072</v>
      </c>
      <c r="P435" s="6">
        <v>615444480</v>
      </c>
      <c r="Q435" s="6">
        <v>104409</v>
      </c>
      <c r="R435" s="6">
        <v>32402</v>
      </c>
      <c r="S435" s="6">
        <v>1429078016</v>
      </c>
      <c r="T435" s="6">
        <v>2973339648</v>
      </c>
      <c r="U435" s="6" t="s">
        <v>34</v>
      </c>
      <c r="V435" s="6" t="s">
        <v>157</v>
      </c>
      <c r="W435" s="6" t="s">
        <v>109</v>
      </c>
      <c r="X435" s="6">
        <v>151</v>
      </c>
      <c r="Y435" s="6">
        <v>31</v>
      </c>
      <c r="Z435" s="6">
        <v>0.20529800000000001</v>
      </c>
      <c r="AA435" s="6"/>
      <c r="AB435" s="6">
        <v>7</v>
      </c>
      <c r="AC435" s="6"/>
    </row>
    <row r="436" spans="1:29" s="9" customFormat="1">
      <c r="A436" s="6" t="s">
        <v>25</v>
      </c>
      <c r="B436" s="6">
        <v>0</v>
      </c>
      <c r="C436" s="6">
        <v>419592</v>
      </c>
      <c r="D436" s="6">
        <v>2130204</v>
      </c>
      <c r="E436" s="6">
        <v>1926179</v>
      </c>
      <c r="F436" s="6">
        <v>10596448</v>
      </c>
      <c r="G436" s="6">
        <v>0.17887</v>
      </c>
      <c r="H436" s="6">
        <v>0.83262000000000003</v>
      </c>
      <c r="I436" s="6">
        <v>0.16456000000000001</v>
      </c>
      <c r="J436" s="6">
        <v>0.84618000000000004</v>
      </c>
      <c r="K436" s="6">
        <v>0.16738</v>
      </c>
      <c r="L436" s="6">
        <v>0.83543999999999996</v>
      </c>
      <c r="M436" s="6">
        <v>37</v>
      </c>
      <c r="N436" s="6">
        <v>39</v>
      </c>
      <c r="O436" s="6">
        <v>1114685440</v>
      </c>
      <c r="P436" s="6">
        <v>1351946240</v>
      </c>
      <c r="Q436" s="6">
        <v>111637</v>
      </c>
      <c r="R436" s="6">
        <v>57619</v>
      </c>
      <c r="S436" s="6">
        <v>1419624448</v>
      </c>
      <c r="T436" s="6">
        <v>2983641088</v>
      </c>
      <c r="U436" s="6" t="s">
        <v>34</v>
      </c>
      <c r="V436" s="6" t="s">
        <v>160</v>
      </c>
      <c r="W436" s="6" t="s">
        <v>108</v>
      </c>
      <c r="X436" s="6">
        <v>40</v>
      </c>
      <c r="Y436" s="6">
        <v>24</v>
      </c>
      <c r="Z436" s="6">
        <v>0.6</v>
      </c>
      <c r="AA436" s="6"/>
      <c r="AB436" s="6">
        <v>15</v>
      </c>
      <c r="AC436" s="6"/>
    </row>
    <row r="437" spans="1:29" s="9" customFormat="1">
      <c r="A437" s="10" t="s">
        <v>31</v>
      </c>
      <c r="B437" s="10">
        <v>10</v>
      </c>
      <c r="C437" s="10">
        <v>419149</v>
      </c>
      <c r="D437" s="10">
        <v>2022908</v>
      </c>
      <c r="E437" s="10">
        <v>1926622</v>
      </c>
      <c r="F437" s="10">
        <v>10703744</v>
      </c>
      <c r="G437" s="10">
        <v>0.17868000000000001</v>
      </c>
      <c r="H437" s="10">
        <v>0.84104999999999996</v>
      </c>
      <c r="I437" s="10">
        <v>0.17163999999999999</v>
      </c>
      <c r="J437" s="10">
        <v>0.84745999999999999</v>
      </c>
      <c r="K437" s="10">
        <v>0.15895000000000001</v>
      </c>
      <c r="L437" s="10">
        <v>0.82835999999999999</v>
      </c>
      <c r="M437" s="10">
        <v>3620</v>
      </c>
      <c r="N437" s="10">
        <v>3623</v>
      </c>
      <c r="O437" s="10">
        <v>959602688</v>
      </c>
      <c r="P437" s="10">
        <v>1197326336</v>
      </c>
      <c r="Q437" s="10">
        <v>108015</v>
      </c>
      <c r="R437" s="10">
        <v>28835</v>
      </c>
      <c r="S437" s="10">
        <v>1431744512</v>
      </c>
      <c r="T437" s="10">
        <v>2973585408</v>
      </c>
      <c r="U437" s="10" t="s">
        <v>34</v>
      </c>
      <c r="V437" s="10" t="s">
        <v>121</v>
      </c>
      <c r="W437" s="10" t="s">
        <v>111</v>
      </c>
      <c r="X437" s="10">
        <v>152</v>
      </c>
      <c r="Y437" s="10">
        <v>31</v>
      </c>
      <c r="Z437" s="10">
        <f>Y437/X437</f>
        <v>0.20394736842105263</v>
      </c>
      <c r="AA437" s="10"/>
      <c r="AB437" s="10">
        <v>9</v>
      </c>
      <c r="AC437" s="4"/>
    </row>
    <row r="438" spans="1:29" s="5" customFormat="1">
      <c r="A438" s="4" t="s">
        <v>31</v>
      </c>
      <c r="B438" s="4">
        <v>6</v>
      </c>
      <c r="C438" s="4">
        <v>416556</v>
      </c>
      <c r="D438" s="4">
        <v>2352837</v>
      </c>
      <c r="E438" s="4">
        <v>1929215</v>
      </c>
      <c r="F438" s="4">
        <v>10373815</v>
      </c>
      <c r="G438" s="4">
        <v>0.17757999999999999</v>
      </c>
      <c r="H438" s="4">
        <v>0.81513000000000002</v>
      </c>
      <c r="I438" s="4">
        <v>0.15040999999999999</v>
      </c>
      <c r="J438" s="4">
        <v>0.84319</v>
      </c>
      <c r="K438" s="4">
        <v>0.18487000000000001</v>
      </c>
      <c r="L438" s="4">
        <v>0.84958999999999996</v>
      </c>
      <c r="M438" s="4">
        <v>3637</v>
      </c>
      <c r="N438" s="4">
        <v>3638</v>
      </c>
      <c r="O438" s="4">
        <v>1524637696</v>
      </c>
      <c r="P438" s="4">
        <v>1761017856</v>
      </c>
      <c r="Q438" s="4">
        <v>144016</v>
      </c>
      <c r="R438" s="4">
        <v>39619</v>
      </c>
      <c r="S438" s="4">
        <v>1439490048</v>
      </c>
      <c r="T438" s="4">
        <v>2984345600</v>
      </c>
      <c r="U438" s="4" t="s">
        <v>162</v>
      </c>
      <c r="V438" s="4" t="s">
        <v>190</v>
      </c>
      <c r="W438" s="4" t="s">
        <v>186</v>
      </c>
      <c r="X438" s="4">
        <v>286</v>
      </c>
      <c r="Y438" s="4">
        <v>30</v>
      </c>
      <c r="Z438" s="4">
        <v>0.10489510000000001</v>
      </c>
      <c r="AA438" s="4"/>
      <c r="AB438" s="4">
        <v>5</v>
      </c>
      <c r="AC438" s="13" t="s">
        <v>207</v>
      </c>
    </row>
    <row r="439" spans="1:29" s="9" customFormat="1">
      <c r="A439" s="4" t="s">
        <v>31</v>
      </c>
      <c r="B439" s="4">
        <v>4</v>
      </c>
      <c r="C439" s="4">
        <v>414078</v>
      </c>
      <c r="D439" s="4">
        <v>1653845</v>
      </c>
      <c r="E439" s="4">
        <v>1931693</v>
      </c>
      <c r="F439" s="4">
        <v>11072807</v>
      </c>
      <c r="G439" s="4">
        <v>0.17652000000000001</v>
      </c>
      <c r="H439" s="4">
        <v>0.87004999999999999</v>
      </c>
      <c r="I439" s="4">
        <v>0.20024</v>
      </c>
      <c r="J439" s="4">
        <v>0.85145999999999999</v>
      </c>
      <c r="K439" s="4">
        <v>0.12995000000000001</v>
      </c>
      <c r="L439" s="4">
        <v>0.79976000000000003</v>
      </c>
      <c r="M439" s="4">
        <v>47</v>
      </c>
      <c r="N439" s="4">
        <v>48</v>
      </c>
      <c r="O439" s="4">
        <v>42250240</v>
      </c>
      <c r="P439" s="4">
        <v>442515456</v>
      </c>
      <c r="Q439" s="4">
        <v>169237</v>
      </c>
      <c r="R439" s="4">
        <v>68409</v>
      </c>
      <c r="S439" s="4">
        <v>1423167488</v>
      </c>
      <c r="T439" s="4">
        <v>2984632320</v>
      </c>
      <c r="U439" s="4" t="s">
        <v>162</v>
      </c>
      <c r="V439" s="4" t="s">
        <v>188</v>
      </c>
      <c r="W439" s="4" t="s">
        <v>175</v>
      </c>
      <c r="X439" s="4">
        <v>31</v>
      </c>
      <c r="Y439" s="4">
        <v>24</v>
      </c>
      <c r="Z439" s="4">
        <v>0.77419349999999998</v>
      </c>
      <c r="AA439" s="4"/>
      <c r="AB439" s="4">
        <v>6</v>
      </c>
      <c r="AC439" s="13" t="s">
        <v>207</v>
      </c>
    </row>
    <row r="440" spans="1:29" s="5" customFormat="1">
      <c r="A440" s="5" t="s">
        <v>46</v>
      </c>
      <c r="B440" s="5">
        <v>6</v>
      </c>
      <c r="C440" s="5">
        <v>413810</v>
      </c>
      <c r="D440" s="5">
        <v>1608599</v>
      </c>
      <c r="E440" s="5">
        <v>1931961</v>
      </c>
      <c r="F440" s="5">
        <v>11118053</v>
      </c>
      <c r="G440" s="5">
        <v>0.17641000000000001</v>
      </c>
      <c r="H440" s="5">
        <v>0.87360000000000004</v>
      </c>
      <c r="I440" s="5">
        <v>0.20460999999999999</v>
      </c>
      <c r="J440" s="5">
        <v>0.85196000000000005</v>
      </c>
      <c r="K440" s="5">
        <v>0.12640000000000001</v>
      </c>
      <c r="L440" s="5">
        <v>0.79539000000000004</v>
      </c>
      <c r="M440" s="5">
        <v>7239</v>
      </c>
      <c r="N440" s="5">
        <v>7240</v>
      </c>
      <c r="O440" s="5">
        <v>953004032</v>
      </c>
      <c r="P440" s="5">
        <v>1190912000</v>
      </c>
      <c r="Q440" s="5">
        <v>194437</v>
      </c>
      <c r="R440" s="5">
        <v>46830</v>
      </c>
      <c r="S440" s="5">
        <v>1451847680</v>
      </c>
      <c r="T440" s="5">
        <v>2986508288</v>
      </c>
      <c r="U440" s="5" t="s">
        <v>162</v>
      </c>
      <c r="V440" s="5" t="s">
        <v>190</v>
      </c>
      <c r="W440" s="5" t="s">
        <v>186</v>
      </c>
      <c r="X440" s="5">
        <v>286</v>
      </c>
      <c r="Y440" s="5">
        <v>30</v>
      </c>
      <c r="Z440" s="5">
        <v>0.10489510000000001</v>
      </c>
      <c r="AB440" s="5">
        <v>5</v>
      </c>
      <c r="AC440" s="13" t="s">
        <v>207</v>
      </c>
    </row>
    <row r="441" spans="1:29" s="5" customFormat="1">
      <c r="A441" s="9" t="s">
        <v>42</v>
      </c>
      <c r="B441" s="9">
        <v>6</v>
      </c>
      <c r="C441" s="9">
        <v>413741</v>
      </c>
      <c r="D441" s="9">
        <v>2062168</v>
      </c>
      <c r="E441" s="9">
        <v>1932030</v>
      </c>
      <c r="F441" s="9">
        <v>10664484</v>
      </c>
      <c r="G441" s="9">
        <v>0.17638000000000001</v>
      </c>
      <c r="H441" s="9">
        <v>0.83796000000000004</v>
      </c>
      <c r="I441" s="9">
        <v>0.16711000000000001</v>
      </c>
      <c r="J441" s="9">
        <v>0.84662000000000004</v>
      </c>
      <c r="K441" s="9">
        <v>0.16203999999999999</v>
      </c>
      <c r="L441" s="9">
        <v>0.83289000000000002</v>
      </c>
      <c r="M441" s="9">
        <v>7230</v>
      </c>
      <c r="N441" s="9">
        <v>7231</v>
      </c>
      <c r="O441" s="9">
        <v>994119680</v>
      </c>
      <c r="P441" s="9">
        <v>1232142336</v>
      </c>
      <c r="Q441" s="9">
        <v>187216</v>
      </c>
      <c r="R441" s="9">
        <v>46810</v>
      </c>
      <c r="S441" s="9">
        <v>1443241984</v>
      </c>
      <c r="T441" s="9">
        <v>2986409984</v>
      </c>
      <c r="U441" s="9" t="s">
        <v>162</v>
      </c>
      <c r="V441" s="9" t="s">
        <v>190</v>
      </c>
      <c r="W441" s="9" t="s">
        <v>186</v>
      </c>
      <c r="X441" s="9">
        <v>286</v>
      </c>
      <c r="Y441" s="9">
        <v>30</v>
      </c>
      <c r="Z441" s="9">
        <v>0.10489510000000001</v>
      </c>
      <c r="AA441" s="9"/>
      <c r="AB441" s="9">
        <v>5</v>
      </c>
      <c r="AC441" s="13" t="s">
        <v>207</v>
      </c>
    </row>
    <row r="442" spans="1:29" s="5" customFormat="1">
      <c r="A442" s="6" t="s">
        <v>25</v>
      </c>
      <c r="B442" s="6">
        <v>0</v>
      </c>
      <c r="C442" s="6">
        <v>408714</v>
      </c>
      <c r="D442" s="6">
        <v>1133653</v>
      </c>
      <c r="E442" s="6">
        <v>1937057</v>
      </c>
      <c r="F442" s="6">
        <v>11592999</v>
      </c>
      <c r="G442" s="6">
        <v>0.17423</v>
      </c>
      <c r="H442" s="6">
        <v>0.91091999999999995</v>
      </c>
      <c r="I442" s="6">
        <v>0.26499</v>
      </c>
      <c r="J442" s="6">
        <v>0.85682999999999998</v>
      </c>
      <c r="K442" s="6">
        <v>8.9080000000000006E-2</v>
      </c>
      <c r="L442" s="6">
        <v>0.73501000000000005</v>
      </c>
      <c r="M442" s="6">
        <v>36</v>
      </c>
      <c r="N442" s="6">
        <v>37</v>
      </c>
      <c r="O442" s="6">
        <v>0</v>
      </c>
      <c r="P442" s="6">
        <v>0</v>
      </c>
      <c r="Q442" s="6">
        <v>111602</v>
      </c>
      <c r="R442" s="6">
        <v>46844</v>
      </c>
      <c r="S442" s="6">
        <v>1406529536</v>
      </c>
      <c r="T442" s="6">
        <v>2620674048</v>
      </c>
      <c r="U442" s="6" t="s">
        <v>34</v>
      </c>
      <c r="V442" s="6" t="s">
        <v>102</v>
      </c>
      <c r="W442" s="6" t="s">
        <v>95</v>
      </c>
      <c r="X442" s="6">
        <v>24</v>
      </c>
      <c r="Y442" s="6">
        <v>24</v>
      </c>
      <c r="Z442" s="6"/>
      <c r="AA442" s="6"/>
      <c r="AB442" s="6">
        <v>5</v>
      </c>
    </row>
    <row r="443" spans="1:29" s="5" customFormat="1">
      <c r="A443" s="6" t="s">
        <v>25</v>
      </c>
      <c r="B443" s="6">
        <v>0</v>
      </c>
      <c r="C443" s="6">
        <v>408714</v>
      </c>
      <c r="D443" s="6">
        <v>1133653</v>
      </c>
      <c r="E443" s="6">
        <v>1937057</v>
      </c>
      <c r="F443" s="6">
        <v>11592999</v>
      </c>
      <c r="G443" s="6">
        <v>0.17423</v>
      </c>
      <c r="H443" s="6">
        <v>0.91091999999999995</v>
      </c>
      <c r="I443" s="6">
        <v>0.26499</v>
      </c>
      <c r="J443" s="6">
        <v>0.85682999999999998</v>
      </c>
      <c r="K443" s="6">
        <v>8.9080000000000006E-2</v>
      </c>
      <c r="L443" s="6">
        <v>0.73501000000000005</v>
      </c>
      <c r="M443" s="6">
        <v>36</v>
      </c>
      <c r="N443" s="6">
        <v>38</v>
      </c>
      <c r="O443" s="6">
        <v>41230336</v>
      </c>
      <c r="P443" s="6">
        <v>441581568</v>
      </c>
      <c r="Q443" s="6">
        <v>104419</v>
      </c>
      <c r="R443" s="6">
        <v>43252</v>
      </c>
      <c r="S443" s="6">
        <v>1420451840</v>
      </c>
      <c r="T443" s="6">
        <v>2984230912</v>
      </c>
      <c r="U443" s="6" t="s">
        <v>34</v>
      </c>
      <c r="V443" s="6" t="s">
        <v>94</v>
      </c>
      <c r="W443" s="6" t="s">
        <v>95</v>
      </c>
      <c r="X443" s="6">
        <v>24</v>
      </c>
      <c r="Y443" s="6">
        <v>24</v>
      </c>
      <c r="Z443" s="6">
        <f>Y443/X443</f>
        <v>1</v>
      </c>
      <c r="AA443" s="6"/>
      <c r="AB443" s="6">
        <v>5</v>
      </c>
    </row>
    <row r="444" spans="1:29" s="5" customFormat="1">
      <c r="A444" s="6" t="s">
        <v>25</v>
      </c>
      <c r="B444" s="6">
        <v>0</v>
      </c>
      <c r="C444" s="6">
        <v>408052</v>
      </c>
      <c r="D444" s="6">
        <v>1976493</v>
      </c>
      <c r="E444" s="6">
        <v>1937719</v>
      </c>
      <c r="F444" s="6">
        <v>10750159</v>
      </c>
      <c r="G444" s="6">
        <v>0.17394999999999999</v>
      </c>
      <c r="H444" s="6">
        <v>0.84470000000000001</v>
      </c>
      <c r="I444" s="6">
        <v>0.17111999999999999</v>
      </c>
      <c r="J444" s="6">
        <v>0.84728000000000003</v>
      </c>
      <c r="K444" s="6">
        <v>0.15529999999999999</v>
      </c>
      <c r="L444" s="6">
        <v>0.82887999999999995</v>
      </c>
      <c r="M444" s="6">
        <v>35</v>
      </c>
      <c r="N444" s="6">
        <v>38</v>
      </c>
      <c r="O444" s="6">
        <v>0</v>
      </c>
      <c r="P444" s="6">
        <v>0</v>
      </c>
      <c r="Q444" s="6">
        <v>133220</v>
      </c>
      <c r="R444" s="6">
        <v>72003</v>
      </c>
      <c r="S444" s="6">
        <v>1410449408</v>
      </c>
      <c r="T444" s="6">
        <v>2509676544</v>
      </c>
      <c r="U444" s="6" t="s">
        <v>26</v>
      </c>
      <c r="V444" s="6" t="s">
        <v>52</v>
      </c>
      <c r="W444" s="6" t="s">
        <v>28</v>
      </c>
      <c r="X444" s="6">
        <v>35</v>
      </c>
      <c r="Y444" s="6">
        <v>32</v>
      </c>
      <c r="Z444" s="6">
        <f>Y444/X444</f>
        <v>0.91428571428571426</v>
      </c>
      <c r="AA444" s="6"/>
      <c r="AB444" s="6">
        <v>10</v>
      </c>
    </row>
    <row r="445" spans="1:29" s="5" customFormat="1">
      <c r="A445" s="6" t="s">
        <v>25</v>
      </c>
      <c r="B445" s="6">
        <v>1</v>
      </c>
      <c r="C445" s="6">
        <v>407157</v>
      </c>
      <c r="D445" s="6">
        <v>1775957</v>
      </c>
      <c r="E445" s="6">
        <v>1938614</v>
      </c>
      <c r="F445" s="6">
        <v>10950695</v>
      </c>
      <c r="G445" s="6">
        <v>0.17357</v>
      </c>
      <c r="H445" s="6">
        <v>0.86045000000000005</v>
      </c>
      <c r="I445" s="6">
        <v>0.1865</v>
      </c>
      <c r="J445" s="6">
        <v>0.84960000000000002</v>
      </c>
      <c r="K445" s="6">
        <v>0.13955000000000001</v>
      </c>
      <c r="L445" s="6">
        <v>0.8135</v>
      </c>
      <c r="M445" s="6">
        <v>33</v>
      </c>
      <c r="N445" s="6">
        <v>35</v>
      </c>
      <c r="O445" s="6">
        <v>108105728</v>
      </c>
      <c r="P445" s="6">
        <v>345956352</v>
      </c>
      <c r="Q445" s="6">
        <v>104425</v>
      </c>
      <c r="R445" s="6">
        <v>57613</v>
      </c>
      <c r="S445" s="6">
        <v>1417793536</v>
      </c>
      <c r="T445" s="6">
        <v>2983632896</v>
      </c>
      <c r="U445" s="6" t="s">
        <v>26</v>
      </c>
      <c r="V445" s="6" t="s">
        <v>52</v>
      </c>
      <c r="W445" s="6" t="s">
        <v>27</v>
      </c>
      <c r="X445" s="6">
        <v>35</v>
      </c>
      <c r="Y445" s="6">
        <v>34</v>
      </c>
      <c r="Z445" s="6">
        <f>Y445/X445</f>
        <v>0.97142857142857142</v>
      </c>
      <c r="AA445" s="6"/>
      <c r="AB445" s="6">
        <v>10</v>
      </c>
    </row>
    <row r="446" spans="1:29" s="5" customFormat="1">
      <c r="A446" s="6" t="s">
        <v>25</v>
      </c>
      <c r="B446" s="6">
        <v>4</v>
      </c>
      <c r="C446" s="6">
        <v>406159</v>
      </c>
      <c r="D446" s="6">
        <v>1625925</v>
      </c>
      <c r="E446" s="6">
        <v>1939612</v>
      </c>
      <c r="F446" s="6">
        <v>11100727</v>
      </c>
      <c r="G446" s="6">
        <v>0.17315</v>
      </c>
      <c r="H446" s="6">
        <v>0.87224000000000002</v>
      </c>
      <c r="I446" s="6">
        <v>0.19986999999999999</v>
      </c>
      <c r="J446" s="6">
        <v>0.85126000000000002</v>
      </c>
      <c r="K446" s="6">
        <v>0.12776000000000001</v>
      </c>
      <c r="L446" s="6">
        <v>0.80013000000000001</v>
      </c>
      <c r="M446" s="6">
        <v>45</v>
      </c>
      <c r="N446" s="6">
        <v>47</v>
      </c>
      <c r="O446" s="6">
        <v>52932608</v>
      </c>
      <c r="P446" s="6">
        <v>453124096</v>
      </c>
      <c r="Q446" s="6">
        <v>154837</v>
      </c>
      <c r="R446" s="6">
        <v>72053</v>
      </c>
      <c r="S446" s="6">
        <v>1405292544</v>
      </c>
      <c r="T446" s="6">
        <v>2509914112</v>
      </c>
      <c r="U446" s="6" t="s">
        <v>34</v>
      </c>
      <c r="V446" s="6" t="s">
        <v>157</v>
      </c>
      <c r="W446" s="6" t="s">
        <v>106</v>
      </c>
      <c r="X446" s="6">
        <v>31</v>
      </c>
      <c r="Y446" s="6">
        <v>24</v>
      </c>
      <c r="Z446" s="6">
        <v>0.77419349999999998</v>
      </c>
      <c r="AA446" s="6"/>
      <c r="AB446" s="6">
        <v>7</v>
      </c>
    </row>
    <row r="447" spans="1:29" s="5" customFormat="1">
      <c r="A447" s="6" t="s">
        <v>25</v>
      </c>
      <c r="B447" s="6">
        <v>1</v>
      </c>
      <c r="C447" s="6">
        <v>401526</v>
      </c>
      <c r="D447" s="6">
        <v>1949600</v>
      </c>
      <c r="E447" s="6">
        <v>1944245</v>
      </c>
      <c r="F447" s="6">
        <v>10777052</v>
      </c>
      <c r="G447" s="6">
        <v>0.17116999999999999</v>
      </c>
      <c r="H447" s="6">
        <v>0.84680999999999995</v>
      </c>
      <c r="I447" s="6">
        <v>0.17077999999999999</v>
      </c>
      <c r="J447" s="6">
        <v>0.84716999999999998</v>
      </c>
      <c r="K447" s="6">
        <v>0.15318999999999999</v>
      </c>
      <c r="L447" s="6">
        <v>0.82921999999999996</v>
      </c>
      <c r="M447" s="6">
        <v>35</v>
      </c>
      <c r="N447" s="6">
        <v>37</v>
      </c>
      <c r="O447" s="6">
        <v>1151463424</v>
      </c>
      <c r="P447" s="6">
        <v>1387773952</v>
      </c>
      <c r="Q447" s="6">
        <v>115208</v>
      </c>
      <c r="R447" s="6">
        <v>61254</v>
      </c>
      <c r="S447" s="6">
        <v>1405599744</v>
      </c>
      <c r="T447" s="6">
        <v>2509647872</v>
      </c>
      <c r="U447" s="6" t="s">
        <v>34</v>
      </c>
      <c r="V447" s="6" t="s">
        <v>160</v>
      </c>
      <c r="W447" s="6" t="s">
        <v>110</v>
      </c>
      <c r="X447" s="6">
        <v>39</v>
      </c>
      <c r="Y447" s="6">
        <v>27</v>
      </c>
      <c r="Z447" s="6">
        <v>0.69230769999999997</v>
      </c>
      <c r="AA447" s="6"/>
      <c r="AB447" s="6">
        <v>15</v>
      </c>
    </row>
    <row r="448" spans="1:29" s="5" customFormat="1">
      <c r="A448" s="10" t="s">
        <v>31</v>
      </c>
      <c r="B448" s="10">
        <v>11</v>
      </c>
      <c r="C448" s="10">
        <v>393810</v>
      </c>
      <c r="D448" s="10">
        <v>1889297</v>
      </c>
      <c r="E448" s="10">
        <v>1951961</v>
      </c>
      <c r="F448" s="10">
        <v>10837355</v>
      </c>
      <c r="G448" s="10">
        <v>0.16788</v>
      </c>
      <c r="H448" s="10">
        <v>0.85155000000000003</v>
      </c>
      <c r="I448" s="10">
        <v>0.17249</v>
      </c>
      <c r="J448" s="10">
        <v>0.84738000000000002</v>
      </c>
      <c r="K448" s="10">
        <v>0.14845</v>
      </c>
      <c r="L448" s="10">
        <v>0.82750999999999997</v>
      </c>
      <c r="M448" s="10">
        <v>3622</v>
      </c>
      <c r="N448" s="10">
        <v>3624</v>
      </c>
      <c r="O448" s="10">
        <v>937029632</v>
      </c>
      <c r="P448" s="10">
        <v>1174970368</v>
      </c>
      <c r="Q448" s="10">
        <v>104416</v>
      </c>
      <c r="R448" s="10">
        <v>28823</v>
      </c>
      <c r="S448" s="10">
        <v>1441619968</v>
      </c>
      <c r="T448" s="10">
        <v>2984075264</v>
      </c>
      <c r="U448" s="10" t="s">
        <v>34</v>
      </c>
      <c r="V448" s="10" t="s">
        <v>121</v>
      </c>
      <c r="W448" s="10" t="s">
        <v>109</v>
      </c>
      <c r="X448" s="10">
        <v>151</v>
      </c>
      <c r="Y448" s="10">
        <v>31</v>
      </c>
      <c r="Z448" s="10">
        <f>Y448/X448</f>
        <v>0.20529801324503311</v>
      </c>
      <c r="AA448" s="10"/>
      <c r="AB448" s="10">
        <v>9</v>
      </c>
      <c r="AC448" s="4"/>
    </row>
    <row r="449" spans="1:29" s="5" customFormat="1">
      <c r="A449" s="4" t="s">
        <v>31</v>
      </c>
      <c r="B449" s="4">
        <v>0</v>
      </c>
      <c r="C449" s="4">
        <v>392095</v>
      </c>
      <c r="D449" s="4">
        <v>1899948</v>
      </c>
      <c r="E449" s="4">
        <v>1953676</v>
      </c>
      <c r="F449" s="4">
        <v>10826704</v>
      </c>
      <c r="G449" s="4">
        <v>0.16714999999999999</v>
      </c>
      <c r="H449" s="4">
        <v>0.85070999999999997</v>
      </c>
      <c r="I449" s="4">
        <v>0.17107</v>
      </c>
      <c r="J449" s="4">
        <v>0.84713000000000005</v>
      </c>
      <c r="K449" s="4">
        <v>0.14929000000000001</v>
      </c>
      <c r="L449" s="4">
        <v>0.82892999999999994</v>
      </c>
      <c r="M449" s="4">
        <v>44</v>
      </c>
      <c r="N449" s="4">
        <v>46</v>
      </c>
      <c r="O449" s="4">
        <v>628113408</v>
      </c>
      <c r="P449" s="4">
        <v>865738752</v>
      </c>
      <c r="Q449" s="4">
        <v>126012</v>
      </c>
      <c r="R449" s="4">
        <v>64843</v>
      </c>
      <c r="S449" s="4">
        <v>1420709888</v>
      </c>
      <c r="T449" s="4">
        <v>2983813120</v>
      </c>
      <c r="U449" s="4" t="s">
        <v>162</v>
      </c>
      <c r="V449" s="4" t="s">
        <v>191</v>
      </c>
      <c r="W449" s="4" t="s">
        <v>192</v>
      </c>
      <c r="X449" s="4">
        <v>35</v>
      </c>
      <c r="Y449" s="4">
        <v>32</v>
      </c>
      <c r="Z449" s="4">
        <v>0.91428569999999998</v>
      </c>
      <c r="AA449" s="4"/>
      <c r="AB449" s="4">
        <v>10</v>
      </c>
      <c r="AC449" s="13" t="s">
        <v>207</v>
      </c>
    </row>
    <row r="450" spans="1:29" s="9" customFormat="1">
      <c r="A450" s="6" t="s">
        <v>25</v>
      </c>
      <c r="B450" s="6">
        <v>11</v>
      </c>
      <c r="C450" s="6">
        <v>391969</v>
      </c>
      <c r="D450" s="6">
        <v>3080186</v>
      </c>
      <c r="E450" s="6">
        <v>1953802</v>
      </c>
      <c r="F450" s="6">
        <v>9646466</v>
      </c>
      <c r="G450" s="6">
        <v>0.1671</v>
      </c>
      <c r="H450" s="6">
        <v>0.75797000000000003</v>
      </c>
      <c r="I450" s="6">
        <v>0.11289</v>
      </c>
      <c r="J450" s="6">
        <v>0.83157000000000003</v>
      </c>
      <c r="K450" s="6">
        <v>0.24203</v>
      </c>
      <c r="L450" s="6">
        <v>0.88710999999999995</v>
      </c>
      <c r="M450" s="6">
        <v>3601</v>
      </c>
      <c r="N450" s="6">
        <v>3605</v>
      </c>
      <c r="O450" s="6">
        <v>949440512</v>
      </c>
      <c r="P450" s="6">
        <v>1186799616</v>
      </c>
      <c r="Q450" s="6">
        <v>86440</v>
      </c>
      <c r="R450" s="6">
        <v>28824</v>
      </c>
      <c r="S450" s="6">
        <v>1428144128</v>
      </c>
      <c r="T450" s="6">
        <v>2983706624</v>
      </c>
      <c r="U450" s="6" t="s">
        <v>34</v>
      </c>
      <c r="V450" s="6" t="s">
        <v>121</v>
      </c>
      <c r="W450" s="6" t="s">
        <v>109</v>
      </c>
      <c r="X450" s="6">
        <v>151</v>
      </c>
      <c r="Y450" s="6">
        <v>31</v>
      </c>
      <c r="Z450" s="6">
        <f>Y450/X450</f>
        <v>0.20529801324503311</v>
      </c>
      <c r="AA450" s="6"/>
      <c r="AB450" s="6">
        <v>9</v>
      </c>
      <c r="AC450" s="5"/>
    </row>
    <row r="451" spans="1:29" s="9" customFormat="1">
      <c r="A451" s="4" t="s">
        <v>31</v>
      </c>
      <c r="B451" s="4">
        <v>3</v>
      </c>
      <c r="C451" s="4">
        <v>387146</v>
      </c>
      <c r="D451" s="4">
        <v>1780443</v>
      </c>
      <c r="E451" s="4">
        <v>1958625</v>
      </c>
      <c r="F451" s="4">
        <v>10946209</v>
      </c>
      <c r="G451" s="4">
        <v>0.16503999999999999</v>
      </c>
      <c r="H451" s="4">
        <v>0.86009999999999998</v>
      </c>
      <c r="I451" s="4">
        <v>0.17860999999999999</v>
      </c>
      <c r="J451" s="4">
        <v>0.84823000000000004</v>
      </c>
      <c r="K451" s="4">
        <v>0.1399</v>
      </c>
      <c r="L451" s="4">
        <v>0.82138999999999995</v>
      </c>
      <c r="M451" s="4">
        <v>39</v>
      </c>
      <c r="N451" s="4">
        <v>41</v>
      </c>
      <c r="O451" s="4">
        <v>928944128</v>
      </c>
      <c r="P451" s="4">
        <v>1166548992</v>
      </c>
      <c r="Q451" s="4">
        <v>126029</v>
      </c>
      <c r="R451" s="4">
        <v>64802</v>
      </c>
      <c r="S451" s="4">
        <v>1420419072</v>
      </c>
      <c r="T451" s="4">
        <v>2983813120</v>
      </c>
      <c r="U451" s="4" t="s">
        <v>162</v>
      </c>
      <c r="V451" s="4" t="s">
        <v>191</v>
      </c>
      <c r="W451" s="4" t="s">
        <v>195</v>
      </c>
      <c r="X451" s="4">
        <v>37</v>
      </c>
      <c r="Y451" s="4">
        <v>34</v>
      </c>
      <c r="Z451" s="4">
        <v>0.91891889999999998</v>
      </c>
      <c r="AA451" s="4"/>
      <c r="AB451" s="4">
        <v>10</v>
      </c>
      <c r="AC451" s="13" t="s">
        <v>207</v>
      </c>
    </row>
    <row r="452" spans="1:29" s="9" customFormat="1">
      <c r="A452" s="5" t="s">
        <v>46</v>
      </c>
      <c r="B452" s="5">
        <v>1</v>
      </c>
      <c r="C452" s="5">
        <v>379605</v>
      </c>
      <c r="D452" s="5">
        <v>404305</v>
      </c>
      <c r="E452" s="5">
        <v>1966166</v>
      </c>
      <c r="F452" s="5">
        <v>12322347</v>
      </c>
      <c r="G452" s="5">
        <v>0.16183</v>
      </c>
      <c r="H452" s="5">
        <v>0.96823000000000004</v>
      </c>
      <c r="I452" s="5">
        <v>0.48425000000000001</v>
      </c>
      <c r="J452" s="5">
        <v>0.86240000000000006</v>
      </c>
      <c r="K452" s="5">
        <v>3.177E-2</v>
      </c>
      <c r="L452" s="5">
        <v>0.51575000000000004</v>
      </c>
      <c r="M452" s="5">
        <v>39655</v>
      </c>
      <c r="N452" s="5">
        <v>43246</v>
      </c>
      <c r="O452" s="5">
        <v>433647616</v>
      </c>
      <c r="P452" s="5">
        <v>834027520</v>
      </c>
      <c r="Q452" s="5">
        <v>126109</v>
      </c>
      <c r="R452" s="5">
        <v>54024</v>
      </c>
      <c r="S452" s="5">
        <v>1424932864</v>
      </c>
      <c r="T452" s="5">
        <v>2998525952</v>
      </c>
      <c r="U452" s="5" t="s">
        <v>196</v>
      </c>
      <c r="V452" s="5" t="s">
        <v>265</v>
      </c>
      <c r="W452" s="5" t="s">
        <v>270</v>
      </c>
      <c r="X452" s="5">
        <v>16</v>
      </c>
      <c r="Y452" s="5">
        <v>9</v>
      </c>
      <c r="Z452" s="5">
        <v>0.5625</v>
      </c>
      <c r="AA452" s="16" t="s">
        <v>307</v>
      </c>
      <c r="AB452" s="5">
        <v>6</v>
      </c>
      <c r="AC452" s="5" t="s">
        <v>199</v>
      </c>
    </row>
    <row r="453" spans="1:29" s="9" customFormat="1">
      <c r="A453" s="5" t="s">
        <v>46</v>
      </c>
      <c r="B453" s="5">
        <v>1</v>
      </c>
      <c r="C453" s="5">
        <v>379605</v>
      </c>
      <c r="D453" s="5">
        <v>404305</v>
      </c>
      <c r="E453" s="5">
        <v>1966166</v>
      </c>
      <c r="F453" s="5">
        <v>12322347</v>
      </c>
      <c r="G453" s="5">
        <v>0.16183</v>
      </c>
      <c r="H453" s="5">
        <v>0.96823000000000004</v>
      </c>
      <c r="I453" s="5">
        <v>0.48425000000000001</v>
      </c>
      <c r="J453" s="5">
        <v>0.86240000000000006</v>
      </c>
      <c r="K453" s="5">
        <v>3.177E-2</v>
      </c>
      <c r="L453" s="5">
        <v>0.51575000000000004</v>
      </c>
      <c r="M453" s="5">
        <v>43218</v>
      </c>
      <c r="N453" s="5">
        <v>43254</v>
      </c>
      <c r="O453" s="5">
        <v>419102720</v>
      </c>
      <c r="P453" s="5">
        <v>819474432</v>
      </c>
      <c r="Q453" s="5">
        <v>144097</v>
      </c>
      <c r="R453" s="5">
        <v>57610</v>
      </c>
      <c r="S453" s="5">
        <v>1427947520</v>
      </c>
      <c r="T453" s="5">
        <v>2998566912</v>
      </c>
      <c r="U453" s="5" t="s">
        <v>162</v>
      </c>
      <c r="V453" s="5" t="s">
        <v>209</v>
      </c>
      <c r="W453" s="5" t="s">
        <v>223</v>
      </c>
      <c r="X453" s="5">
        <v>16</v>
      </c>
      <c r="Y453" s="5">
        <v>9</v>
      </c>
      <c r="Z453" s="5">
        <v>0.5625</v>
      </c>
      <c r="AA453" s="5"/>
      <c r="AB453" s="5">
        <v>5</v>
      </c>
      <c r="AC453" s="5" t="s">
        <v>207</v>
      </c>
    </row>
    <row r="454" spans="1:29" s="9" customFormat="1">
      <c r="A454" s="5" t="s">
        <v>46</v>
      </c>
      <c r="B454" s="5">
        <v>1</v>
      </c>
      <c r="C454" s="5">
        <v>379605</v>
      </c>
      <c r="D454" s="5">
        <v>404305</v>
      </c>
      <c r="E454" s="5">
        <v>1966166</v>
      </c>
      <c r="F454" s="5">
        <v>12322347</v>
      </c>
      <c r="G454" s="5">
        <v>0.16183</v>
      </c>
      <c r="H454" s="5">
        <v>0.96823000000000004</v>
      </c>
      <c r="I454" s="5">
        <v>0.48425000000000001</v>
      </c>
      <c r="J454" s="5">
        <v>0.86240000000000006</v>
      </c>
      <c r="K454" s="5">
        <v>3.177E-2</v>
      </c>
      <c r="L454" s="5">
        <v>0.51575000000000004</v>
      </c>
      <c r="M454" s="5">
        <v>43209</v>
      </c>
      <c r="N454" s="5">
        <v>43256</v>
      </c>
      <c r="O454" s="5">
        <v>408489984</v>
      </c>
      <c r="P454" s="5">
        <v>809058304</v>
      </c>
      <c r="Q454" s="5">
        <v>144083</v>
      </c>
      <c r="R454" s="5">
        <v>57605</v>
      </c>
      <c r="S454" s="5">
        <v>1425702912</v>
      </c>
      <c r="T454" s="5">
        <v>2998566912</v>
      </c>
      <c r="U454" s="5" t="s">
        <v>162</v>
      </c>
      <c r="V454" s="5" t="s">
        <v>209</v>
      </c>
      <c r="W454" s="5" t="s">
        <v>223</v>
      </c>
      <c r="X454" s="5">
        <v>16</v>
      </c>
      <c r="Y454" s="5">
        <v>9</v>
      </c>
      <c r="Z454" s="5">
        <v>0.5625</v>
      </c>
      <c r="AA454" s="5">
        <v>1101001010011010</v>
      </c>
      <c r="AB454" s="5">
        <v>5</v>
      </c>
      <c r="AC454" s="5" t="s">
        <v>211</v>
      </c>
    </row>
    <row r="455" spans="1:29" s="9" customFormat="1">
      <c r="A455" s="6" t="s">
        <v>25</v>
      </c>
      <c r="B455" s="6">
        <v>4</v>
      </c>
      <c r="C455" s="6">
        <v>379267</v>
      </c>
      <c r="D455" s="6">
        <v>1518597</v>
      </c>
      <c r="E455" s="6">
        <v>1966504</v>
      </c>
      <c r="F455" s="6">
        <v>11208055</v>
      </c>
      <c r="G455" s="6">
        <v>0.16167999999999999</v>
      </c>
      <c r="H455" s="6">
        <v>0.88068000000000002</v>
      </c>
      <c r="I455" s="6">
        <v>0.19983999999999999</v>
      </c>
      <c r="J455" s="6">
        <v>0.85072999999999999</v>
      </c>
      <c r="K455" s="6">
        <v>0.11932</v>
      </c>
      <c r="L455" s="6">
        <v>0.80015999999999998</v>
      </c>
      <c r="M455" s="6">
        <v>40</v>
      </c>
      <c r="N455" s="6">
        <v>42</v>
      </c>
      <c r="O455" s="6">
        <v>807682048</v>
      </c>
      <c r="P455" s="6">
        <v>1045512192</v>
      </c>
      <c r="Q455" s="6">
        <v>133255</v>
      </c>
      <c r="R455" s="6">
        <v>68431</v>
      </c>
      <c r="S455" s="6">
        <v>1420726272</v>
      </c>
      <c r="T455" s="6">
        <v>2983927808</v>
      </c>
      <c r="U455" s="6" t="s">
        <v>34</v>
      </c>
      <c r="V455" s="6" t="s">
        <v>121</v>
      </c>
      <c r="W455" s="6" t="s">
        <v>106</v>
      </c>
      <c r="X455" s="6">
        <v>31</v>
      </c>
      <c r="Y455" s="6">
        <v>24</v>
      </c>
      <c r="Z455" s="6">
        <f>Y455/X455</f>
        <v>0.77419354838709675</v>
      </c>
      <c r="AA455" s="6"/>
      <c r="AB455" s="6">
        <v>9</v>
      </c>
    </row>
    <row r="456" spans="1:29" s="9" customFormat="1">
      <c r="A456" s="11" t="s">
        <v>46</v>
      </c>
      <c r="B456" s="11">
        <v>5</v>
      </c>
      <c r="C456" s="11">
        <v>377409</v>
      </c>
      <c r="D456" s="11">
        <v>1779705</v>
      </c>
      <c r="E456" s="11">
        <v>1968362</v>
      </c>
      <c r="F456" s="11">
        <v>10946947</v>
      </c>
      <c r="G456" s="11">
        <v>0.16089000000000001</v>
      </c>
      <c r="H456" s="11">
        <v>0.86016000000000004</v>
      </c>
      <c r="I456" s="11">
        <v>0.17496</v>
      </c>
      <c r="J456" s="11">
        <v>0.84758999999999995</v>
      </c>
      <c r="K456" s="11">
        <v>0.13983999999999999</v>
      </c>
      <c r="L456" s="11">
        <v>0.82504</v>
      </c>
      <c r="M456" s="11">
        <v>39</v>
      </c>
      <c r="N456" s="11">
        <v>40</v>
      </c>
      <c r="O456" s="11">
        <v>1657274368</v>
      </c>
      <c r="P456" s="11">
        <v>1894842368</v>
      </c>
      <c r="Q456" s="11">
        <v>136819</v>
      </c>
      <c r="R456" s="11">
        <v>68457</v>
      </c>
      <c r="S456" s="11">
        <v>1424650240</v>
      </c>
      <c r="T456" s="11">
        <v>2983854080</v>
      </c>
      <c r="U456" s="11" t="s">
        <v>26</v>
      </c>
      <c r="V456" s="11" t="s">
        <v>47</v>
      </c>
      <c r="W456" s="11" t="s">
        <v>63</v>
      </c>
      <c r="X456" s="11">
        <v>40</v>
      </c>
      <c r="Y456" s="11">
        <v>33</v>
      </c>
      <c r="Z456" s="11">
        <f>Y456/X456</f>
        <v>0.82499999999999996</v>
      </c>
      <c r="AA456" s="11"/>
      <c r="AB456" s="11">
        <v>10</v>
      </c>
      <c r="AC456" s="5"/>
    </row>
    <row r="457" spans="1:29" s="9" customFormat="1">
      <c r="A457" s="12" t="s">
        <v>42</v>
      </c>
      <c r="B457" s="12">
        <v>5</v>
      </c>
      <c r="C457" s="12">
        <v>377409</v>
      </c>
      <c r="D457" s="12">
        <v>1779705</v>
      </c>
      <c r="E457" s="12">
        <v>1968362</v>
      </c>
      <c r="F457" s="12">
        <v>10946947</v>
      </c>
      <c r="G457" s="12">
        <v>0.16089000000000001</v>
      </c>
      <c r="H457" s="12">
        <v>0.86016000000000004</v>
      </c>
      <c r="I457" s="12">
        <v>0.17496</v>
      </c>
      <c r="J457" s="12">
        <v>0.84758999999999995</v>
      </c>
      <c r="K457" s="12">
        <v>0.13983999999999999</v>
      </c>
      <c r="L457" s="12">
        <v>0.82504</v>
      </c>
      <c r="M457" s="12">
        <v>38</v>
      </c>
      <c r="N457" s="12">
        <v>39</v>
      </c>
      <c r="O457" s="12">
        <v>38944768</v>
      </c>
      <c r="P457" s="12">
        <v>439164928</v>
      </c>
      <c r="Q457" s="12">
        <v>136809</v>
      </c>
      <c r="R457" s="12">
        <v>68452</v>
      </c>
      <c r="S457" s="12">
        <v>1407533056</v>
      </c>
      <c r="T457" s="12">
        <v>2509766656</v>
      </c>
      <c r="U457" s="12" t="s">
        <v>26</v>
      </c>
      <c r="V457" s="12" t="s">
        <v>47</v>
      </c>
      <c r="W457" s="12" t="s">
        <v>63</v>
      </c>
      <c r="X457" s="12">
        <v>40</v>
      </c>
      <c r="Y457" s="12">
        <v>33</v>
      </c>
      <c r="Z457" s="12">
        <f>Y457/X457</f>
        <v>0.82499999999999996</v>
      </c>
      <c r="AA457" s="12"/>
      <c r="AB457" s="12">
        <v>10</v>
      </c>
      <c r="AC457" s="6"/>
    </row>
    <row r="458" spans="1:29" s="9" customFormat="1">
      <c r="A458" s="4" t="s">
        <v>31</v>
      </c>
      <c r="B458" s="4">
        <v>2</v>
      </c>
      <c r="C458" s="4">
        <v>375167</v>
      </c>
      <c r="D458" s="4">
        <v>1744659</v>
      </c>
      <c r="E458" s="4">
        <v>1970604</v>
      </c>
      <c r="F458" s="4">
        <v>10981993</v>
      </c>
      <c r="G458" s="4">
        <v>0.15992999999999999</v>
      </c>
      <c r="H458" s="4">
        <v>0.86290999999999995</v>
      </c>
      <c r="I458" s="4">
        <v>0.17698</v>
      </c>
      <c r="J458" s="4">
        <v>0.84785999999999995</v>
      </c>
      <c r="K458" s="4">
        <v>0.13708999999999999</v>
      </c>
      <c r="L458" s="4">
        <v>0.82301999999999997</v>
      </c>
      <c r="M458" s="4">
        <v>40</v>
      </c>
      <c r="N458" s="4">
        <v>43</v>
      </c>
      <c r="O458" s="4">
        <v>864280576</v>
      </c>
      <c r="P458" s="4">
        <v>1102356480</v>
      </c>
      <c r="Q458" s="4">
        <v>129643</v>
      </c>
      <c r="R458" s="4">
        <v>68431</v>
      </c>
      <c r="S458" s="4">
        <v>1405648896</v>
      </c>
      <c r="T458" s="4">
        <v>2509754368</v>
      </c>
      <c r="U458" s="4" t="s">
        <v>162</v>
      </c>
      <c r="V458" s="4" t="s">
        <v>191</v>
      </c>
      <c r="W458" s="4" t="s">
        <v>194</v>
      </c>
      <c r="X458" s="4">
        <v>36</v>
      </c>
      <c r="Y458" s="4">
        <v>34</v>
      </c>
      <c r="Z458" s="4">
        <v>0.94444439999999996</v>
      </c>
      <c r="AA458" s="4"/>
      <c r="AB458" s="4">
        <v>10</v>
      </c>
      <c r="AC458" s="13" t="s">
        <v>207</v>
      </c>
    </row>
    <row r="459" spans="1:29" s="9" customFormat="1">
      <c r="A459" s="4" t="s">
        <v>31</v>
      </c>
      <c r="B459" s="4">
        <v>1</v>
      </c>
      <c r="C459" s="4">
        <v>362096</v>
      </c>
      <c r="D459" s="4">
        <v>1664577</v>
      </c>
      <c r="E459" s="4">
        <v>1983675</v>
      </c>
      <c r="F459" s="4">
        <v>11062075</v>
      </c>
      <c r="G459" s="4">
        <v>0.15436</v>
      </c>
      <c r="H459" s="4">
        <v>0.86921000000000004</v>
      </c>
      <c r="I459" s="4">
        <v>0.17867</v>
      </c>
      <c r="J459" s="4">
        <v>0.84794000000000003</v>
      </c>
      <c r="K459" s="4">
        <v>0.13078999999999999</v>
      </c>
      <c r="L459" s="4">
        <v>0.82133</v>
      </c>
      <c r="M459" s="4">
        <v>40</v>
      </c>
      <c r="N459" s="4">
        <v>42</v>
      </c>
      <c r="O459" s="4">
        <v>719073280</v>
      </c>
      <c r="P459" s="4">
        <v>956076032</v>
      </c>
      <c r="Q459" s="4">
        <v>136853</v>
      </c>
      <c r="R459" s="4">
        <v>75610</v>
      </c>
      <c r="S459" s="4">
        <v>1406287872</v>
      </c>
      <c r="T459" s="4">
        <v>2509754368</v>
      </c>
      <c r="U459" s="4" t="s">
        <v>162</v>
      </c>
      <c r="V459" s="4" t="s">
        <v>191</v>
      </c>
      <c r="W459" s="4" t="s">
        <v>193</v>
      </c>
      <c r="X459" s="4">
        <v>35</v>
      </c>
      <c r="Y459" s="4">
        <v>34</v>
      </c>
      <c r="Z459" s="4">
        <v>0.97142859999999998</v>
      </c>
      <c r="AA459" s="4"/>
      <c r="AB459" s="4">
        <v>10</v>
      </c>
      <c r="AC459" s="13" t="s">
        <v>207</v>
      </c>
    </row>
    <row r="460" spans="1:29" s="5" customFormat="1">
      <c r="A460" s="11" t="s">
        <v>46</v>
      </c>
      <c r="B460" s="11">
        <v>4</v>
      </c>
      <c r="C460" s="11">
        <v>354259</v>
      </c>
      <c r="D460" s="11">
        <v>1573045</v>
      </c>
      <c r="E460" s="11">
        <v>1991512</v>
      </c>
      <c r="F460" s="11">
        <v>11153607</v>
      </c>
      <c r="G460" s="11">
        <v>0.15101999999999999</v>
      </c>
      <c r="H460" s="11">
        <v>0.87639999999999996</v>
      </c>
      <c r="I460" s="11">
        <v>0.18381</v>
      </c>
      <c r="J460" s="11">
        <v>0.84850000000000003</v>
      </c>
      <c r="K460" s="11">
        <v>0.1236</v>
      </c>
      <c r="L460" s="11">
        <v>0.81618999999999997</v>
      </c>
      <c r="M460" s="11">
        <v>38</v>
      </c>
      <c r="N460" s="11">
        <v>40</v>
      </c>
      <c r="O460" s="11">
        <v>0</v>
      </c>
      <c r="P460" s="11">
        <v>0</v>
      </c>
      <c r="Q460" s="11">
        <v>136855</v>
      </c>
      <c r="R460" s="11">
        <v>75601</v>
      </c>
      <c r="S460" s="11">
        <v>1404678144</v>
      </c>
      <c r="T460" s="11">
        <v>2509791232</v>
      </c>
      <c r="U460" s="11" t="s">
        <v>26</v>
      </c>
      <c r="V460" s="11" t="s">
        <v>47</v>
      </c>
      <c r="W460" s="11" t="s">
        <v>62</v>
      </c>
      <c r="X460" s="11">
        <v>34</v>
      </c>
      <c r="Y460" s="11">
        <v>29</v>
      </c>
      <c r="Z460" s="11">
        <f>Y460/X460</f>
        <v>0.8529411764705882</v>
      </c>
      <c r="AA460" s="11"/>
      <c r="AB460" s="11">
        <v>10</v>
      </c>
    </row>
    <row r="461" spans="1:29" s="5" customFormat="1">
      <c r="A461" s="12" t="s">
        <v>42</v>
      </c>
      <c r="B461" s="12">
        <v>4</v>
      </c>
      <c r="C461" s="12">
        <v>354259</v>
      </c>
      <c r="D461" s="12">
        <v>1573045</v>
      </c>
      <c r="E461" s="12">
        <v>1991512</v>
      </c>
      <c r="F461" s="12">
        <v>11153607</v>
      </c>
      <c r="G461" s="12">
        <v>0.15101999999999999</v>
      </c>
      <c r="H461" s="12">
        <v>0.87639999999999996</v>
      </c>
      <c r="I461" s="12">
        <v>0.18381</v>
      </c>
      <c r="J461" s="12">
        <v>0.84850000000000003</v>
      </c>
      <c r="K461" s="12">
        <v>0.1236</v>
      </c>
      <c r="L461" s="12">
        <v>0.81618999999999997</v>
      </c>
      <c r="M461" s="12">
        <v>41</v>
      </c>
      <c r="N461" s="12">
        <v>43</v>
      </c>
      <c r="O461" s="12">
        <v>46170112</v>
      </c>
      <c r="P461" s="12">
        <v>446169088</v>
      </c>
      <c r="Q461" s="12">
        <v>133233</v>
      </c>
      <c r="R461" s="12">
        <v>72006</v>
      </c>
      <c r="S461" s="12">
        <v>1405169664</v>
      </c>
      <c r="T461" s="12">
        <v>2509791232</v>
      </c>
      <c r="U461" s="12" t="s">
        <v>26</v>
      </c>
      <c r="V461" s="12" t="s">
        <v>47</v>
      </c>
      <c r="W461" s="12" t="s">
        <v>62</v>
      </c>
      <c r="X461" s="12">
        <v>34</v>
      </c>
      <c r="Y461" s="12">
        <v>29</v>
      </c>
      <c r="Z461" s="12">
        <f>Y461/X461</f>
        <v>0.8529411764705882</v>
      </c>
      <c r="AA461" s="12"/>
      <c r="AB461" s="12">
        <v>10</v>
      </c>
      <c r="AC461" s="6"/>
    </row>
    <row r="462" spans="1:29" s="5" customFormat="1">
      <c r="A462" s="11" t="s">
        <v>46</v>
      </c>
      <c r="B462" s="11">
        <v>2</v>
      </c>
      <c r="C462" s="11">
        <v>335786</v>
      </c>
      <c r="D462" s="11">
        <v>1462691</v>
      </c>
      <c r="E462" s="11">
        <v>2009985</v>
      </c>
      <c r="F462" s="11">
        <v>11263961</v>
      </c>
      <c r="G462" s="11">
        <v>0.14315</v>
      </c>
      <c r="H462" s="11">
        <v>0.88507000000000002</v>
      </c>
      <c r="I462" s="11">
        <v>0.18670999999999999</v>
      </c>
      <c r="J462" s="11">
        <v>0.84858</v>
      </c>
      <c r="K462" s="11">
        <v>0.11493</v>
      </c>
      <c r="L462" s="11">
        <v>0.81328999999999996</v>
      </c>
      <c r="M462" s="11">
        <v>41</v>
      </c>
      <c r="N462" s="11">
        <v>42</v>
      </c>
      <c r="O462" s="11">
        <v>1129984000</v>
      </c>
      <c r="P462" s="11">
        <v>1366302720</v>
      </c>
      <c r="Q462" s="11">
        <v>133239</v>
      </c>
      <c r="R462" s="11">
        <v>72030</v>
      </c>
      <c r="S462" s="11">
        <v>1419079680</v>
      </c>
      <c r="T462" s="11">
        <v>2983903232</v>
      </c>
      <c r="U462" s="11" t="s">
        <v>26</v>
      </c>
      <c r="V462" s="11" t="s">
        <v>47</v>
      </c>
      <c r="W462" s="11" t="s">
        <v>61</v>
      </c>
      <c r="X462" s="11">
        <v>31</v>
      </c>
      <c r="Y462" s="11">
        <v>27</v>
      </c>
      <c r="Z462" s="11">
        <f>Y462/X462</f>
        <v>0.87096774193548387</v>
      </c>
      <c r="AA462" s="11"/>
      <c r="AB462" s="11">
        <v>10</v>
      </c>
    </row>
    <row r="463" spans="1:29" s="5" customFormat="1">
      <c r="A463" s="12" t="s">
        <v>42</v>
      </c>
      <c r="B463" s="12">
        <v>2</v>
      </c>
      <c r="C463" s="12">
        <v>335786</v>
      </c>
      <c r="D463" s="12">
        <v>1462691</v>
      </c>
      <c r="E463" s="12">
        <v>2009985</v>
      </c>
      <c r="F463" s="12">
        <v>11263961</v>
      </c>
      <c r="G463" s="12">
        <v>0.14315</v>
      </c>
      <c r="H463" s="12">
        <v>0.88507000000000002</v>
      </c>
      <c r="I463" s="12">
        <v>0.18670999999999999</v>
      </c>
      <c r="J463" s="12">
        <v>0.84858</v>
      </c>
      <c r="K463" s="12">
        <v>0.11493</v>
      </c>
      <c r="L463" s="12">
        <v>0.81328999999999996</v>
      </c>
      <c r="M463" s="12">
        <v>42</v>
      </c>
      <c r="N463" s="12">
        <v>43</v>
      </c>
      <c r="O463" s="12">
        <v>1101316096</v>
      </c>
      <c r="P463" s="12">
        <v>1339269120</v>
      </c>
      <c r="Q463" s="12">
        <v>136847</v>
      </c>
      <c r="R463" s="12">
        <v>75615</v>
      </c>
      <c r="S463" s="12">
        <v>1418706944</v>
      </c>
      <c r="T463" s="12">
        <v>2983903232</v>
      </c>
      <c r="U463" s="12" t="s">
        <v>26</v>
      </c>
      <c r="V463" s="12" t="s">
        <v>47</v>
      </c>
      <c r="W463" s="12" t="s">
        <v>61</v>
      </c>
      <c r="X463" s="12">
        <v>31</v>
      </c>
      <c r="Y463" s="12">
        <v>27</v>
      </c>
      <c r="Z463" s="12">
        <f>Y463/X463</f>
        <v>0.87096774193548387</v>
      </c>
      <c r="AA463" s="12"/>
      <c r="AB463" s="12">
        <v>10</v>
      </c>
      <c r="AC463" s="6"/>
    </row>
    <row r="464" spans="1:29" s="5" customFormat="1">
      <c r="A464" s="6" t="s">
        <v>25</v>
      </c>
      <c r="B464" s="6">
        <v>4</v>
      </c>
      <c r="C464" s="6">
        <v>333700</v>
      </c>
      <c r="D464" s="6">
        <v>1387838</v>
      </c>
      <c r="E464" s="6">
        <v>2012071</v>
      </c>
      <c r="F464" s="6">
        <v>11338814</v>
      </c>
      <c r="G464" s="6">
        <v>0.14226</v>
      </c>
      <c r="H464" s="6">
        <v>0.89095000000000002</v>
      </c>
      <c r="I464" s="6">
        <v>0.19384000000000001</v>
      </c>
      <c r="J464" s="6">
        <v>0.84928999999999999</v>
      </c>
      <c r="K464" s="6">
        <v>0.10904999999999999</v>
      </c>
      <c r="L464" s="6">
        <v>0.80615999999999999</v>
      </c>
      <c r="M464" s="6">
        <v>37</v>
      </c>
      <c r="N464" s="6">
        <v>38</v>
      </c>
      <c r="O464" s="6">
        <v>285122560</v>
      </c>
      <c r="P464" s="6">
        <v>522170368</v>
      </c>
      <c r="Q464" s="6">
        <v>108031</v>
      </c>
      <c r="R464" s="6">
        <v>64803</v>
      </c>
      <c r="S464" s="6">
        <v>1421340672</v>
      </c>
      <c r="T464" s="6">
        <v>2983665664</v>
      </c>
      <c r="U464" s="6" t="s">
        <v>34</v>
      </c>
      <c r="V464" s="6" t="s">
        <v>160</v>
      </c>
      <c r="W464" s="6" t="s">
        <v>106</v>
      </c>
      <c r="X464" s="6">
        <v>31</v>
      </c>
      <c r="Y464" s="6">
        <v>24</v>
      </c>
      <c r="Z464" s="6">
        <v>0.77419349999999998</v>
      </c>
      <c r="AA464" s="6"/>
      <c r="AB464" s="6">
        <v>15</v>
      </c>
      <c r="AC464" s="9"/>
    </row>
    <row r="465" spans="1:29" s="5" customFormat="1">
      <c r="A465" s="4" t="s">
        <v>31</v>
      </c>
      <c r="B465" s="4">
        <v>0</v>
      </c>
      <c r="C465" s="4">
        <v>327174</v>
      </c>
      <c r="D465" s="4">
        <v>829060</v>
      </c>
      <c r="E465" s="4">
        <v>2018597</v>
      </c>
      <c r="F465" s="4">
        <v>11897592</v>
      </c>
      <c r="G465" s="4">
        <v>0.13947000000000001</v>
      </c>
      <c r="H465" s="4">
        <v>0.93486000000000002</v>
      </c>
      <c r="I465" s="4">
        <v>0.28297</v>
      </c>
      <c r="J465" s="4">
        <v>0.85494999999999999</v>
      </c>
      <c r="K465" s="4">
        <v>6.5140000000000003E-2</v>
      </c>
      <c r="L465" s="4">
        <v>0.71702999999999995</v>
      </c>
      <c r="M465" s="4">
        <v>49</v>
      </c>
      <c r="N465" s="4">
        <v>52</v>
      </c>
      <c r="O465" s="4">
        <v>1155239936</v>
      </c>
      <c r="P465" s="4">
        <v>1391575040</v>
      </c>
      <c r="Q465" s="4">
        <v>108040</v>
      </c>
      <c r="R465" s="4">
        <v>32435</v>
      </c>
      <c r="S465" s="4">
        <v>1413640192</v>
      </c>
      <c r="T465" s="4">
        <v>2510327808</v>
      </c>
      <c r="U465" s="4" t="s">
        <v>162</v>
      </c>
      <c r="V465" s="4" t="s">
        <v>164</v>
      </c>
      <c r="W465" s="4" t="s">
        <v>95</v>
      </c>
      <c r="X465" s="4">
        <v>24</v>
      </c>
      <c r="Y465" s="4">
        <v>24</v>
      </c>
      <c r="Z465" s="4">
        <v>1</v>
      </c>
      <c r="AA465" s="4"/>
      <c r="AB465" s="4">
        <v>5</v>
      </c>
      <c r="AC465" s="13" t="s">
        <v>207</v>
      </c>
    </row>
    <row r="466" spans="1:29" s="5" customFormat="1">
      <c r="A466" s="10" t="s">
        <v>31</v>
      </c>
      <c r="B466" s="10">
        <v>10</v>
      </c>
      <c r="C466" s="10">
        <v>324274</v>
      </c>
      <c r="D466" s="10">
        <v>1730270</v>
      </c>
      <c r="E466" s="10">
        <v>2021497</v>
      </c>
      <c r="F466" s="10">
        <v>10996382</v>
      </c>
      <c r="G466" s="10">
        <v>0.13824</v>
      </c>
      <c r="H466" s="10">
        <v>0.86404000000000003</v>
      </c>
      <c r="I466" s="10">
        <v>0.15783</v>
      </c>
      <c r="J466" s="10">
        <v>0.84470999999999996</v>
      </c>
      <c r="K466" s="10">
        <v>0.13596</v>
      </c>
      <c r="L466" s="10">
        <v>0.84216999999999997</v>
      </c>
      <c r="M466" s="10">
        <v>56</v>
      </c>
      <c r="N466" s="10">
        <v>57</v>
      </c>
      <c r="O466" s="10">
        <v>35807232</v>
      </c>
      <c r="P466" s="10">
        <v>435937280</v>
      </c>
      <c r="Q466" s="10">
        <v>61251</v>
      </c>
      <c r="R466" s="10">
        <v>21609</v>
      </c>
      <c r="S466" s="10">
        <v>1428459520</v>
      </c>
      <c r="T466" s="10">
        <v>2973143040</v>
      </c>
      <c r="U466" s="10" t="s">
        <v>34</v>
      </c>
      <c r="V466" s="10" t="s">
        <v>160</v>
      </c>
      <c r="W466" s="10" t="s">
        <v>111</v>
      </c>
      <c r="X466" s="10">
        <v>152</v>
      </c>
      <c r="Y466" s="10">
        <v>31</v>
      </c>
      <c r="Z466" s="10">
        <v>0.2039474</v>
      </c>
      <c r="AA466" s="10"/>
      <c r="AB466" s="10">
        <v>15</v>
      </c>
      <c r="AC466" s="4"/>
    </row>
    <row r="467" spans="1:29" s="5" customFormat="1">
      <c r="A467" s="6" t="s">
        <v>25</v>
      </c>
      <c r="B467" s="6">
        <v>10</v>
      </c>
      <c r="C467" s="6">
        <v>321089</v>
      </c>
      <c r="D467" s="6">
        <v>2617337</v>
      </c>
      <c r="E467" s="6">
        <v>2024682</v>
      </c>
      <c r="F467" s="6">
        <v>10109315</v>
      </c>
      <c r="G467" s="6">
        <v>0.13688</v>
      </c>
      <c r="H467" s="6">
        <v>0.79434000000000005</v>
      </c>
      <c r="I467" s="6">
        <v>0.10927000000000001</v>
      </c>
      <c r="J467" s="6">
        <v>0.83313999999999999</v>
      </c>
      <c r="K467" s="6">
        <v>0.20566000000000001</v>
      </c>
      <c r="L467" s="6">
        <v>0.89073000000000002</v>
      </c>
      <c r="M467" s="6">
        <v>49</v>
      </c>
      <c r="N467" s="6">
        <v>50</v>
      </c>
      <c r="O467" s="6">
        <v>1471545344</v>
      </c>
      <c r="P467" s="6">
        <v>1708949504</v>
      </c>
      <c r="Q467" s="6">
        <v>57611</v>
      </c>
      <c r="R467" s="6">
        <v>21628</v>
      </c>
      <c r="S467" s="6">
        <v>1407389696</v>
      </c>
      <c r="T467" s="6">
        <v>2509606912</v>
      </c>
      <c r="U467" s="6" t="s">
        <v>34</v>
      </c>
      <c r="V467" s="6" t="s">
        <v>160</v>
      </c>
      <c r="W467" s="6" t="s">
        <v>111</v>
      </c>
      <c r="X467" s="6">
        <v>152</v>
      </c>
      <c r="Y467" s="6">
        <v>31</v>
      </c>
      <c r="Z467" s="6">
        <v>0.2039474</v>
      </c>
      <c r="AA467" s="6"/>
      <c r="AB467" s="6">
        <v>15</v>
      </c>
      <c r="AC467" s="9"/>
    </row>
    <row r="468" spans="1:29" s="5" customFormat="1">
      <c r="A468" s="11" t="s">
        <v>46</v>
      </c>
      <c r="B468" s="11">
        <v>3</v>
      </c>
      <c r="C468" s="11">
        <v>307025</v>
      </c>
      <c r="D468" s="11">
        <v>1318198</v>
      </c>
      <c r="E468" s="11">
        <v>2038746</v>
      </c>
      <c r="F468" s="11">
        <v>11408454</v>
      </c>
      <c r="G468" s="11">
        <v>0.13088</v>
      </c>
      <c r="H468" s="11">
        <v>0.89641999999999999</v>
      </c>
      <c r="I468" s="11">
        <v>0.18890999999999999</v>
      </c>
      <c r="J468" s="11">
        <v>0.84838999999999998</v>
      </c>
      <c r="K468" s="11">
        <v>0.10358000000000001</v>
      </c>
      <c r="L468" s="11">
        <v>0.81108999999999998</v>
      </c>
      <c r="M468" s="11">
        <v>41</v>
      </c>
      <c r="N468" s="11">
        <v>42</v>
      </c>
      <c r="O468" s="11">
        <v>0</v>
      </c>
      <c r="P468" s="11">
        <v>0</v>
      </c>
      <c r="Q468" s="11">
        <v>140421</v>
      </c>
      <c r="R468" s="11">
        <v>75635</v>
      </c>
      <c r="S468" s="11">
        <v>1430474752</v>
      </c>
      <c r="T468" s="11">
        <v>2983944192</v>
      </c>
      <c r="U468" s="11" t="s">
        <v>26</v>
      </c>
      <c r="V468" s="11" t="s">
        <v>47</v>
      </c>
      <c r="W468" s="11" t="s">
        <v>60</v>
      </c>
      <c r="X468" s="11">
        <v>32</v>
      </c>
      <c r="Y468" s="11">
        <v>27</v>
      </c>
      <c r="Z468" s="11">
        <f>Y468/X468</f>
        <v>0.84375</v>
      </c>
      <c r="AA468" s="11"/>
      <c r="AB468" s="11">
        <v>10</v>
      </c>
    </row>
    <row r="469" spans="1:29" s="5" customFormat="1">
      <c r="A469" s="12" t="s">
        <v>42</v>
      </c>
      <c r="B469" s="12">
        <v>3</v>
      </c>
      <c r="C469" s="12">
        <v>307025</v>
      </c>
      <c r="D469" s="12">
        <v>1318198</v>
      </c>
      <c r="E469" s="12">
        <v>2038746</v>
      </c>
      <c r="F469" s="12">
        <v>11408454</v>
      </c>
      <c r="G469" s="12">
        <v>0.13088</v>
      </c>
      <c r="H469" s="12">
        <v>0.89641999999999999</v>
      </c>
      <c r="I469" s="12">
        <v>0.18890999999999999</v>
      </c>
      <c r="J469" s="12">
        <v>0.84838999999999998</v>
      </c>
      <c r="K469" s="12">
        <v>0.10358000000000001</v>
      </c>
      <c r="L469" s="12">
        <v>0.81108999999999998</v>
      </c>
      <c r="M469" s="12">
        <v>43</v>
      </c>
      <c r="N469" s="12">
        <v>45</v>
      </c>
      <c r="O469" s="12">
        <v>1121947648</v>
      </c>
      <c r="P469" s="12">
        <v>1358729216</v>
      </c>
      <c r="Q469" s="12">
        <v>136811</v>
      </c>
      <c r="R469" s="12">
        <v>75614</v>
      </c>
      <c r="S469" s="12">
        <v>1418379264</v>
      </c>
      <c r="T469" s="12">
        <v>2509811712</v>
      </c>
      <c r="U469" s="12" t="s">
        <v>26</v>
      </c>
      <c r="V469" s="12" t="s">
        <v>47</v>
      </c>
      <c r="W469" s="12" t="s">
        <v>60</v>
      </c>
      <c r="X469" s="12">
        <v>32</v>
      </c>
      <c r="Y469" s="12">
        <v>27</v>
      </c>
      <c r="Z469" s="12">
        <f>Y469/X469</f>
        <v>0.84375</v>
      </c>
      <c r="AA469" s="12"/>
      <c r="AB469" s="12">
        <v>10</v>
      </c>
      <c r="AC469" s="6"/>
    </row>
    <row r="470" spans="1:29" s="9" customFormat="1">
      <c r="A470" s="10" t="s">
        <v>31</v>
      </c>
      <c r="B470" s="10">
        <v>12</v>
      </c>
      <c r="C470" s="10">
        <v>300687</v>
      </c>
      <c r="D470" s="10">
        <v>2084103</v>
      </c>
      <c r="E470" s="10">
        <v>2045084</v>
      </c>
      <c r="F470" s="10">
        <v>10642549</v>
      </c>
      <c r="G470" s="10">
        <v>0.12817999999999999</v>
      </c>
      <c r="H470" s="10">
        <v>0.83623999999999998</v>
      </c>
      <c r="I470" s="10">
        <v>0.12609000000000001</v>
      </c>
      <c r="J470" s="10">
        <v>0.83880999999999994</v>
      </c>
      <c r="K470" s="10">
        <v>0.16375999999999999</v>
      </c>
      <c r="L470" s="10">
        <v>0.87390999999999996</v>
      </c>
      <c r="M470" s="10">
        <v>58</v>
      </c>
      <c r="N470" s="10">
        <v>3600</v>
      </c>
      <c r="O470" s="10">
        <v>1685327872</v>
      </c>
      <c r="P470" s="10">
        <v>1922596864</v>
      </c>
      <c r="Q470" s="10">
        <v>64825</v>
      </c>
      <c r="R470" s="10">
        <v>21629</v>
      </c>
      <c r="S470" s="10">
        <v>1432973312</v>
      </c>
      <c r="T470" s="10">
        <v>2973143040</v>
      </c>
      <c r="U470" s="10" t="s">
        <v>34</v>
      </c>
      <c r="V470" s="10" t="s">
        <v>160</v>
      </c>
      <c r="W470" s="10" t="s">
        <v>118</v>
      </c>
      <c r="X470" s="10">
        <v>151</v>
      </c>
      <c r="Y470" s="10">
        <v>31</v>
      </c>
      <c r="Z470" s="10">
        <v>0.20529800000000001</v>
      </c>
      <c r="AA470" s="10"/>
      <c r="AB470" s="10">
        <v>15</v>
      </c>
      <c r="AC470" s="4"/>
    </row>
    <row r="471" spans="1:29" s="9" customFormat="1">
      <c r="A471" s="10" t="s">
        <v>31</v>
      </c>
      <c r="B471" s="10">
        <v>13</v>
      </c>
      <c r="C471" s="10">
        <v>294412</v>
      </c>
      <c r="D471" s="10">
        <v>2043407</v>
      </c>
      <c r="E471" s="10">
        <v>2051359</v>
      </c>
      <c r="F471" s="10">
        <v>10683245</v>
      </c>
      <c r="G471" s="10">
        <v>0.12551000000000001</v>
      </c>
      <c r="H471" s="10">
        <v>0.83943999999999996</v>
      </c>
      <c r="I471" s="10">
        <v>0.12592999999999999</v>
      </c>
      <c r="J471" s="10">
        <v>0.83891000000000004</v>
      </c>
      <c r="K471" s="10">
        <v>0.16056000000000001</v>
      </c>
      <c r="L471" s="10">
        <v>0.87407000000000001</v>
      </c>
      <c r="M471" s="10">
        <v>3600</v>
      </c>
      <c r="N471" s="10">
        <v>3601</v>
      </c>
      <c r="O471" s="10">
        <v>1683861504</v>
      </c>
      <c r="P471" s="10">
        <v>1922064384</v>
      </c>
      <c r="Q471" s="10">
        <v>64819</v>
      </c>
      <c r="R471" s="10">
        <v>21622</v>
      </c>
      <c r="S471" s="10">
        <v>1421230080</v>
      </c>
      <c r="T471" s="10">
        <v>2983641088</v>
      </c>
      <c r="U471" s="10" t="s">
        <v>34</v>
      </c>
      <c r="V471" s="10" t="s">
        <v>160</v>
      </c>
      <c r="W471" s="10" t="s">
        <v>119</v>
      </c>
      <c r="X471" s="10">
        <v>151</v>
      </c>
      <c r="Y471" s="10">
        <v>31</v>
      </c>
      <c r="Z471" s="10">
        <v>0.20529800000000001</v>
      </c>
      <c r="AA471" s="10"/>
      <c r="AB471" s="10">
        <v>15</v>
      </c>
      <c r="AC471" s="4"/>
    </row>
    <row r="472" spans="1:29" s="9" customFormat="1">
      <c r="A472" s="6" t="s">
        <v>25</v>
      </c>
      <c r="B472" s="6">
        <v>12</v>
      </c>
      <c r="C472" s="6">
        <v>292466</v>
      </c>
      <c r="D472" s="6">
        <v>2654315</v>
      </c>
      <c r="E472" s="6">
        <v>2053305</v>
      </c>
      <c r="F472" s="6">
        <v>10072337</v>
      </c>
      <c r="G472" s="6">
        <v>0.12468</v>
      </c>
      <c r="H472" s="6">
        <v>0.79144000000000003</v>
      </c>
      <c r="I472" s="6">
        <v>9.9250000000000005E-2</v>
      </c>
      <c r="J472" s="6">
        <v>0.83065999999999995</v>
      </c>
      <c r="K472" s="6">
        <v>0.20856</v>
      </c>
      <c r="L472" s="6">
        <v>0.90075000000000005</v>
      </c>
      <c r="M472" s="6">
        <v>54</v>
      </c>
      <c r="N472" s="6">
        <v>3602</v>
      </c>
      <c r="O472" s="6">
        <v>1849602048</v>
      </c>
      <c r="P472" s="6">
        <v>2087960576</v>
      </c>
      <c r="Q472" s="6">
        <v>57622</v>
      </c>
      <c r="R472" s="6">
        <v>21632</v>
      </c>
      <c r="S472" s="6">
        <v>1424691200</v>
      </c>
      <c r="T472" s="6">
        <v>2962554880</v>
      </c>
      <c r="U472" s="6" t="s">
        <v>34</v>
      </c>
      <c r="V472" s="6" t="s">
        <v>160</v>
      </c>
      <c r="W472" s="6" t="s">
        <v>118</v>
      </c>
      <c r="X472" s="6">
        <v>151</v>
      </c>
      <c r="Y472" s="6">
        <v>31</v>
      </c>
      <c r="Z472" s="6">
        <v>0.20529800000000001</v>
      </c>
      <c r="AA472" s="6"/>
      <c r="AB472" s="6">
        <v>15</v>
      </c>
    </row>
    <row r="473" spans="1:29" s="9" customFormat="1">
      <c r="A473" s="10" t="s">
        <v>31</v>
      </c>
      <c r="B473" s="10">
        <v>11</v>
      </c>
      <c r="C473" s="10">
        <v>290796</v>
      </c>
      <c r="D473" s="10">
        <v>1655361</v>
      </c>
      <c r="E473" s="10">
        <v>2054975</v>
      </c>
      <c r="F473" s="10">
        <v>11071291</v>
      </c>
      <c r="G473" s="10">
        <v>0.12397</v>
      </c>
      <c r="H473" s="10">
        <v>0.86992999999999998</v>
      </c>
      <c r="I473" s="10">
        <v>0.14942</v>
      </c>
      <c r="J473" s="10">
        <v>0.84345000000000003</v>
      </c>
      <c r="K473" s="10">
        <v>0.13006999999999999</v>
      </c>
      <c r="L473" s="10">
        <v>0.85058</v>
      </c>
      <c r="M473" s="10">
        <v>58</v>
      </c>
      <c r="N473" s="10">
        <v>59</v>
      </c>
      <c r="O473" s="10">
        <v>1128865792</v>
      </c>
      <c r="P473" s="10">
        <v>1367044096</v>
      </c>
      <c r="Q473" s="10">
        <v>61250</v>
      </c>
      <c r="R473" s="10">
        <v>21604</v>
      </c>
      <c r="S473" s="10">
        <v>1427652608</v>
      </c>
      <c r="T473" s="10">
        <v>2962661376</v>
      </c>
      <c r="U473" s="10" t="s">
        <v>34</v>
      </c>
      <c r="V473" s="10" t="s">
        <v>160</v>
      </c>
      <c r="W473" s="10" t="s">
        <v>109</v>
      </c>
      <c r="X473" s="10">
        <v>151</v>
      </c>
      <c r="Y473" s="10">
        <v>31</v>
      </c>
      <c r="Z473" s="10">
        <v>0.20529800000000001</v>
      </c>
      <c r="AA473" s="10"/>
      <c r="AB473" s="10">
        <v>15</v>
      </c>
      <c r="AC473" s="4"/>
    </row>
    <row r="474" spans="1:29" s="9" customFormat="1">
      <c r="A474" s="6" t="s">
        <v>25</v>
      </c>
      <c r="B474" s="6">
        <v>1</v>
      </c>
      <c r="C474" s="6">
        <v>290201</v>
      </c>
      <c r="D474" s="6">
        <v>1244760</v>
      </c>
      <c r="E474" s="6">
        <v>2055570</v>
      </c>
      <c r="F474" s="6">
        <v>11481892</v>
      </c>
      <c r="G474" s="6">
        <v>0.12371</v>
      </c>
      <c r="H474" s="6">
        <v>0.90219000000000005</v>
      </c>
      <c r="I474" s="6">
        <v>0.18906000000000001</v>
      </c>
      <c r="J474" s="6">
        <v>0.84816000000000003</v>
      </c>
      <c r="K474" s="6">
        <v>9.7809999999999994E-2</v>
      </c>
      <c r="L474" s="6">
        <v>0.81093999999999999</v>
      </c>
      <c r="M474" s="6">
        <v>39</v>
      </c>
      <c r="N474" s="6">
        <v>43</v>
      </c>
      <c r="O474" s="6">
        <v>445362176</v>
      </c>
      <c r="P474" s="6">
        <v>683732992</v>
      </c>
      <c r="Q474" s="6">
        <v>129615</v>
      </c>
      <c r="R474" s="6">
        <v>75610</v>
      </c>
      <c r="S474" s="6">
        <v>1405595648</v>
      </c>
      <c r="T474" s="6">
        <v>2509770752</v>
      </c>
      <c r="U474" s="6" t="s">
        <v>34</v>
      </c>
      <c r="V474" s="6" t="s">
        <v>101</v>
      </c>
      <c r="W474" s="6" t="s">
        <v>96</v>
      </c>
      <c r="X474" s="6">
        <v>28</v>
      </c>
      <c r="Y474" s="6">
        <v>24</v>
      </c>
      <c r="Z474" s="6">
        <f>Y474/X474</f>
        <v>0.8571428571428571</v>
      </c>
      <c r="AA474" s="6"/>
      <c r="AB474" s="6">
        <v>10</v>
      </c>
    </row>
    <row r="475" spans="1:29" s="9" customFormat="1">
      <c r="A475" s="11" t="s">
        <v>46</v>
      </c>
      <c r="B475" s="11">
        <v>1</v>
      </c>
      <c r="C475" s="11">
        <v>285140</v>
      </c>
      <c r="D475" s="11">
        <v>1506715</v>
      </c>
      <c r="E475" s="11">
        <v>2060631</v>
      </c>
      <c r="F475" s="11">
        <v>11219937</v>
      </c>
      <c r="G475" s="11">
        <v>0.12155000000000001</v>
      </c>
      <c r="H475" s="11">
        <v>0.88161</v>
      </c>
      <c r="I475" s="11">
        <v>0.15912999999999999</v>
      </c>
      <c r="J475" s="11">
        <v>0.84484000000000004</v>
      </c>
      <c r="K475" s="11">
        <v>0.11839</v>
      </c>
      <c r="L475" s="11">
        <v>0.84087000000000001</v>
      </c>
      <c r="M475" s="11">
        <v>44</v>
      </c>
      <c r="N475" s="11">
        <v>46</v>
      </c>
      <c r="O475" s="11">
        <v>48168960</v>
      </c>
      <c r="P475" s="11">
        <v>448544768</v>
      </c>
      <c r="Q475" s="11">
        <v>165616</v>
      </c>
      <c r="R475" s="11">
        <v>100837</v>
      </c>
      <c r="S475" s="11">
        <v>1408241664</v>
      </c>
      <c r="T475" s="11">
        <v>2509824000</v>
      </c>
      <c r="U475" s="11" t="s">
        <v>26</v>
      </c>
      <c r="V475" s="11" t="s">
        <v>47</v>
      </c>
      <c r="W475" s="11" t="s">
        <v>59</v>
      </c>
      <c r="X475" s="11">
        <v>29</v>
      </c>
      <c r="Y475" s="11">
        <v>25</v>
      </c>
      <c r="Z475" s="11">
        <f>Y475/X475</f>
        <v>0.86206896551724133</v>
      </c>
      <c r="AA475" s="11"/>
      <c r="AB475" s="11">
        <v>10</v>
      </c>
      <c r="AC475" s="5"/>
    </row>
    <row r="476" spans="1:29" s="9" customFormat="1">
      <c r="A476" s="12" t="s">
        <v>42</v>
      </c>
      <c r="B476" s="12">
        <v>1</v>
      </c>
      <c r="C476" s="12">
        <v>285140</v>
      </c>
      <c r="D476" s="12">
        <v>1506715</v>
      </c>
      <c r="E476" s="12">
        <v>2060631</v>
      </c>
      <c r="F476" s="12">
        <v>11219937</v>
      </c>
      <c r="G476" s="12">
        <v>0.12155000000000001</v>
      </c>
      <c r="H476" s="12">
        <v>0.88161</v>
      </c>
      <c r="I476" s="12">
        <v>0.15912999999999999</v>
      </c>
      <c r="J476" s="12">
        <v>0.84484000000000004</v>
      </c>
      <c r="K476" s="12">
        <v>0.11839</v>
      </c>
      <c r="L476" s="12">
        <v>0.84087000000000001</v>
      </c>
      <c r="M476" s="12">
        <v>41</v>
      </c>
      <c r="N476" s="12">
        <v>44</v>
      </c>
      <c r="O476" s="12">
        <v>37474304</v>
      </c>
      <c r="P476" s="12">
        <v>437686272</v>
      </c>
      <c r="Q476" s="12">
        <v>165655</v>
      </c>
      <c r="R476" s="12">
        <v>100854</v>
      </c>
      <c r="S476" s="12">
        <v>1420419072</v>
      </c>
      <c r="T476" s="12">
        <v>2983968768</v>
      </c>
      <c r="U476" s="12" t="s">
        <v>26</v>
      </c>
      <c r="V476" s="12" t="s">
        <v>47</v>
      </c>
      <c r="W476" s="12" t="s">
        <v>59</v>
      </c>
      <c r="X476" s="12">
        <v>29</v>
      </c>
      <c r="Y476" s="12">
        <v>25</v>
      </c>
      <c r="Z476" s="12">
        <f>Y476/X476</f>
        <v>0.86206896551724133</v>
      </c>
      <c r="AA476" s="12"/>
      <c r="AB476" s="12">
        <v>10</v>
      </c>
      <c r="AC476" s="6"/>
    </row>
    <row r="477" spans="1:29" s="9" customFormat="1">
      <c r="A477" s="6" t="s">
        <v>25</v>
      </c>
      <c r="B477" s="6">
        <v>11</v>
      </c>
      <c r="C477" s="6">
        <v>284492</v>
      </c>
      <c r="D477" s="6">
        <v>2626528</v>
      </c>
      <c r="E477" s="6">
        <v>2061279</v>
      </c>
      <c r="F477" s="6">
        <v>10100124</v>
      </c>
      <c r="G477" s="6">
        <v>0.12128</v>
      </c>
      <c r="H477" s="6">
        <v>0.79361999999999999</v>
      </c>
      <c r="I477" s="6">
        <v>9.7729999999999997E-2</v>
      </c>
      <c r="J477" s="6">
        <v>0.83050999999999997</v>
      </c>
      <c r="K477" s="6">
        <v>0.20638000000000001</v>
      </c>
      <c r="L477" s="6">
        <v>0.90227000000000002</v>
      </c>
      <c r="M477" s="6">
        <v>57</v>
      </c>
      <c r="N477" s="6">
        <v>3622</v>
      </c>
      <c r="O477" s="6">
        <v>1560612864</v>
      </c>
      <c r="P477" s="6">
        <v>1797222400</v>
      </c>
      <c r="Q477" s="6">
        <v>57620</v>
      </c>
      <c r="R477" s="6">
        <v>21629</v>
      </c>
      <c r="S477" s="6">
        <v>1405206528</v>
      </c>
      <c r="T477" s="6">
        <v>2509606912</v>
      </c>
      <c r="U477" s="6" t="s">
        <v>34</v>
      </c>
      <c r="V477" s="6" t="s">
        <v>160</v>
      </c>
      <c r="W477" s="6" t="s">
        <v>109</v>
      </c>
      <c r="X477" s="6">
        <v>151</v>
      </c>
      <c r="Y477" s="6">
        <v>31</v>
      </c>
      <c r="Z477" s="6">
        <v>0.20529800000000001</v>
      </c>
      <c r="AA477" s="6"/>
      <c r="AB477" s="6">
        <v>15</v>
      </c>
    </row>
    <row r="478" spans="1:29" s="9" customFormat="1">
      <c r="A478" s="6" t="s">
        <v>25</v>
      </c>
      <c r="B478" s="6">
        <v>13</v>
      </c>
      <c r="C478" s="6">
        <v>284300</v>
      </c>
      <c r="D478" s="6">
        <v>2636694</v>
      </c>
      <c r="E478" s="6">
        <v>2061471</v>
      </c>
      <c r="F478" s="6">
        <v>10089958</v>
      </c>
      <c r="G478" s="6">
        <v>0.1212</v>
      </c>
      <c r="H478" s="6">
        <v>0.79281999999999997</v>
      </c>
      <c r="I478" s="6">
        <v>9.733E-2</v>
      </c>
      <c r="J478" s="6">
        <v>0.83035000000000003</v>
      </c>
      <c r="K478" s="6">
        <v>0.20718</v>
      </c>
      <c r="L478" s="6">
        <v>0.90266999999999997</v>
      </c>
      <c r="M478" s="6">
        <v>53</v>
      </c>
      <c r="N478" s="6">
        <v>54</v>
      </c>
      <c r="O478" s="6">
        <v>851877888</v>
      </c>
      <c r="P478" s="6">
        <v>1089888256</v>
      </c>
      <c r="Q478" s="6">
        <v>57622</v>
      </c>
      <c r="R478" s="6">
        <v>21634</v>
      </c>
      <c r="S478" s="6">
        <v>1424134144</v>
      </c>
      <c r="T478" s="6">
        <v>2965671936</v>
      </c>
      <c r="U478" s="6" t="s">
        <v>34</v>
      </c>
      <c r="V478" s="6" t="s">
        <v>160</v>
      </c>
      <c r="W478" s="6" t="s">
        <v>119</v>
      </c>
      <c r="X478" s="6">
        <v>151</v>
      </c>
      <c r="Y478" s="6">
        <v>31</v>
      </c>
      <c r="Z478" s="6">
        <v>0.20529800000000001</v>
      </c>
      <c r="AA478" s="6"/>
      <c r="AB478" s="6">
        <v>15</v>
      </c>
    </row>
    <row r="479" spans="1:29" s="5" customFormat="1">
      <c r="A479" s="11" t="s">
        <v>46</v>
      </c>
      <c r="B479" s="11">
        <v>0</v>
      </c>
      <c r="C479" s="11">
        <v>256298</v>
      </c>
      <c r="D479" s="11">
        <v>1236539</v>
      </c>
      <c r="E479" s="11">
        <v>2089473</v>
      </c>
      <c r="F479" s="11">
        <v>11490113</v>
      </c>
      <c r="G479" s="11">
        <v>0.10926</v>
      </c>
      <c r="H479" s="11">
        <v>0.90283999999999998</v>
      </c>
      <c r="I479" s="11">
        <v>0.17169000000000001</v>
      </c>
      <c r="J479" s="11">
        <v>0.84613000000000005</v>
      </c>
      <c r="K479" s="11">
        <v>9.7159999999999996E-2</v>
      </c>
      <c r="L479" s="11">
        <v>0.82830999999999999</v>
      </c>
      <c r="M479" s="11">
        <v>41</v>
      </c>
      <c r="N479" s="11">
        <v>43</v>
      </c>
      <c r="O479" s="11">
        <v>36859904</v>
      </c>
      <c r="P479" s="11">
        <v>436776960</v>
      </c>
      <c r="Q479" s="11">
        <v>144030</v>
      </c>
      <c r="R479" s="11">
        <v>86438</v>
      </c>
      <c r="S479" s="11">
        <v>1418985472</v>
      </c>
      <c r="T479" s="11">
        <v>2984009728</v>
      </c>
      <c r="U479" s="11" t="s">
        <v>26</v>
      </c>
      <c r="V479" s="11" t="s">
        <v>47</v>
      </c>
      <c r="W479" s="11" t="s">
        <v>58</v>
      </c>
      <c r="X479" s="11">
        <v>28</v>
      </c>
      <c r="Y479" s="11">
        <v>24</v>
      </c>
      <c r="Z479" s="11">
        <f>Y479/X479</f>
        <v>0.8571428571428571</v>
      </c>
      <c r="AA479" s="11"/>
      <c r="AB479" s="11">
        <v>10</v>
      </c>
    </row>
    <row r="480" spans="1:29" s="5" customFormat="1">
      <c r="A480" s="12" t="s">
        <v>42</v>
      </c>
      <c r="B480" s="12">
        <v>0</v>
      </c>
      <c r="C480" s="12">
        <v>256298</v>
      </c>
      <c r="D480" s="12">
        <v>1236539</v>
      </c>
      <c r="E480" s="12">
        <v>2089473</v>
      </c>
      <c r="F480" s="12">
        <v>11490113</v>
      </c>
      <c r="G480" s="12">
        <v>0.10926</v>
      </c>
      <c r="H480" s="12">
        <v>0.90283999999999998</v>
      </c>
      <c r="I480" s="12">
        <v>0.17169000000000001</v>
      </c>
      <c r="J480" s="12">
        <v>0.84613000000000005</v>
      </c>
      <c r="K480" s="12">
        <v>9.7159999999999996E-2</v>
      </c>
      <c r="L480" s="12">
        <v>0.82830999999999999</v>
      </c>
      <c r="M480" s="12">
        <v>39</v>
      </c>
      <c r="N480" s="12">
        <v>41</v>
      </c>
      <c r="O480" s="12">
        <v>42778624</v>
      </c>
      <c r="P480" s="12">
        <v>443080704</v>
      </c>
      <c r="Q480" s="12">
        <v>144055</v>
      </c>
      <c r="R480" s="12">
        <v>86442</v>
      </c>
      <c r="S480" s="12">
        <v>1404416000</v>
      </c>
      <c r="T480" s="12">
        <v>2509844480</v>
      </c>
      <c r="U480" s="12" t="s">
        <v>26</v>
      </c>
      <c r="V480" s="12" t="s">
        <v>47</v>
      </c>
      <c r="W480" s="12" t="s">
        <v>58</v>
      </c>
      <c r="X480" s="12">
        <v>28</v>
      </c>
      <c r="Y480" s="12">
        <v>24</v>
      </c>
      <c r="Z480" s="12">
        <f>Y480/X480</f>
        <v>0.8571428571428571</v>
      </c>
      <c r="AA480" s="12"/>
      <c r="AB480" s="12">
        <v>10</v>
      </c>
      <c r="AC480" s="6" t="s">
        <v>208</v>
      </c>
    </row>
    <row r="481" spans="1:29" s="9" customFormat="1">
      <c r="A481" s="9" t="s">
        <v>42</v>
      </c>
      <c r="B481" s="9">
        <v>1</v>
      </c>
      <c r="C481" s="9">
        <v>225089</v>
      </c>
      <c r="D481" s="9">
        <v>135447</v>
      </c>
      <c r="E481" s="9">
        <v>2120682</v>
      </c>
      <c r="F481" s="9">
        <v>12591205</v>
      </c>
      <c r="G481" s="9">
        <v>9.5960000000000004E-2</v>
      </c>
      <c r="H481" s="9">
        <v>0.98936000000000002</v>
      </c>
      <c r="I481" s="9">
        <v>0.62431999999999999</v>
      </c>
      <c r="J481" s="9">
        <v>0.85585</v>
      </c>
      <c r="K481" s="9">
        <v>1.064E-2</v>
      </c>
      <c r="L481" s="9">
        <v>0.37568000000000001</v>
      </c>
      <c r="M481" s="9">
        <v>39653</v>
      </c>
      <c r="N481" s="9">
        <v>43244</v>
      </c>
      <c r="O481" s="9">
        <v>397635584</v>
      </c>
      <c r="P481" s="9">
        <v>798056448</v>
      </c>
      <c r="Q481" s="9">
        <v>126108</v>
      </c>
      <c r="R481" s="9">
        <v>50436</v>
      </c>
      <c r="S481" s="9">
        <v>1424846848</v>
      </c>
      <c r="T481" s="9">
        <v>2998517760</v>
      </c>
      <c r="U481" s="9" t="s">
        <v>196</v>
      </c>
      <c r="V481" s="9" t="s">
        <v>265</v>
      </c>
      <c r="W481" s="9" t="s">
        <v>270</v>
      </c>
      <c r="X481" s="9">
        <v>16</v>
      </c>
      <c r="Y481" s="9">
        <v>9</v>
      </c>
      <c r="Z481" s="9">
        <v>0.5625</v>
      </c>
      <c r="AA481" s="17" t="s">
        <v>307</v>
      </c>
      <c r="AB481" s="9">
        <v>6</v>
      </c>
      <c r="AC481" s="9" t="s">
        <v>199</v>
      </c>
    </row>
    <row r="482" spans="1:29" s="9" customFormat="1">
      <c r="A482" s="9" t="s">
        <v>42</v>
      </c>
      <c r="B482" s="9">
        <v>1</v>
      </c>
      <c r="C482" s="9">
        <v>225089</v>
      </c>
      <c r="D482" s="9">
        <v>135447</v>
      </c>
      <c r="E482" s="9">
        <v>2120682</v>
      </c>
      <c r="F482" s="9">
        <v>12591205</v>
      </c>
      <c r="G482" s="9">
        <v>9.5960000000000004E-2</v>
      </c>
      <c r="H482" s="9">
        <v>0.98936000000000002</v>
      </c>
      <c r="I482" s="9">
        <v>0.62431999999999999</v>
      </c>
      <c r="J482" s="9">
        <v>0.85585</v>
      </c>
      <c r="K482" s="9">
        <v>1.064E-2</v>
      </c>
      <c r="L482" s="9">
        <v>0.37568000000000001</v>
      </c>
      <c r="M482" s="9">
        <v>39639</v>
      </c>
      <c r="N482" s="9">
        <v>43216</v>
      </c>
      <c r="O482" s="9">
        <v>403623936</v>
      </c>
      <c r="P482" s="9">
        <v>804032512</v>
      </c>
      <c r="Q482" s="9">
        <v>126098</v>
      </c>
      <c r="R482" s="9">
        <v>50431</v>
      </c>
      <c r="S482" s="9">
        <v>1423724544</v>
      </c>
      <c r="T482" s="9">
        <v>2998558720</v>
      </c>
      <c r="U482" s="9" t="s">
        <v>162</v>
      </c>
      <c r="V482" s="9" t="s">
        <v>209</v>
      </c>
      <c r="W482" s="9" t="s">
        <v>223</v>
      </c>
      <c r="X482" s="9">
        <v>16</v>
      </c>
      <c r="Y482" s="9">
        <v>9</v>
      </c>
      <c r="Z482" s="9">
        <v>0.5625</v>
      </c>
      <c r="AB482" s="9">
        <v>5</v>
      </c>
      <c r="AC482" s="9" t="s">
        <v>207</v>
      </c>
    </row>
    <row r="483" spans="1:29" s="5" customFormat="1">
      <c r="A483" s="9" t="s">
        <v>42</v>
      </c>
      <c r="B483" s="9">
        <v>1</v>
      </c>
      <c r="C483" s="9">
        <v>225089</v>
      </c>
      <c r="D483" s="9">
        <v>135447</v>
      </c>
      <c r="E483" s="9">
        <v>2120682</v>
      </c>
      <c r="F483" s="9">
        <v>12591205</v>
      </c>
      <c r="G483" s="9">
        <v>9.5960000000000004E-2</v>
      </c>
      <c r="H483" s="9">
        <v>0.98936000000000002</v>
      </c>
      <c r="I483" s="9">
        <v>0.62431999999999999</v>
      </c>
      <c r="J483" s="9">
        <v>0.85585</v>
      </c>
      <c r="K483" s="9">
        <v>1.064E-2</v>
      </c>
      <c r="L483" s="9">
        <v>0.37568000000000001</v>
      </c>
      <c r="M483" s="9">
        <v>39651</v>
      </c>
      <c r="N483" s="9">
        <v>43239</v>
      </c>
      <c r="O483" s="9">
        <v>397062144</v>
      </c>
      <c r="P483" s="9">
        <v>797548544</v>
      </c>
      <c r="Q483" s="9">
        <v>126109</v>
      </c>
      <c r="R483" s="9">
        <v>50436</v>
      </c>
      <c r="S483" s="9">
        <v>1430802432</v>
      </c>
      <c r="T483" s="9">
        <v>2998558720</v>
      </c>
      <c r="U483" s="9" t="s">
        <v>162</v>
      </c>
      <c r="V483" s="9" t="s">
        <v>209</v>
      </c>
      <c r="W483" s="9" t="s">
        <v>223</v>
      </c>
      <c r="X483" s="9">
        <v>16</v>
      </c>
      <c r="Y483" s="9">
        <v>9</v>
      </c>
      <c r="Z483" s="9">
        <v>0.5625</v>
      </c>
      <c r="AA483" s="9">
        <v>1101001010011010</v>
      </c>
      <c r="AB483" s="9">
        <v>5</v>
      </c>
      <c r="AC483" s="9" t="s">
        <v>211</v>
      </c>
    </row>
    <row r="484" spans="1:29" s="9" customFormat="1">
      <c r="A484" s="6" t="s">
        <v>25</v>
      </c>
      <c r="B484" s="6">
        <v>0</v>
      </c>
      <c r="C484" s="6">
        <v>168790</v>
      </c>
      <c r="D484" s="6">
        <v>480053</v>
      </c>
      <c r="E484" s="6">
        <v>2176981</v>
      </c>
      <c r="F484" s="6">
        <v>12246599</v>
      </c>
      <c r="G484" s="6">
        <v>7.1959999999999996E-2</v>
      </c>
      <c r="H484" s="6">
        <v>0.96228000000000002</v>
      </c>
      <c r="I484" s="6">
        <v>0.26013999999999998</v>
      </c>
      <c r="J484" s="6">
        <v>0.84906999999999999</v>
      </c>
      <c r="K484" s="6">
        <v>3.7719999999999997E-2</v>
      </c>
      <c r="L484" s="6">
        <v>0.73985999999999996</v>
      </c>
      <c r="M484" s="6">
        <v>35</v>
      </c>
      <c r="N484" s="6">
        <v>39</v>
      </c>
      <c r="O484" s="6">
        <v>477532160</v>
      </c>
      <c r="P484" s="6">
        <v>715874304</v>
      </c>
      <c r="Q484" s="6">
        <v>57600</v>
      </c>
      <c r="R484" s="6">
        <v>25228</v>
      </c>
      <c r="S484" s="6">
        <v>1404698624</v>
      </c>
      <c r="T484" s="6">
        <v>2509709312</v>
      </c>
      <c r="U484" s="6" t="s">
        <v>34</v>
      </c>
      <c r="V484" s="6" t="s">
        <v>101</v>
      </c>
      <c r="W484" s="6" t="s">
        <v>95</v>
      </c>
      <c r="X484" s="6">
        <v>24</v>
      </c>
      <c r="Y484" s="6">
        <v>24</v>
      </c>
      <c r="Z484" s="6">
        <f>Y484/X484</f>
        <v>1</v>
      </c>
      <c r="AA484" s="6"/>
      <c r="AB484" s="6">
        <v>10</v>
      </c>
    </row>
  </sheetData>
  <autoFilter ref="A1:AC439">
    <sortState ref="A2:AC484">
      <sortCondition descending="1" ref="G1:G48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E380"/>
  <sheetViews>
    <sheetView tabSelected="1" topLeftCell="T1" workbookViewId="0">
      <selection activeCell="B3" sqref="B2:B32"/>
    </sheetView>
  </sheetViews>
  <sheetFormatPr baseColWidth="10" defaultRowHeight="15" x14ac:dyDescent="0"/>
  <cols>
    <col min="1" max="14" width="10.83203125" style="3"/>
    <col min="15" max="15" width="18.83203125" style="3" customWidth="1"/>
    <col min="16" max="16" width="21.83203125" style="3" customWidth="1"/>
    <col min="17" max="18" width="10.83203125" style="3"/>
    <col min="19" max="19" width="20.83203125" style="3" customWidth="1"/>
    <col min="20" max="20" width="21.5" style="3" customWidth="1"/>
    <col min="21" max="21" width="10.83203125" style="3"/>
    <col min="22" max="22" width="48.5" style="3" customWidth="1"/>
    <col min="23" max="23" width="52" style="3" customWidth="1"/>
    <col min="24" max="26" width="10.83203125" style="3"/>
    <col min="27" max="27" width="5.83203125" style="3" customWidth="1"/>
    <col min="28" max="29" width="10.83203125" style="3"/>
    <col min="30" max="30" width="10.83203125" style="3" customWidth="1"/>
    <col min="31" max="31" width="14.1640625" style="3" customWidth="1"/>
    <col min="32" max="16384" width="10.83203125" style="3"/>
  </cols>
  <sheetData>
    <row r="1" spans="1:3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431</v>
      </c>
      <c r="W1" s="3" t="s">
        <v>22</v>
      </c>
      <c r="X1" s="3" t="s">
        <v>23</v>
      </c>
      <c r="Y1" s="3" t="s">
        <v>24</v>
      </c>
      <c r="Z1" s="3" t="s">
        <v>36</v>
      </c>
      <c r="AA1" s="3" t="s">
        <v>271</v>
      </c>
      <c r="AB1" s="3" t="s">
        <v>120</v>
      </c>
      <c r="AC1" s="3" t="s">
        <v>187</v>
      </c>
      <c r="AD1" s="3" t="s">
        <v>329</v>
      </c>
    </row>
    <row r="2" spans="1:31" s="9" customFormat="1">
      <c r="A2" s="8" t="s">
        <v>32</v>
      </c>
      <c r="B2" s="8" t="s">
        <v>207</v>
      </c>
      <c r="C2" s="8">
        <v>10699292</v>
      </c>
      <c r="D2" s="8">
        <v>9494179</v>
      </c>
      <c r="E2" s="8">
        <v>6049512</v>
      </c>
      <c r="F2" s="8">
        <v>23448449</v>
      </c>
      <c r="G2" s="8">
        <v>0.63880999999999999</v>
      </c>
      <c r="H2" s="8">
        <v>0.71179999999999999</v>
      </c>
      <c r="I2" s="8">
        <v>0.52983999999999998</v>
      </c>
      <c r="J2" s="8">
        <v>0.79491999999999996</v>
      </c>
      <c r="K2" s="8">
        <v>0.28820000000000001</v>
      </c>
      <c r="L2" s="8">
        <v>0.47016000000000002</v>
      </c>
      <c r="M2" s="8">
        <v>39641</v>
      </c>
      <c r="N2" s="8">
        <v>39649</v>
      </c>
      <c r="O2" s="8">
        <v>765059072</v>
      </c>
      <c r="P2" s="8">
        <v>991395840</v>
      </c>
      <c r="Q2" s="8">
        <v>14463</v>
      </c>
      <c r="R2" s="8">
        <v>100821</v>
      </c>
      <c r="S2" s="8">
        <v>1428770816</v>
      </c>
      <c r="T2" s="8">
        <v>2973159424</v>
      </c>
      <c r="U2" s="8" t="s">
        <v>398</v>
      </c>
      <c r="V2" s="8" t="s">
        <v>432</v>
      </c>
      <c r="W2" s="8" t="s">
        <v>207</v>
      </c>
      <c r="X2" s="8" t="s">
        <v>207</v>
      </c>
      <c r="Y2" s="8" t="s">
        <v>207</v>
      </c>
      <c r="Z2" s="8" t="s">
        <v>207</v>
      </c>
      <c r="AA2" s="8" t="s">
        <v>207</v>
      </c>
      <c r="AB2" s="8">
        <v>5</v>
      </c>
      <c r="AC2" s="8" t="s">
        <v>461</v>
      </c>
      <c r="AD2" s="8">
        <f>(4*G2+2*H2)/6</f>
        <v>0.66313999999999995</v>
      </c>
      <c r="AE2" s="9" t="s">
        <v>398</v>
      </c>
    </row>
    <row r="3" spans="1:31" s="9" customFormat="1">
      <c r="A3" s="8" t="s">
        <v>32</v>
      </c>
      <c r="B3" s="8" t="s">
        <v>207</v>
      </c>
      <c r="C3" s="8">
        <v>10699292</v>
      </c>
      <c r="D3" s="8">
        <v>9494179</v>
      </c>
      <c r="E3" s="8">
        <v>6049512</v>
      </c>
      <c r="F3" s="8">
        <v>23448449</v>
      </c>
      <c r="G3" s="8">
        <v>0.63880999999999999</v>
      </c>
      <c r="H3" s="8">
        <v>0.71179999999999999</v>
      </c>
      <c r="I3" s="8">
        <v>0.52983999999999998</v>
      </c>
      <c r="J3" s="8">
        <v>0.79491999999999996</v>
      </c>
      <c r="K3" s="8">
        <v>0.28820000000000001</v>
      </c>
      <c r="L3" s="8">
        <v>0.47016000000000002</v>
      </c>
      <c r="M3" s="8">
        <v>39610</v>
      </c>
      <c r="N3" s="8">
        <v>39615</v>
      </c>
      <c r="O3" s="8">
        <v>514494464</v>
      </c>
      <c r="P3" s="8">
        <v>841486336</v>
      </c>
      <c r="Q3" s="8">
        <v>21685</v>
      </c>
      <c r="R3" s="8">
        <v>104430</v>
      </c>
      <c r="S3" s="8">
        <v>1429966848</v>
      </c>
      <c r="T3" s="8">
        <v>2976464896</v>
      </c>
      <c r="U3" s="8" t="s">
        <v>398</v>
      </c>
      <c r="V3" s="8" t="s">
        <v>434</v>
      </c>
      <c r="W3" s="8" t="s">
        <v>207</v>
      </c>
      <c r="X3" s="8" t="s">
        <v>207</v>
      </c>
      <c r="Y3" s="8" t="s">
        <v>207</v>
      </c>
      <c r="Z3" s="8" t="s">
        <v>207</v>
      </c>
      <c r="AA3" s="8" t="s">
        <v>207</v>
      </c>
      <c r="AB3" s="8">
        <v>10</v>
      </c>
      <c r="AC3" s="8" t="s">
        <v>207</v>
      </c>
      <c r="AD3" s="9">
        <f>(4*G3+2*H3)/6</f>
        <v>0.66313999999999995</v>
      </c>
      <c r="AE3" s="9" t="s">
        <v>398</v>
      </c>
    </row>
    <row r="4" spans="1:31" s="9" customFormat="1">
      <c r="A4" s="8" t="s">
        <v>32</v>
      </c>
      <c r="B4" s="8" t="s">
        <v>207</v>
      </c>
      <c r="C4" s="8">
        <v>10553198</v>
      </c>
      <c r="D4" s="8">
        <v>8961304</v>
      </c>
      <c r="E4" s="8">
        <v>6195489</v>
      </c>
      <c r="F4" s="8">
        <v>23981441</v>
      </c>
      <c r="G4" s="8">
        <v>0.63009000000000004</v>
      </c>
      <c r="H4" s="8">
        <v>0.72797000000000001</v>
      </c>
      <c r="I4" s="8">
        <v>0.54078999999999999</v>
      </c>
      <c r="J4" s="8">
        <v>0.79469000000000001</v>
      </c>
      <c r="K4" s="8">
        <v>0.27202999999999999</v>
      </c>
      <c r="L4" s="8">
        <v>0.45921000000000001</v>
      </c>
      <c r="M4" s="8">
        <v>18043</v>
      </c>
      <c r="N4" s="8">
        <v>18046</v>
      </c>
      <c r="O4" s="8">
        <v>421130240</v>
      </c>
      <c r="P4" s="8">
        <v>750567424</v>
      </c>
      <c r="Q4" s="8">
        <v>7272</v>
      </c>
      <c r="R4" s="8">
        <v>97248</v>
      </c>
      <c r="S4" s="8">
        <v>1427968000</v>
      </c>
      <c r="T4" s="8">
        <v>2973118464</v>
      </c>
      <c r="U4" s="8" t="s">
        <v>398</v>
      </c>
      <c r="V4" s="8" t="s">
        <v>435</v>
      </c>
      <c r="W4" s="8" t="s">
        <v>207</v>
      </c>
      <c r="X4" s="8" t="s">
        <v>207</v>
      </c>
      <c r="Y4" s="8" t="s">
        <v>207</v>
      </c>
      <c r="Z4" s="8" t="s">
        <v>207</v>
      </c>
      <c r="AA4" s="8" t="s">
        <v>207</v>
      </c>
      <c r="AB4" s="8">
        <v>10</v>
      </c>
      <c r="AC4" s="8" t="s">
        <v>207</v>
      </c>
      <c r="AD4" s="9">
        <f>(4*G4+2*H4)/6</f>
        <v>0.66271666666666673</v>
      </c>
      <c r="AE4" s="9" t="s">
        <v>398</v>
      </c>
    </row>
    <row r="5" spans="1:31" s="9" customFormat="1">
      <c r="A5" s="8" t="s">
        <v>32</v>
      </c>
      <c r="B5" s="8" t="s">
        <v>207</v>
      </c>
      <c r="C5" s="8">
        <v>10553198</v>
      </c>
      <c r="D5" s="8">
        <v>8961304</v>
      </c>
      <c r="E5" s="8">
        <v>6195489</v>
      </c>
      <c r="F5" s="8">
        <v>23981441</v>
      </c>
      <c r="G5" s="8">
        <v>0.63009000000000004</v>
      </c>
      <c r="H5" s="8">
        <v>0.72797000000000001</v>
      </c>
      <c r="I5" s="8">
        <v>0.54078999999999999</v>
      </c>
      <c r="J5" s="8">
        <v>0.79469000000000001</v>
      </c>
      <c r="K5" s="8">
        <v>0.27202999999999999</v>
      </c>
      <c r="L5" s="8">
        <v>0.45921000000000001</v>
      </c>
      <c r="M5" s="8">
        <v>18044</v>
      </c>
      <c r="N5" s="8">
        <v>18048</v>
      </c>
      <c r="O5" s="8">
        <v>831754240</v>
      </c>
      <c r="P5" s="8">
        <v>1058979840</v>
      </c>
      <c r="Q5" s="8">
        <v>91</v>
      </c>
      <c r="R5" s="8">
        <v>97200</v>
      </c>
      <c r="S5" s="8">
        <v>1431273472</v>
      </c>
      <c r="T5" s="8">
        <v>2973118464</v>
      </c>
      <c r="U5" s="8" t="s">
        <v>398</v>
      </c>
      <c r="V5" s="8" t="s">
        <v>434</v>
      </c>
      <c r="W5" s="8" t="s">
        <v>207</v>
      </c>
      <c r="X5" s="8" t="s">
        <v>207</v>
      </c>
      <c r="Y5" s="8" t="s">
        <v>207</v>
      </c>
      <c r="Z5" s="8" t="s">
        <v>207</v>
      </c>
      <c r="AA5" s="8" t="s">
        <v>207</v>
      </c>
      <c r="AB5" s="8">
        <v>10</v>
      </c>
      <c r="AC5" s="8" t="s">
        <v>207</v>
      </c>
      <c r="AD5" s="9">
        <f>(4*G5+2*H5)/6</f>
        <v>0.66271666666666673</v>
      </c>
      <c r="AE5" s="9" t="s">
        <v>398</v>
      </c>
    </row>
    <row r="6" spans="1:31" s="9" customFormat="1">
      <c r="A6" s="8" t="s">
        <v>32</v>
      </c>
      <c r="B6" s="8" t="s">
        <v>207</v>
      </c>
      <c r="C6" s="8">
        <v>10553198</v>
      </c>
      <c r="D6" s="8">
        <v>8961304</v>
      </c>
      <c r="E6" s="8">
        <v>6195489</v>
      </c>
      <c r="F6" s="8">
        <v>23981441</v>
      </c>
      <c r="G6" s="8">
        <v>0.63009000000000004</v>
      </c>
      <c r="H6" s="8">
        <v>0.72797000000000001</v>
      </c>
      <c r="I6" s="8">
        <v>0.54078999999999999</v>
      </c>
      <c r="J6" s="8">
        <v>0.79469000000000001</v>
      </c>
      <c r="K6" s="8">
        <v>0.27202999999999999</v>
      </c>
      <c r="L6" s="8">
        <v>0.45921000000000001</v>
      </c>
      <c r="M6" s="8">
        <v>18058</v>
      </c>
      <c r="N6" s="8">
        <v>21601</v>
      </c>
      <c r="O6" s="8">
        <v>758091776</v>
      </c>
      <c r="P6" s="8">
        <v>984907776</v>
      </c>
      <c r="Q6" s="8">
        <v>10882</v>
      </c>
      <c r="R6" s="8">
        <v>100816</v>
      </c>
      <c r="S6" s="8">
        <v>1426325504</v>
      </c>
      <c r="T6" s="8">
        <v>2983604224</v>
      </c>
      <c r="U6" s="8" t="s">
        <v>398</v>
      </c>
      <c r="V6" s="8" t="s">
        <v>433</v>
      </c>
      <c r="W6" s="8" t="s">
        <v>207</v>
      </c>
      <c r="X6" s="8" t="s">
        <v>207</v>
      </c>
      <c r="Y6" s="8" t="s">
        <v>207</v>
      </c>
      <c r="Z6" s="8" t="s">
        <v>207</v>
      </c>
      <c r="AA6" s="8" t="s">
        <v>207</v>
      </c>
      <c r="AB6" s="8">
        <v>10</v>
      </c>
      <c r="AC6" s="8" t="s">
        <v>207</v>
      </c>
      <c r="AD6" s="9">
        <f>(4*G6+2*H6)/6</f>
        <v>0.66271666666666673</v>
      </c>
      <c r="AE6" s="9" t="s">
        <v>398</v>
      </c>
    </row>
    <row r="7" spans="1:31" s="9" customFormat="1" hidden="1">
      <c r="A7" s="4" t="s">
        <v>31</v>
      </c>
      <c r="B7" s="8" t="s">
        <v>207</v>
      </c>
      <c r="C7" s="4">
        <v>7172596</v>
      </c>
      <c r="D7" s="4">
        <v>12936660</v>
      </c>
      <c r="E7" s="4">
        <v>9576208</v>
      </c>
      <c r="F7" s="4">
        <v>20005968</v>
      </c>
      <c r="G7" s="4">
        <v>0.42825000000000002</v>
      </c>
      <c r="H7" s="4">
        <v>0.60729999999999995</v>
      </c>
      <c r="I7" s="4">
        <v>0.35668</v>
      </c>
      <c r="J7" s="4">
        <v>0.67627999999999999</v>
      </c>
      <c r="K7" s="4">
        <v>0.39269999999999999</v>
      </c>
      <c r="L7" s="4">
        <v>0.64332</v>
      </c>
      <c r="M7" s="4">
        <v>14437</v>
      </c>
      <c r="N7" s="4">
        <v>14441</v>
      </c>
      <c r="O7" s="4">
        <v>4188270592</v>
      </c>
      <c r="P7" s="4">
        <v>4420816896</v>
      </c>
      <c r="Q7" s="4">
        <v>141299</v>
      </c>
      <c r="R7" s="4">
        <v>64952</v>
      </c>
      <c r="S7" s="4">
        <v>1557172224</v>
      </c>
      <c r="T7" s="4">
        <v>3021680640</v>
      </c>
      <c r="U7" s="4" t="s">
        <v>398</v>
      </c>
      <c r="V7" s="4" t="s">
        <v>434</v>
      </c>
      <c r="W7" s="4" t="s">
        <v>338</v>
      </c>
      <c r="X7" s="4">
        <v>151</v>
      </c>
      <c r="Y7" s="4">
        <v>31</v>
      </c>
      <c r="Z7" s="4">
        <v>0.20529800000000001</v>
      </c>
      <c r="AA7" s="4" t="s">
        <v>399</v>
      </c>
      <c r="AB7" s="4">
        <v>5</v>
      </c>
      <c r="AC7" s="4" t="s">
        <v>207</v>
      </c>
      <c r="AD7" s="9">
        <f>(4*G7+2*H7)/6</f>
        <v>0.48793333333333333</v>
      </c>
      <c r="AE7" s="9" t="s">
        <v>398</v>
      </c>
    </row>
    <row r="8" spans="1:31" s="9" customFormat="1" hidden="1">
      <c r="A8" s="4" t="s">
        <v>31</v>
      </c>
      <c r="B8" s="8" t="s">
        <v>207</v>
      </c>
      <c r="C8" s="4">
        <v>7052773</v>
      </c>
      <c r="D8" s="4">
        <v>7400915</v>
      </c>
      <c r="E8" s="4">
        <v>9696031</v>
      </c>
      <c r="F8" s="4">
        <v>25541713</v>
      </c>
      <c r="G8" s="4">
        <v>0.42109000000000002</v>
      </c>
      <c r="H8" s="4">
        <v>0.77534000000000003</v>
      </c>
      <c r="I8" s="4">
        <v>0.48796</v>
      </c>
      <c r="J8" s="4">
        <v>0.72484000000000004</v>
      </c>
      <c r="K8" s="4">
        <v>0.22466</v>
      </c>
      <c r="L8" s="4">
        <v>0.51204000000000005</v>
      </c>
      <c r="M8" s="4">
        <v>7240</v>
      </c>
      <c r="N8" s="4">
        <v>14458</v>
      </c>
      <c r="O8" s="4">
        <v>4194992128</v>
      </c>
      <c r="P8" s="4">
        <v>4464205824</v>
      </c>
      <c r="Q8" s="4">
        <v>136860</v>
      </c>
      <c r="R8" s="4">
        <v>133257</v>
      </c>
      <c r="S8" s="4">
        <v>1440333824</v>
      </c>
      <c r="T8" s="4">
        <v>2973364224</v>
      </c>
      <c r="U8" s="4" t="s">
        <v>398</v>
      </c>
      <c r="V8" s="4" t="s">
        <v>432</v>
      </c>
      <c r="W8" s="4" t="s">
        <v>336</v>
      </c>
      <c r="X8" s="4">
        <v>286</v>
      </c>
      <c r="Y8" s="4">
        <v>30</v>
      </c>
      <c r="Z8" s="4">
        <v>0.10489510000000001</v>
      </c>
      <c r="AA8" s="4" t="s">
        <v>399</v>
      </c>
      <c r="AB8" s="4">
        <v>10</v>
      </c>
      <c r="AC8" s="4" t="s">
        <v>207</v>
      </c>
      <c r="AD8" s="9">
        <f>(4*G8+2*H8)/6</f>
        <v>0.53917333333333339</v>
      </c>
      <c r="AE8" s="9" t="s">
        <v>398</v>
      </c>
    </row>
    <row r="9" spans="1:31" s="9" customFormat="1" hidden="1">
      <c r="A9" s="4" t="s">
        <v>31</v>
      </c>
      <c r="B9" s="8" t="s">
        <v>207</v>
      </c>
      <c r="C9" s="4">
        <v>6566615</v>
      </c>
      <c r="D9" s="4">
        <v>12332988</v>
      </c>
      <c r="E9" s="4">
        <v>10182189</v>
      </c>
      <c r="F9" s="4">
        <v>20609640</v>
      </c>
      <c r="G9" s="4">
        <v>0.39206000000000002</v>
      </c>
      <c r="H9" s="4">
        <v>0.62561999999999995</v>
      </c>
      <c r="I9" s="4">
        <v>0.34744999999999998</v>
      </c>
      <c r="J9" s="4">
        <v>0.66932000000000003</v>
      </c>
      <c r="K9" s="4">
        <v>0.37437999999999999</v>
      </c>
      <c r="L9" s="4">
        <v>0.65254999999999996</v>
      </c>
      <c r="M9" s="4">
        <v>14459</v>
      </c>
      <c r="N9" s="4">
        <v>18004</v>
      </c>
      <c r="O9" s="4">
        <v>3779985408</v>
      </c>
      <c r="P9" s="4">
        <v>4012687360</v>
      </c>
      <c r="Q9" s="4">
        <v>83814</v>
      </c>
      <c r="R9" s="4">
        <v>32587</v>
      </c>
      <c r="S9" s="4">
        <v>1791238144</v>
      </c>
      <c r="T9" s="4">
        <v>2992545792</v>
      </c>
      <c r="U9" s="4" t="s">
        <v>398</v>
      </c>
      <c r="V9" s="4" t="s">
        <v>434</v>
      </c>
      <c r="W9" s="4" t="s">
        <v>104</v>
      </c>
      <c r="X9" s="4">
        <v>52</v>
      </c>
      <c r="Y9" s="4">
        <v>27</v>
      </c>
      <c r="Z9" s="4">
        <v>0.51923079999999999</v>
      </c>
      <c r="AA9" s="4" t="s">
        <v>399</v>
      </c>
      <c r="AB9" s="4">
        <v>5</v>
      </c>
      <c r="AC9" s="4" t="s">
        <v>207</v>
      </c>
      <c r="AD9" s="9">
        <f>(4*G9+2*H9)/6</f>
        <v>0.46991333333333335</v>
      </c>
      <c r="AE9" s="9" t="s">
        <v>398</v>
      </c>
    </row>
    <row r="10" spans="1:31" s="9" customFormat="1" hidden="1">
      <c r="A10" s="4" t="s">
        <v>31</v>
      </c>
      <c r="B10" s="8" t="s">
        <v>207</v>
      </c>
      <c r="C10" s="4">
        <v>6302982</v>
      </c>
      <c r="D10" s="4">
        <v>4811743</v>
      </c>
      <c r="E10" s="4">
        <v>10445822</v>
      </c>
      <c r="F10" s="4">
        <v>28130885</v>
      </c>
      <c r="G10" s="4">
        <v>0.37631999999999999</v>
      </c>
      <c r="H10" s="4">
        <v>0.85394000000000003</v>
      </c>
      <c r="I10" s="4">
        <v>0.56708000000000003</v>
      </c>
      <c r="J10" s="4">
        <v>0.72921999999999998</v>
      </c>
      <c r="K10" s="4">
        <v>0.14606</v>
      </c>
      <c r="L10" s="4">
        <v>0.43292000000000003</v>
      </c>
      <c r="M10" s="4">
        <v>14417</v>
      </c>
      <c r="N10" s="4">
        <v>32408</v>
      </c>
      <c r="O10" s="4">
        <v>3759927296</v>
      </c>
      <c r="P10" s="4">
        <v>4083494912</v>
      </c>
      <c r="Q10" s="4">
        <v>79561</v>
      </c>
      <c r="R10" s="4">
        <v>108085</v>
      </c>
      <c r="S10" s="4">
        <v>1431482368</v>
      </c>
      <c r="T10" s="4">
        <v>2992545792</v>
      </c>
      <c r="U10" s="4" t="s">
        <v>398</v>
      </c>
      <c r="V10" s="4" t="s">
        <v>434</v>
      </c>
      <c r="W10" s="4" t="s">
        <v>360</v>
      </c>
      <c r="X10" s="4">
        <v>24</v>
      </c>
      <c r="Y10" s="4">
        <v>24</v>
      </c>
      <c r="Z10" s="4">
        <v>1</v>
      </c>
      <c r="AA10" s="4" t="s">
        <v>399</v>
      </c>
      <c r="AB10" s="4">
        <v>5</v>
      </c>
      <c r="AC10" s="4" t="s">
        <v>207</v>
      </c>
      <c r="AD10" s="9">
        <f>(4*G10+2*H10)/6</f>
        <v>0.53552666666666671</v>
      </c>
      <c r="AE10" s="9" t="s">
        <v>398</v>
      </c>
    </row>
    <row r="11" spans="1:31" s="9" customFormat="1" hidden="1">
      <c r="A11" s="4" t="s">
        <v>31</v>
      </c>
      <c r="B11" s="8" t="s">
        <v>207</v>
      </c>
      <c r="C11" s="4">
        <v>6218095</v>
      </c>
      <c r="D11" s="4">
        <v>17159757</v>
      </c>
      <c r="E11" s="4">
        <v>10530709</v>
      </c>
      <c r="F11" s="4">
        <v>15782871</v>
      </c>
      <c r="G11" s="4">
        <v>0.37125999999999998</v>
      </c>
      <c r="H11" s="4">
        <v>0.47910000000000003</v>
      </c>
      <c r="I11" s="4">
        <v>0.26597999999999999</v>
      </c>
      <c r="J11" s="4">
        <v>0.5998</v>
      </c>
      <c r="K11" s="4">
        <v>0.52090000000000003</v>
      </c>
      <c r="L11" s="4">
        <v>0.73402000000000001</v>
      </c>
      <c r="M11" s="4">
        <v>10821</v>
      </c>
      <c r="N11" s="4">
        <v>64826</v>
      </c>
      <c r="O11" s="4">
        <v>3403665408</v>
      </c>
      <c r="P11" s="4">
        <v>3773505536</v>
      </c>
      <c r="Q11" s="4">
        <v>54387</v>
      </c>
      <c r="R11" s="4">
        <v>90084</v>
      </c>
      <c r="S11" s="4">
        <v>1670459392</v>
      </c>
      <c r="T11" s="4">
        <v>2985238528</v>
      </c>
      <c r="U11" s="4" t="s">
        <v>398</v>
      </c>
      <c r="V11" s="4" t="s">
        <v>432</v>
      </c>
      <c r="W11" s="4" t="s">
        <v>339</v>
      </c>
      <c r="X11" s="4">
        <v>145</v>
      </c>
      <c r="Y11" s="4">
        <v>33</v>
      </c>
      <c r="Z11" s="4">
        <v>0.22758619999999999</v>
      </c>
      <c r="AA11" s="4" t="s">
        <v>399</v>
      </c>
      <c r="AB11" s="4">
        <v>10</v>
      </c>
      <c r="AC11" s="4" t="s">
        <v>207</v>
      </c>
      <c r="AD11" s="9">
        <f>(4*G11+2*H11)/6</f>
        <v>0.40720666666666666</v>
      </c>
      <c r="AE11" s="9" t="s">
        <v>398</v>
      </c>
    </row>
    <row r="12" spans="1:31" s="9" customFormat="1" hidden="1">
      <c r="A12" s="4" t="s">
        <v>31</v>
      </c>
      <c r="B12" s="8" t="s">
        <v>207</v>
      </c>
      <c r="C12" s="4">
        <v>6188672</v>
      </c>
      <c r="D12" s="4">
        <v>17777684</v>
      </c>
      <c r="E12" s="4">
        <v>10560132</v>
      </c>
      <c r="F12" s="4">
        <v>15164944</v>
      </c>
      <c r="G12" s="4">
        <v>0.3695</v>
      </c>
      <c r="H12" s="4">
        <v>0.46034000000000003</v>
      </c>
      <c r="I12" s="4">
        <v>0.25822000000000001</v>
      </c>
      <c r="J12" s="4">
        <v>0.58950000000000002</v>
      </c>
      <c r="K12" s="4">
        <v>0.53966000000000003</v>
      </c>
      <c r="L12" s="4">
        <v>0.74177999999999999</v>
      </c>
      <c r="M12" s="4">
        <v>25215</v>
      </c>
      <c r="N12" s="4">
        <v>25221</v>
      </c>
      <c r="O12" s="4">
        <v>3703701504</v>
      </c>
      <c r="P12" s="4">
        <v>3936043008</v>
      </c>
      <c r="Q12" s="4">
        <v>1260</v>
      </c>
      <c r="R12" s="4">
        <v>65032</v>
      </c>
      <c r="S12" s="4">
        <v>1469579264</v>
      </c>
      <c r="T12" s="4">
        <v>2987630592</v>
      </c>
      <c r="U12" s="4" t="s">
        <v>398</v>
      </c>
      <c r="V12" s="4" t="s">
        <v>433</v>
      </c>
      <c r="W12" s="4" t="s">
        <v>325</v>
      </c>
      <c r="X12" s="4">
        <v>124</v>
      </c>
      <c r="Y12" s="4">
        <v>64</v>
      </c>
      <c r="Z12" s="4">
        <v>0.51612899999999995</v>
      </c>
      <c r="AA12" s="4" t="s">
        <v>399</v>
      </c>
      <c r="AB12" s="4">
        <v>10</v>
      </c>
      <c r="AC12" s="4" t="s">
        <v>207</v>
      </c>
      <c r="AD12" s="9">
        <f>(4*G12+2*H12)/6</f>
        <v>0.39978000000000002</v>
      </c>
      <c r="AE12" s="9" t="s">
        <v>398</v>
      </c>
    </row>
    <row r="13" spans="1:31" s="9" customFormat="1" hidden="1">
      <c r="A13" s="4" t="s">
        <v>31</v>
      </c>
      <c r="B13" s="8" t="s">
        <v>207</v>
      </c>
      <c r="C13" s="4">
        <v>6188672</v>
      </c>
      <c r="D13" s="4">
        <v>17777684</v>
      </c>
      <c r="E13" s="4">
        <v>10560132</v>
      </c>
      <c r="F13" s="4">
        <v>15164944</v>
      </c>
      <c r="G13" s="4">
        <v>0.3695</v>
      </c>
      <c r="H13" s="4">
        <v>0.46034000000000003</v>
      </c>
      <c r="I13" s="4">
        <v>0.25822000000000001</v>
      </c>
      <c r="J13" s="4">
        <v>0.58950000000000002</v>
      </c>
      <c r="K13" s="4">
        <v>0.53966000000000003</v>
      </c>
      <c r="L13" s="4">
        <v>0.74177999999999999</v>
      </c>
      <c r="M13" s="4">
        <v>25249</v>
      </c>
      <c r="N13" s="4">
        <v>25255</v>
      </c>
      <c r="O13" s="4">
        <v>3396452352</v>
      </c>
      <c r="P13" s="4">
        <v>3628924928</v>
      </c>
      <c r="Q13" s="4">
        <v>4897</v>
      </c>
      <c r="R13" s="4">
        <v>68616</v>
      </c>
      <c r="S13" s="4">
        <v>1804296192</v>
      </c>
      <c r="T13" s="4">
        <v>2987630592</v>
      </c>
      <c r="U13" s="4" t="s">
        <v>398</v>
      </c>
      <c r="V13" s="4" t="s">
        <v>433</v>
      </c>
      <c r="W13" s="4" t="s">
        <v>324</v>
      </c>
      <c r="X13" s="4">
        <v>124</v>
      </c>
      <c r="Y13" s="4">
        <v>64</v>
      </c>
      <c r="Z13" s="4">
        <v>0.51612899999999995</v>
      </c>
      <c r="AA13" s="4" t="s">
        <v>399</v>
      </c>
      <c r="AB13" s="4">
        <v>10</v>
      </c>
      <c r="AC13" s="4" t="s">
        <v>207</v>
      </c>
      <c r="AD13" s="9">
        <f>(4*G13+2*H13)/6</f>
        <v>0.39978000000000002</v>
      </c>
      <c r="AE13" s="9" t="s">
        <v>398</v>
      </c>
    </row>
    <row r="14" spans="1:31" s="9" customFormat="1" hidden="1">
      <c r="A14" s="4" t="s">
        <v>31</v>
      </c>
      <c r="B14" s="8" t="s">
        <v>207</v>
      </c>
      <c r="C14" s="4">
        <v>6182133</v>
      </c>
      <c r="D14" s="4">
        <v>16628434</v>
      </c>
      <c r="E14" s="4">
        <v>10566671</v>
      </c>
      <c r="F14" s="4">
        <v>16314194</v>
      </c>
      <c r="G14" s="4">
        <v>0.36910999999999999</v>
      </c>
      <c r="H14" s="4">
        <v>0.49523</v>
      </c>
      <c r="I14" s="4">
        <v>0.27101999999999998</v>
      </c>
      <c r="J14" s="4">
        <v>0.60690999999999995</v>
      </c>
      <c r="K14" s="4">
        <v>0.50477000000000005</v>
      </c>
      <c r="L14" s="4">
        <v>0.72897999999999996</v>
      </c>
      <c r="M14" s="4">
        <v>10835</v>
      </c>
      <c r="N14" s="4">
        <v>10839</v>
      </c>
      <c r="O14" s="4">
        <v>4184674304</v>
      </c>
      <c r="P14" s="4">
        <v>4417011712</v>
      </c>
      <c r="Q14" s="4">
        <v>86792</v>
      </c>
      <c r="R14" s="4">
        <v>86517</v>
      </c>
      <c r="S14" s="4">
        <v>1452625920</v>
      </c>
      <c r="T14" s="4">
        <v>2985267200</v>
      </c>
      <c r="U14" s="4" t="s">
        <v>398</v>
      </c>
      <c r="V14" s="4" t="s">
        <v>433</v>
      </c>
      <c r="W14" s="4" t="s">
        <v>342</v>
      </c>
      <c r="X14" s="4">
        <v>152</v>
      </c>
      <c r="Y14" s="4">
        <v>31</v>
      </c>
      <c r="Z14" s="4">
        <v>0.2039474</v>
      </c>
      <c r="AA14" s="4" t="s">
        <v>399</v>
      </c>
      <c r="AB14" s="4">
        <v>10</v>
      </c>
      <c r="AC14" s="4" t="s">
        <v>207</v>
      </c>
      <c r="AD14" s="9">
        <f>(4*G14+2*H14)/6</f>
        <v>0.41114999999999996</v>
      </c>
      <c r="AE14" s="9" t="s">
        <v>398</v>
      </c>
    </row>
    <row r="15" spans="1:31" s="9" customFormat="1" hidden="1">
      <c r="A15" s="4" t="s">
        <v>31</v>
      </c>
      <c r="B15" s="8" t="s">
        <v>207</v>
      </c>
      <c r="C15" s="4">
        <v>6176445</v>
      </c>
      <c r="D15" s="4">
        <v>16051260</v>
      </c>
      <c r="E15" s="4">
        <v>10572242</v>
      </c>
      <c r="F15" s="4">
        <v>16891485</v>
      </c>
      <c r="G15" s="4">
        <v>0.36876999999999999</v>
      </c>
      <c r="H15" s="4">
        <v>0.51275000000000004</v>
      </c>
      <c r="I15" s="4">
        <v>0.27787000000000001</v>
      </c>
      <c r="J15" s="4">
        <v>0.61504999999999999</v>
      </c>
      <c r="K15" s="4">
        <v>0.48725000000000002</v>
      </c>
      <c r="L15" s="4">
        <v>0.72213000000000005</v>
      </c>
      <c r="M15" s="4">
        <v>10827</v>
      </c>
      <c r="N15" s="4">
        <v>28836</v>
      </c>
      <c r="O15" s="4">
        <v>4160831488</v>
      </c>
      <c r="P15" s="4">
        <v>4425388032</v>
      </c>
      <c r="Q15" s="4">
        <v>7590</v>
      </c>
      <c r="R15" s="4">
        <v>64886</v>
      </c>
      <c r="S15" s="4">
        <v>1457188864</v>
      </c>
      <c r="T15" s="4">
        <v>2985107456</v>
      </c>
      <c r="U15" s="4" t="s">
        <v>398</v>
      </c>
      <c r="V15" s="4" t="s">
        <v>432</v>
      </c>
      <c r="W15" s="4" t="s">
        <v>340</v>
      </c>
      <c r="X15" s="4">
        <v>161</v>
      </c>
      <c r="Y15" s="4">
        <v>41</v>
      </c>
      <c r="Z15" s="4">
        <v>0.25465840000000001</v>
      </c>
      <c r="AA15" s="4" t="s">
        <v>399</v>
      </c>
      <c r="AB15" s="4">
        <v>10</v>
      </c>
      <c r="AC15" s="4" t="s">
        <v>207</v>
      </c>
      <c r="AD15" s="9">
        <f>(4*G15+2*H15)/6</f>
        <v>0.41676333333333337</v>
      </c>
      <c r="AE15" s="9" t="s">
        <v>398</v>
      </c>
    </row>
    <row r="16" spans="1:31" s="9" customFormat="1" hidden="1">
      <c r="A16" s="4" t="s">
        <v>31</v>
      </c>
      <c r="B16" s="8" t="s">
        <v>207</v>
      </c>
      <c r="C16" s="4">
        <v>6163851</v>
      </c>
      <c r="D16" s="4">
        <v>16829980</v>
      </c>
      <c r="E16" s="4">
        <v>10584953</v>
      </c>
      <c r="F16" s="4">
        <v>16112648</v>
      </c>
      <c r="G16" s="4">
        <v>0.36802000000000001</v>
      </c>
      <c r="H16" s="4">
        <v>0.48910999999999999</v>
      </c>
      <c r="I16" s="4">
        <v>0.26806999999999997</v>
      </c>
      <c r="J16" s="4">
        <v>0.60351999999999995</v>
      </c>
      <c r="K16" s="4">
        <v>0.51088999999999996</v>
      </c>
      <c r="L16" s="4">
        <v>0.73192999999999997</v>
      </c>
      <c r="M16" s="4">
        <v>10815</v>
      </c>
      <c r="N16" s="4">
        <v>10820</v>
      </c>
      <c r="O16" s="4">
        <v>3413991424</v>
      </c>
      <c r="P16" s="4">
        <v>3646468096</v>
      </c>
      <c r="Q16" s="4">
        <v>54407</v>
      </c>
      <c r="R16" s="4">
        <v>86484</v>
      </c>
      <c r="S16" s="4">
        <v>1469239296</v>
      </c>
      <c r="T16" s="4">
        <v>2985197568</v>
      </c>
      <c r="U16" s="4" t="s">
        <v>398</v>
      </c>
      <c r="V16" s="4" t="s">
        <v>433</v>
      </c>
      <c r="W16" s="4" t="s">
        <v>346</v>
      </c>
      <c r="X16" s="4">
        <v>151</v>
      </c>
      <c r="Y16" s="4">
        <v>31</v>
      </c>
      <c r="Z16" s="4">
        <v>0.20529800000000001</v>
      </c>
      <c r="AA16" s="4" t="s">
        <v>399</v>
      </c>
      <c r="AB16" s="4">
        <v>10</v>
      </c>
      <c r="AC16" s="4" t="s">
        <v>207</v>
      </c>
      <c r="AD16" s="9">
        <f>(4*G16+2*H16)/6</f>
        <v>0.40838333333333332</v>
      </c>
      <c r="AE16" s="9" t="s">
        <v>398</v>
      </c>
    </row>
    <row r="17" spans="1:31" s="9" customFormat="1" hidden="1">
      <c r="A17" s="4" t="s">
        <v>31</v>
      </c>
      <c r="B17" s="8" t="s">
        <v>207</v>
      </c>
      <c r="C17" s="4">
        <v>6162002</v>
      </c>
      <c r="D17" s="4">
        <v>16780224</v>
      </c>
      <c r="E17" s="4">
        <v>10586802</v>
      </c>
      <c r="F17" s="4">
        <v>16162404</v>
      </c>
      <c r="G17" s="4">
        <v>0.36791000000000001</v>
      </c>
      <c r="H17" s="4">
        <v>0.49062</v>
      </c>
      <c r="I17" s="4">
        <v>0.26859</v>
      </c>
      <c r="J17" s="4">
        <v>0.60421999999999998</v>
      </c>
      <c r="K17" s="4">
        <v>0.50938000000000005</v>
      </c>
      <c r="L17" s="4">
        <v>0.73141</v>
      </c>
      <c r="M17" s="4">
        <v>10834</v>
      </c>
      <c r="N17" s="4">
        <v>25218</v>
      </c>
      <c r="O17" s="4">
        <v>4116291584</v>
      </c>
      <c r="P17" s="4">
        <v>4421038080</v>
      </c>
      <c r="Q17" s="4">
        <v>137128</v>
      </c>
      <c r="R17" s="4">
        <v>61293</v>
      </c>
      <c r="S17" s="4">
        <v>1451298816</v>
      </c>
      <c r="T17" s="4">
        <v>2985164800</v>
      </c>
      <c r="U17" s="4" t="s">
        <v>398</v>
      </c>
      <c r="V17" s="4" t="s">
        <v>433</v>
      </c>
      <c r="W17" s="4" t="s">
        <v>344</v>
      </c>
      <c r="X17" s="4">
        <v>151</v>
      </c>
      <c r="Y17" s="4">
        <v>31</v>
      </c>
      <c r="Z17" s="4">
        <v>0.20529800000000001</v>
      </c>
      <c r="AA17" s="4" t="s">
        <v>399</v>
      </c>
      <c r="AB17" s="4">
        <v>10</v>
      </c>
      <c r="AC17" s="4" t="s">
        <v>207</v>
      </c>
      <c r="AD17" s="9">
        <f>(4*G17+2*H17)/6</f>
        <v>0.40881333333333331</v>
      </c>
      <c r="AE17" s="9" t="s">
        <v>398</v>
      </c>
    </row>
    <row r="18" spans="1:31" s="9" customFormat="1" hidden="1">
      <c r="A18" s="4" t="s">
        <v>31</v>
      </c>
      <c r="B18" s="8" t="s">
        <v>207</v>
      </c>
      <c r="C18" s="4">
        <v>6161373</v>
      </c>
      <c r="D18" s="4">
        <v>16771800</v>
      </c>
      <c r="E18" s="4">
        <v>10587431</v>
      </c>
      <c r="F18" s="4">
        <v>16170828</v>
      </c>
      <c r="G18" s="4">
        <v>0.36786999999999997</v>
      </c>
      <c r="H18" s="4">
        <v>0.49087999999999998</v>
      </c>
      <c r="I18" s="4">
        <v>0.26867000000000002</v>
      </c>
      <c r="J18" s="4">
        <v>0.60433000000000003</v>
      </c>
      <c r="K18" s="4">
        <v>0.50912000000000002</v>
      </c>
      <c r="L18" s="4">
        <v>0.73133000000000004</v>
      </c>
      <c r="M18" s="4">
        <v>10832</v>
      </c>
      <c r="N18" s="4">
        <v>25215</v>
      </c>
      <c r="O18" s="4">
        <v>4187365376</v>
      </c>
      <c r="P18" s="4">
        <v>4420816896</v>
      </c>
      <c r="Q18" s="4">
        <v>194728</v>
      </c>
      <c r="R18" s="4">
        <v>75676</v>
      </c>
      <c r="S18" s="4">
        <v>1534685184</v>
      </c>
      <c r="T18" s="4">
        <v>2985156608</v>
      </c>
      <c r="U18" s="4" t="s">
        <v>398</v>
      </c>
      <c r="V18" s="4" t="s">
        <v>433</v>
      </c>
      <c r="W18" s="4" t="s">
        <v>338</v>
      </c>
      <c r="X18" s="4">
        <v>151</v>
      </c>
      <c r="Y18" s="4">
        <v>31</v>
      </c>
      <c r="Z18" s="4">
        <v>0.20529800000000001</v>
      </c>
      <c r="AA18" s="4" t="s">
        <v>399</v>
      </c>
      <c r="AB18" s="4">
        <v>10</v>
      </c>
      <c r="AC18" s="4" t="s">
        <v>207</v>
      </c>
      <c r="AD18" s="9">
        <f>(4*G18+2*H18)/6</f>
        <v>0.40887333333333337</v>
      </c>
      <c r="AE18" s="9" t="s">
        <v>398</v>
      </c>
    </row>
    <row r="19" spans="1:31" s="9" customFormat="1" hidden="1">
      <c r="A19" s="4" t="s">
        <v>31</v>
      </c>
      <c r="B19" s="8" t="s">
        <v>207</v>
      </c>
      <c r="C19" s="4">
        <v>6158099</v>
      </c>
      <c r="D19" s="4">
        <v>17866099</v>
      </c>
      <c r="E19" s="4">
        <v>10590705</v>
      </c>
      <c r="F19" s="4">
        <v>15076529</v>
      </c>
      <c r="G19" s="4">
        <v>0.36767</v>
      </c>
      <c r="H19" s="4">
        <v>0.45766000000000001</v>
      </c>
      <c r="I19" s="4">
        <v>0.25633</v>
      </c>
      <c r="J19" s="4">
        <v>0.58738000000000001</v>
      </c>
      <c r="K19" s="4">
        <v>0.54234000000000004</v>
      </c>
      <c r="L19" s="4">
        <v>0.74367000000000005</v>
      </c>
      <c r="M19" s="4">
        <v>14455</v>
      </c>
      <c r="N19" s="4">
        <v>18000</v>
      </c>
      <c r="O19" s="4">
        <v>3911352320</v>
      </c>
      <c r="P19" s="4">
        <v>4143448064</v>
      </c>
      <c r="Q19" s="4">
        <v>7930</v>
      </c>
      <c r="R19" s="4">
        <v>46939</v>
      </c>
      <c r="S19" s="4">
        <v>1449099264</v>
      </c>
      <c r="T19" s="4">
        <v>2986180608</v>
      </c>
      <c r="U19" s="4" t="s">
        <v>398</v>
      </c>
      <c r="V19" s="4" t="s">
        <v>433</v>
      </c>
      <c r="W19" s="4" t="s">
        <v>323</v>
      </c>
      <c r="X19" s="4">
        <v>124</v>
      </c>
      <c r="Y19" s="4">
        <v>64</v>
      </c>
      <c r="Z19" s="4">
        <v>0.51612899999999995</v>
      </c>
      <c r="AA19" s="4" t="s">
        <v>399</v>
      </c>
      <c r="AB19" s="4">
        <v>10</v>
      </c>
      <c r="AC19" s="4" t="s">
        <v>207</v>
      </c>
      <c r="AD19" s="9">
        <f>(4*G19+2*H19)/6</f>
        <v>0.39766666666666667</v>
      </c>
      <c r="AE19" s="9" t="s">
        <v>398</v>
      </c>
    </row>
    <row r="20" spans="1:31" s="9" customFormat="1" hidden="1">
      <c r="A20" s="4" t="s">
        <v>31</v>
      </c>
      <c r="B20" s="8" t="s">
        <v>207</v>
      </c>
      <c r="C20" s="4">
        <v>6155633</v>
      </c>
      <c r="D20" s="4">
        <v>17418158</v>
      </c>
      <c r="E20" s="4">
        <v>10593054</v>
      </c>
      <c r="F20" s="4">
        <v>15524587</v>
      </c>
      <c r="G20" s="4">
        <v>0.36753000000000002</v>
      </c>
      <c r="H20" s="4">
        <v>0.47126000000000001</v>
      </c>
      <c r="I20" s="4">
        <v>0.26112000000000002</v>
      </c>
      <c r="J20" s="4">
        <v>0.59440999999999999</v>
      </c>
      <c r="K20" s="4">
        <v>0.52873999999999999</v>
      </c>
      <c r="L20" s="4">
        <v>0.73887999999999998</v>
      </c>
      <c r="M20" s="4">
        <v>14445</v>
      </c>
      <c r="N20" s="4">
        <v>14449</v>
      </c>
      <c r="O20" s="4">
        <v>4044660736</v>
      </c>
      <c r="P20" s="4">
        <v>4277243904</v>
      </c>
      <c r="Q20" s="4">
        <v>169823</v>
      </c>
      <c r="R20" s="4">
        <v>10950</v>
      </c>
      <c r="S20" s="4">
        <v>1449046016</v>
      </c>
      <c r="T20" s="4">
        <v>2986131456</v>
      </c>
      <c r="U20" s="4" t="s">
        <v>398</v>
      </c>
      <c r="V20" s="4" t="s">
        <v>433</v>
      </c>
      <c r="W20" s="4" t="s">
        <v>322</v>
      </c>
      <c r="X20" s="4">
        <v>124</v>
      </c>
      <c r="Y20" s="4">
        <v>64</v>
      </c>
      <c r="Z20" s="4">
        <v>0.51612899999999995</v>
      </c>
      <c r="AA20" s="4" t="s">
        <v>399</v>
      </c>
      <c r="AB20" s="4">
        <v>10</v>
      </c>
      <c r="AC20" s="4" t="s">
        <v>207</v>
      </c>
      <c r="AD20" s="9">
        <f>(4*G20+2*H20)/6</f>
        <v>0.40210666666666667</v>
      </c>
      <c r="AE20" s="9" t="s">
        <v>398</v>
      </c>
    </row>
    <row r="21" spans="1:31" s="9" customFormat="1" hidden="1">
      <c r="A21" s="4" t="s">
        <v>31</v>
      </c>
      <c r="B21" s="8" t="s">
        <v>207</v>
      </c>
      <c r="C21" s="4">
        <v>6146907</v>
      </c>
      <c r="D21" s="4">
        <v>20901041</v>
      </c>
      <c r="E21" s="4">
        <v>10601897</v>
      </c>
      <c r="F21" s="4">
        <v>12041587</v>
      </c>
      <c r="G21" s="4">
        <v>0.36701</v>
      </c>
      <c r="H21" s="4">
        <v>0.36553000000000002</v>
      </c>
      <c r="I21" s="4">
        <v>0.22725999999999999</v>
      </c>
      <c r="J21" s="4">
        <v>0.53178999999999998</v>
      </c>
      <c r="K21" s="4">
        <v>0.63446999999999998</v>
      </c>
      <c r="L21" s="4">
        <v>0.77273999999999998</v>
      </c>
      <c r="M21" s="4">
        <v>10830</v>
      </c>
      <c r="N21" s="4">
        <v>43243</v>
      </c>
      <c r="O21" s="4">
        <v>2943041536</v>
      </c>
      <c r="P21" s="4">
        <v>3268620288</v>
      </c>
      <c r="Q21" s="4">
        <v>122825</v>
      </c>
      <c r="R21" s="4">
        <v>68571</v>
      </c>
      <c r="S21" s="4">
        <v>2025906176</v>
      </c>
      <c r="T21" s="4">
        <v>2985803776</v>
      </c>
      <c r="U21" s="4" t="s">
        <v>398</v>
      </c>
      <c r="V21" s="4" t="s">
        <v>432</v>
      </c>
      <c r="W21" s="4" t="s">
        <v>348</v>
      </c>
      <c r="X21" s="4">
        <v>86</v>
      </c>
      <c r="Y21" s="4">
        <v>30</v>
      </c>
      <c r="Z21" s="4">
        <v>0.34883720000000001</v>
      </c>
      <c r="AA21" s="4" t="s">
        <v>399</v>
      </c>
      <c r="AB21" s="4">
        <v>10</v>
      </c>
      <c r="AC21" s="4" t="s">
        <v>207</v>
      </c>
      <c r="AD21" s="9">
        <f>(4*G21+2*H21)/6</f>
        <v>0.36651666666666666</v>
      </c>
      <c r="AE21" s="9" t="s">
        <v>398</v>
      </c>
    </row>
    <row r="22" spans="1:31" s="9" customFormat="1" hidden="1">
      <c r="A22" s="4" t="s">
        <v>31</v>
      </c>
      <c r="B22" s="8" t="s">
        <v>207</v>
      </c>
      <c r="C22" s="4">
        <v>6145960</v>
      </c>
      <c r="D22" s="4">
        <v>20058506</v>
      </c>
      <c r="E22" s="4">
        <v>10602844</v>
      </c>
      <c r="F22" s="4">
        <v>12884122</v>
      </c>
      <c r="G22" s="4">
        <v>0.36695</v>
      </c>
      <c r="H22" s="4">
        <v>0.39111000000000001</v>
      </c>
      <c r="I22" s="4">
        <v>0.23454</v>
      </c>
      <c r="J22" s="4">
        <v>0.54856000000000005</v>
      </c>
      <c r="K22" s="4">
        <v>0.60889000000000004</v>
      </c>
      <c r="L22" s="4">
        <v>0.76546000000000003</v>
      </c>
      <c r="M22" s="4">
        <v>10858</v>
      </c>
      <c r="N22" s="4">
        <v>18048</v>
      </c>
      <c r="O22" s="4">
        <v>3957514240</v>
      </c>
      <c r="P22" s="4">
        <v>4226088960</v>
      </c>
      <c r="Q22" s="4">
        <v>580</v>
      </c>
      <c r="R22" s="4">
        <v>18198</v>
      </c>
      <c r="S22" s="4">
        <v>1970634752</v>
      </c>
      <c r="T22" s="4">
        <v>2986024960</v>
      </c>
      <c r="U22" s="4" t="s">
        <v>398</v>
      </c>
      <c r="V22" s="4" t="s">
        <v>432</v>
      </c>
      <c r="W22" s="4" t="s">
        <v>341</v>
      </c>
      <c r="X22" s="4">
        <v>72</v>
      </c>
      <c r="Y22" s="4">
        <v>40</v>
      </c>
      <c r="Z22" s="4">
        <v>0.55555560000000004</v>
      </c>
      <c r="AA22" s="4" t="s">
        <v>399</v>
      </c>
      <c r="AB22" s="4">
        <v>10</v>
      </c>
      <c r="AC22" s="4" t="s">
        <v>207</v>
      </c>
      <c r="AD22" s="9">
        <f>(4*G22+2*H22)/6</f>
        <v>0.37500333333333336</v>
      </c>
      <c r="AE22" s="9" t="s">
        <v>398</v>
      </c>
    </row>
    <row r="23" spans="1:31" s="9" customFormat="1" hidden="1">
      <c r="A23" s="4" t="s">
        <v>31</v>
      </c>
      <c r="B23" s="8" t="s">
        <v>207</v>
      </c>
      <c r="C23" s="4">
        <v>6127847</v>
      </c>
      <c r="D23" s="4">
        <v>20286756</v>
      </c>
      <c r="E23" s="4">
        <v>10620957</v>
      </c>
      <c r="F23" s="4">
        <v>12655872</v>
      </c>
      <c r="G23" s="4">
        <v>0.36586999999999997</v>
      </c>
      <c r="H23" s="4">
        <v>0.38418000000000002</v>
      </c>
      <c r="I23" s="4">
        <v>0.23199</v>
      </c>
      <c r="J23" s="4">
        <v>0.54371000000000003</v>
      </c>
      <c r="K23" s="4">
        <v>0.61582000000000003</v>
      </c>
      <c r="L23" s="4">
        <v>0.76800999999999997</v>
      </c>
      <c r="M23" s="4">
        <v>10827</v>
      </c>
      <c r="N23" s="4">
        <v>14411</v>
      </c>
      <c r="O23" s="4">
        <v>3961524224</v>
      </c>
      <c r="P23" s="4">
        <v>4219752448</v>
      </c>
      <c r="Q23" s="4">
        <v>209312</v>
      </c>
      <c r="R23" s="4">
        <v>208987</v>
      </c>
      <c r="S23" s="4">
        <v>2733477888</v>
      </c>
      <c r="T23" s="4">
        <v>3236491264</v>
      </c>
      <c r="U23" s="4" t="s">
        <v>398</v>
      </c>
      <c r="V23" s="4" t="s">
        <v>433</v>
      </c>
      <c r="W23" s="4" t="s">
        <v>343</v>
      </c>
      <c r="X23" s="4">
        <v>68</v>
      </c>
      <c r="Y23" s="4">
        <v>41</v>
      </c>
      <c r="Z23" s="4">
        <v>0.60294119999999995</v>
      </c>
      <c r="AA23" s="4" t="s">
        <v>399</v>
      </c>
      <c r="AB23" s="4">
        <v>10</v>
      </c>
      <c r="AC23" s="4" t="s">
        <v>207</v>
      </c>
      <c r="AD23" s="9">
        <f>(4*G23+2*H23)/6</f>
        <v>0.37197333333333332</v>
      </c>
      <c r="AE23" s="9" t="s">
        <v>398</v>
      </c>
    </row>
    <row r="24" spans="1:31" s="9" customFormat="1" hidden="1">
      <c r="A24" s="4" t="s">
        <v>31</v>
      </c>
      <c r="B24" s="8" t="s">
        <v>207</v>
      </c>
      <c r="C24" s="4">
        <v>6119302</v>
      </c>
      <c r="D24" s="4">
        <v>21056471</v>
      </c>
      <c r="E24" s="4">
        <v>10629502</v>
      </c>
      <c r="F24" s="4">
        <v>11886157</v>
      </c>
      <c r="G24" s="4">
        <v>0.36536000000000002</v>
      </c>
      <c r="H24" s="4">
        <v>0.36081000000000002</v>
      </c>
      <c r="I24" s="4">
        <v>0.22517000000000001</v>
      </c>
      <c r="J24" s="4">
        <v>0.52790999999999999</v>
      </c>
      <c r="K24" s="4">
        <v>0.63919000000000004</v>
      </c>
      <c r="L24" s="4">
        <v>0.77483000000000002</v>
      </c>
      <c r="M24" s="4">
        <v>10819</v>
      </c>
      <c r="N24" s="4">
        <v>10823</v>
      </c>
      <c r="O24" s="4">
        <v>3758624768</v>
      </c>
      <c r="P24" s="4">
        <v>3990810624</v>
      </c>
      <c r="Q24" s="4">
        <v>14978</v>
      </c>
      <c r="R24" s="4">
        <v>18296</v>
      </c>
      <c r="S24" s="4">
        <v>2586234880</v>
      </c>
      <c r="T24" s="4">
        <v>3087749120</v>
      </c>
      <c r="U24" s="4" t="s">
        <v>398</v>
      </c>
      <c r="V24" s="4" t="s">
        <v>433</v>
      </c>
      <c r="W24" s="4" t="s">
        <v>345</v>
      </c>
      <c r="X24" s="4">
        <v>68</v>
      </c>
      <c r="Y24" s="4">
        <v>41</v>
      </c>
      <c r="Z24" s="4">
        <v>0.60294119999999995</v>
      </c>
      <c r="AA24" s="4" t="s">
        <v>399</v>
      </c>
      <c r="AB24" s="4">
        <v>10</v>
      </c>
      <c r="AC24" s="4" t="s">
        <v>207</v>
      </c>
      <c r="AD24" s="9">
        <f>(4*G24+2*H24)/6</f>
        <v>0.36384333333333335</v>
      </c>
      <c r="AE24" s="9" t="s">
        <v>398</v>
      </c>
    </row>
    <row r="25" spans="1:31" s="9" customFormat="1" hidden="1">
      <c r="A25" s="4" t="s">
        <v>31</v>
      </c>
      <c r="B25" s="8" t="s">
        <v>207</v>
      </c>
      <c r="C25" s="4">
        <v>6115911</v>
      </c>
      <c r="D25" s="4">
        <v>16014287</v>
      </c>
      <c r="E25" s="4">
        <v>10632893</v>
      </c>
      <c r="F25" s="4">
        <v>16928341</v>
      </c>
      <c r="G25" s="4">
        <v>0.36515999999999998</v>
      </c>
      <c r="H25" s="4">
        <v>0.51387000000000005</v>
      </c>
      <c r="I25" s="4">
        <v>0.27635999999999999</v>
      </c>
      <c r="J25" s="4">
        <v>0.61421000000000003</v>
      </c>
      <c r="K25" s="4">
        <v>0.48613000000000001</v>
      </c>
      <c r="L25" s="4">
        <v>0.72363999999999995</v>
      </c>
      <c r="M25" s="4">
        <v>10810</v>
      </c>
      <c r="N25" s="4">
        <v>68420</v>
      </c>
      <c r="O25" s="4">
        <v>3593228288</v>
      </c>
      <c r="P25" s="4">
        <v>3902197760</v>
      </c>
      <c r="Q25" s="4">
        <v>169519</v>
      </c>
      <c r="R25" s="4">
        <v>68514</v>
      </c>
      <c r="S25" s="4">
        <v>1450541056</v>
      </c>
      <c r="T25" s="4">
        <v>2987044864</v>
      </c>
      <c r="U25" s="4" t="s">
        <v>398</v>
      </c>
      <c r="V25" s="4" t="s">
        <v>432</v>
      </c>
      <c r="W25" s="4" t="s">
        <v>349</v>
      </c>
      <c r="X25" s="4">
        <v>158</v>
      </c>
      <c r="Y25" s="4">
        <v>30</v>
      </c>
      <c r="Z25" s="4">
        <v>0.1898734</v>
      </c>
      <c r="AA25" s="4" t="s">
        <v>399</v>
      </c>
      <c r="AB25" s="4">
        <v>10</v>
      </c>
      <c r="AC25" s="4" t="s">
        <v>207</v>
      </c>
      <c r="AD25" s="9">
        <f>(4*G25+2*H25)/6</f>
        <v>0.41473000000000004</v>
      </c>
      <c r="AE25" s="9" t="s">
        <v>398</v>
      </c>
    </row>
    <row r="26" spans="1:31" s="9" customFormat="1" hidden="1">
      <c r="A26" s="4" t="s">
        <v>31</v>
      </c>
      <c r="B26" s="8" t="s">
        <v>207</v>
      </c>
      <c r="C26" s="4">
        <v>6114679</v>
      </c>
      <c r="D26" s="4">
        <v>19694144</v>
      </c>
      <c r="E26" s="4">
        <v>10634125</v>
      </c>
      <c r="F26" s="4">
        <v>13248484</v>
      </c>
      <c r="G26" s="4">
        <v>0.36508000000000002</v>
      </c>
      <c r="H26" s="4">
        <v>0.40217000000000003</v>
      </c>
      <c r="I26" s="4">
        <v>0.23691999999999999</v>
      </c>
      <c r="J26" s="4">
        <v>0.55472999999999995</v>
      </c>
      <c r="K26" s="4">
        <v>0.59782999999999997</v>
      </c>
      <c r="L26" s="4">
        <v>0.76307999999999998</v>
      </c>
      <c r="M26" s="4">
        <v>10835</v>
      </c>
      <c r="N26" s="4">
        <v>43242</v>
      </c>
      <c r="O26" s="4">
        <v>2974965760</v>
      </c>
      <c r="P26" s="4">
        <v>3284344832</v>
      </c>
      <c r="Q26" s="4">
        <v>72459</v>
      </c>
      <c r="R26" s="4">
        <v>10948</v>
      </c>
      <c r="S26" s="4">
        <v>1766408192</v>
      </c>
      <c r="T26" s="4">
        <v>2985738240</v>
      </c>
      <c r="U26" s="4" t="s">
        <v>398</v>
      </c>
      <c r="V26" s="4" t="s">
        <v>432</v>
      </c>
      <c r="W26" s="4" t="s">
        <v>350</v>
      </c>
      <c r="X26" s="4">
        <v>98</v>
      </c>
      <c r="Y26" s="4">
        <v>34</v>
      </c>
      <c r="Z26" s="4">
        <v>0.34693879999999999</v>
      </c>
      <c r="AA26" s="4" t="s">
        <v>399</v>
      </c>
      <c r="AB26" s="4">
        <v>10</v>
      </c>
      <c r="AC26" s="4" t="s">
        <v>207</v>
      </c>
      <c r="AD26" s="9">
        <f>(4*G26+2*H26)/6</f>
        <v>0.37744333333333335</v>
      </c>
      <c r="AE26" s="9" t="s">
        <v>398</v>
      </c>
    </row>
    <row r="27" spans="1:31" s="9" customFormat="1" hidden="1">
      <c r="A27" s="4" t="s">
        <v>31</v>
      </c>
      <c r="B27" s="8" t="s">
        <v>207</v>
      </c>
      <c r="C27" s="4">
        <v>6108496</v>
      </c>
      <c r="D27" s="4">
        <v>18344058</v>
      </c>
      <c r="E27" s="4">
        <v>10640308</v>
      </c>
      <c r="F27" s="4">
        <v>14598570</v>
      </c>
      <c r="G27" s="4">
        <v>0.36470999999999998</v>
      </c>
      <c r="H27" s="4">
        <v>0.44314999999999999</v>
      </c>
      <c r="I27" s="4">
        <v>0.24981</v>
      </c>
      <c r="J27" s="4">
        <v>0.57842000000000005</v>
      </c>
      <c r="K27" s="4">
        <v>0.55684999999999996</v>
      </c>
      <c r="L27" s="4">
        <v>0.75019000000000002</v>
      </c>
      <c r="M27" s="4">
        <v>10837</v>
      </c>
      <c r="N27" s="4">
        <v>39645</v>
      </c>
      <c r="O27" s="4">
        <v>4126912512</v>
      </c>
      <c r="P27" s="4">
        <v>4391858176</v>
      </c>
      <c r="Q27" s="4">
        <v>18472</v>
      </c>
      <c r="R27" s="4">
        <v>140477</v>
      </c>
      <c r="S27" s="4">
        <v>1447464960</v>
      </c>
      <c r="T27" s="4">
        <v>2985582592</v>
      </c>
      <c r="U27" s="4" t="s">
        <v>398</v>
      </c>
      <c r="V27" s="4" t="s">
        <v>432</v>
      </c>
      <c r="W27" s="4" t="s">
        <v>352</v>
      </c>
      <c r="X27" s="4">
        <v>118</v>
      </c>
      <c r="Y27" s="4">
        <v>30</v>
      </c>
      <c r="Z27" s="4">
        <v>0.2542373</v>
      </c>
      <c r="AA27" s="4" t="s">
        <v>399</v>
      </c>
      <c r="AB27" s="4">
        <v>10</v>
      </c>
      <c r="AC27" s="4" t="s">
        <v>207</v>
      </c>
      <c r="AD27" s="9">
        <f>(4*G27+2*H27)/6</f>
        <v>0.39085666666666663</v>
      </c>
      <c r="AE27" s="9" t="s">
        <v>398</v>
      </c>
    </row>
    <row r="28" spans="1:31" s="9" customFormat="1" hidden="1">
      <c r="A28" s="4" t="s">
        <v>31</v>
      </c>
      <c r="B28" s="8" t="s">
        <v>207</v>
      </c>
      <c r="C28" s="4">
        <v>6091510</v>
      </c>
      <c r="D28" s="4">
        <v>18312499</v>
      </c>
      <c r="E28" s="4">
        <v>10657294</v>
      </c>
      <c r="F28" s="4">
        <v>14630129</v>
      </c>
      <c r="G28" s="4">
        <v>0.36370000000000002</v>
      </c>
      <c r="H28" s="4">
        <v>0.44411</v>
      </c>
      <c r="I28" s="4">
        <v>0.24961</v>
      </c>
      <c r="J28" s="4">
        <v>0.57855000000000001</v>
      </c>
      <c r="K28" s="4">
        <v>0.55589</v>
      </c>
      <c r="L28" s="4">
        <v>0.75039</v>
      </c>
      <c r="M28" s="4">
        <v>14400</v>
      </c>
      <c r="N28" s="4">
        <v>32415</v>
      </c>
      <c r="O28" s="4">
        <v>3761262592</v>
      </c>
      <c r="P28" s="4">
        <v>4027817984</v>
      </c>
      <c r="Q28" s="4">
        <v>43734</v>
      </c>
      <c r="R28" s="4">
        <v>183715</v>
      </c>
      <c r="S28" s="4">
        <v>2003132416</v>
      </c>
      <c r="T28" s="4">
        <v>2985910272</v>
      </c>
      <c r="U28" s="4" t="s">
        <v>398</v>
      </c>
      <c r="V28" s="4" t="s">
        <v>432</v>
      </c>
      <c r="W28" s="4" t="s">
        <v>351</v>
      </c>
      <c r="X28" s="4">
        <v>108</v>
      </c>
      <c r="Y28" s="4">
        <v>44</v>
      </c>
      <c r="Z28" s="4">
        <v>0.40740739999999998</v>
      </c>
      <c r="AA28" s="4" t="s">
        <v>399</v>
      </c>
      <c r="AB28" s="4">
        <v>10</v>
      </c>
      <c r="AC28" s="4" t="s">
        <v>207</v>
      </c>
      <c r="AD28" s="9">
        <f>(4*G28+2*H28)/6</f>
        <v>0.39050333333333337</v>
      </c>
      <c r="AE28" s="9" t="s">
        <v>398</v>
      </c>
    </row>
    <row r="29" spans="1:31" s="9" customFormat="1" hidden="1">
      <c r="A29" s="4" t="s">
        <v>31</v>
      </c>
      <c r="B29" s="8" t="s">
        <v>207</v>
      </c>
      <c r="C29" s="4">
        <v>5290592</v>
      </c>
      <c r="D29" s="4">
        <v>14485350</v>
      </c>
      <c r="E29" s="4">
        <v>11458212</v>
      </c>
      <c r="F29" s="4">
        <v>18457278</v>
      </c>
      <c r="G29" s="4">
        <v>0.31587999999999999</v>
      </c>
      <c r="H29" s="4">
        <v>0.56028999999999995</v>
      </c>
      <c r="I29" s="4">
        <v>0.26752999999999999</v>
      </c>
      <c r="J29" s="4">
        <v>0.61697999999999997</v>
      </c>
      <c r="K29" s="4">
        <v>0.43970999999999999</v>
      </c>
      <c r="L29" s="4">
        <v>0.73246999999999995</v>
      </c>
      <c r="M29" s="4">
        <v>14402</v>
      </c>
      <c r="N29" s="4">
        <v>14406</v>
      </c>
      <c r="O29" s="4">
        <v>3626962944</v>
      </c>
      <c r="P29" s="4">
        <v>3859443712</v>
      </c>
      <c r="Q29" s="4">
        <v>76395</v>
      </c>
      <c r="R29" s="4">
        <v>97727</v>
      </c>
      <c r="S29" s="4">
        <v>2935476224</v>
      </c>
      <c r="T29" s="4">
        <v>3445739520</v>
      </c>
      <c r="U29" s="4" t="s">
        <v>398</v>
      </c>
      <c r="V29" s="4" t="s">
        <v>433</v>
      </c>
      <c r="W29" s="4" t="s">
        <v>393</v>
      </c>
      <c r="X29" s="4">
        <v>40</v>
      </c>
      <c r="Y29" s="4">
        <v>24</v>
      </c>
      <c r="Z29" s="4">
        <v>0.6</v>
      </c>
      <c r="AA29" s="4" t="s">
        <v>399</v>
      </c>
      <c r="AB29" s="4">
        <v>10</v>
      </c>
      <c r="AC29" s="4" t="s">
        <v>207</v>
      </c>
      <c r="AD29" s="9">
        <f>(4*G29+2*H29)/6</f>
        <v>0.39735000000000004</v>
      </c>
      <c r="AE29" s="9" t="s">
        <v>398</v>
      </c>
    </row>
    <row r="30" spans="1:31" s="9" customFormat="1" hidden="1">
      <c r="A30" s="4" t="s">
        <v>31</v>
      </c>
      <c r="B30" s="8" t="s">
        <v>207</v>
      </c>
      <c r="C30" s="4">
        <v>4533353</v>
      </c>
      <c r="D30" s="4">
        <v>11330415</v>
      </c>
      <c r="E30" s="4">
        <v>12215451</v>
      </c>
      <c r="F30" s="4">
        <v>21612213</v>
      </c>
      <c r="G30" s="4">
        <v>0.27067000000000002</v>
      </c>
      <c r="H30" s="4">
        <v>0.65605999999999998</v>
      </c>
      <c r="I30" s="4">
        <v>0.28577000000000002</v>
      </c>
      <c r="J30" s="4">
        <v>0.63888999999999996</v>
      </c>
      <c r="K30" s="4">
        <v>0.34394000000000002</v>
      </c>
      <c r="L30" s="4">
        <v>0.71423000000000003</v>
      </c>
      <c r="M30" s="4">
        <v>14409</v>
      </c>
      <c r="N30" s="4">
        <v>14413</v>
      </c>
      <c r="O30" s="4">
        <v>3611086848</v>
      </c>
      <c r="P30" s="4">
        <v>3843756032</v>
      </c>
      <c r="Q30" s="4">
        <v>83564</v>
      </c>
      <c r="R30" s="4">
        <v>25703</v>
      </c>
      <c r="S30" s="4">
        <v>2468614144</v>
      </c>
      <c r="T30" s="4">
        <v>2987311104</v>
      </c>
      <c r="U30" s="4" t="s">
        <v>398</v>
      </c>
      <c r="V30" s="4" t="s">
        <v>433</v>
      </c>
      <c r="W30" s="4" t="s">
        <v>354</v>
      </c>
      <c r="X30" s="4">
        <v>39</v>
      </c>
      <c r="Y30" s="4">
        <v>27</v>
      </c>
      <c r="Z30" s="4">
        <v>0.69230769999999997</v>
      </c>
      <c r="AA30" s="4" t="s">
        <v>399</v>
      </c>
      <c r="AB30" s="4">
        <v>10</v>
      </c>
      <c r="AC30" s="4" t="s">
        <v>207</v>
      </c>
      <c r="AD30" s="9">
        <f>(4*G30+2*H30)/6</f>
        <v>0.39913333333333334</v>
      </c>
      <c r="AE30" s="9" t="s">
        <v>398</v>
      </c>
    </row>
    <row r="31" spans="1:31" s="9" customFormat="1" hidden="1">
      <c r="A31" s="4" t="s">
        <v>31</v>
      </c>
      <c r="B31" s="8" t="s">
        <v>207</v>
      </c>
      <c r="C31" s="4">
        <v>3146103</v>
      </c>
      <c r="D31" s="4">
        <v>4831988</v>
      </c>
      <c r="E31" s="4">
        <v>13602701</v>
      </c>
      <c r="F31" s="4">
        <v>28110640</v>
      </c>
      <c r="G31" s="4">
        <v>0.18784000000000001</v>
      </c>
      <c r="H31" s="4">
        <v>0.85331999999999997</v>
      </c>
      <c r="I31" s="4">
        <v>0.39434000000000002</v>
      </c>
      <c r="J31" s="4">
        <v>0.67390000000000005</v>
      </c>
      <c r="K31" s="4">
        <v>0.14668</v>
      </c>
      <c r="L31" s="4">
        <v>0.60565999999999998</v>
      </c>
      <c r="M31" s="4">
        <v>14402</v>
      </c>
      <c r="N31" s="4">
        <v>14409</v>
      </c>
      <c r="O31" s="4">
        <v>3943968768</v>
      </c>
      <c r="P31" s="4">
        <v>4176310272</v>
      </c>
      <c r="Q31" s="4">
        <v>187710</v>
      </c>
      <c r="R31" s="4">
        <v>68730</v>
      </c>
      <c r="S31" s="4">
        <v>2098135040</v>
      </c>
      <c r="T31" s="4">
        <v>2987106304</v>
      </c>
      <c r="U31" s="4" t="s">
        <v>398</v>
      </c>
      <c r="V31" s="4" t="s">
        <v>433</v>
      </c>
      <c r="W31" s="4" t="s">
        <v>363</v>
      </c>
      <c r="X31" s="4">
        <v>31</v>
      </c>
      <c r="Y31" s="4">
        <v>24</v>
      </c>
      <c r="Z31" s="4">
        <v>0.77419349999999998</v>
      </c>
      <c r="AA31" s="4" t="s">
        <v>399</v>
      </c>
      <c r="AB31" s="4">
        <v>10</v>
      </c>
      <c r="AC31" s="4" t="s">
        <v>207</v>
      </c>
      <c r="AD31" s="9">
        <f>(4*G31+2*H31)/6</f>
        <v>0.40966666666666668</v>
      </c>
      <c r="AE31" s="9" t="s">
        <v>398</v>
      </c>
    </row>
    <row r="32" spans="1:31" s="9" customFormat="1">
      <c r="A32" s="8" t="s">
        <v>32</v>
      </c>
      <c r="B32" s="8" t="s">
        <v>207</v>
      </c>
      <c r="C32" s="8">
        <v>10553198</v>
      </c>
      <c r="D32" s="8">
        <v>8961304</v>
      </c>
      <c r="E32" s="8">
        <v>6195489</v>
      </c>
      <c r="F32" s="8">
        <v>23981441</v>
      </c>
      <c r="G32" s="8">
        <v>0.63009000000000004</v>
      </c>
      <c r="H32" s="8">
        <v>0.72797000000000001</v>
      </c>
      <c r="I32" s="8">
        <v>0.54078999999999999</v>
      </c>
      <c r="J32" s="8">
        <v>0.79469000000000001</v>
      </c>
      <c r="K32" s="8">
        <v>0.27202999999999999</v>
      </c>
      <c r="L32" s="8">
        <v>0.45921000000000001</v>
      </c>
      <c r="M32" s="8">
        <v>18048</v>
      </c>
      <c r="N32" s="8">
        <v>18051</v>
      </c>
      <c r="O32" s="8">
        <v>422379520</v>
      </c>
      <c r="P32" s="8">
        <v>751267840</v>
      </c>
      <c r="Q32" s="8">
        <v>10872</v>
      </c>
      <c r="R32" s="8">
        <v>100818</v>
      </c>
      <c r="S32" s="8">
        <v>1431252992</v>
      </c>
      <c r="T32" s="8">
        <v>2973114368</v>
      </c>
      <c r="U32" s="8" t="s">
        <v>398</v>
      </c>
      <c r="V32" s="8" t="s">
        <v>434</v>
      </c>
      <c r="W32" s="8" t="s">
        <v>207</v>
      </c>
      <c r="X32" s="8" t="s">
        <v>207</v>
      </c>
      <c r="Y32" s="8" t="s">
        <v>207</v>
      </c>
      <c r="Z32" s="8" t="s">
        <v>207</v>
      </c>
      <c r="AA32" s="8" t="s">
        <v>207</v>
      </c>
      <c r="AB32" s="8">
        <v>10</v>
      </c>
      <c r="AC32" s="8">
        <v>0.87365199999999998</v>
      </c>
      <c r="AD32" s="8">
        <f>(4*G32+2*H32)/6</f>
        <v>0.66271666666666673</v>
      </c>
      <c r="AE32" s="9" t="s">
        <v>398</v>
      </c>
    </row>
    <row r="33" spans="1:31" s="9" customFormat="1">
      <c r="A33" s="5" t="s">
        <v>46</v>
      </c>
      <c r="B33" s="5">
        <v>3</v>
      </c>
      <c r="C33" s="5">
        <v>8541641</v>
      </c>
      <c r="D33" s="5">
        <v>18376738</v>
      </c>
      <c r="E33" s="5">
        <v>8207163</v>
      </c>
      <c r="F33" s="5">
        <v>14565890</v>
      </c>
      <c r="G33" s="5">
        <v>0.50999000000000005</v>
      </c>
      <c r="H33" s="5">
        <v>0.44216</v>
      </c>
      <c r="I33" s="5">
        <v>0.31731999999999999</v>
      </c>
      <c r="J33" s="5">
        <v>0.63961000000000001</v>
      </c>
      <c r="K33" s="5">
        <v>0.55784</v>
      </c>
      <c r="L33" s="5">
        <v>0.68267999999999995</v>
      </c>
      <c r="M33" s="5">
        <v>79257</v>
      </c>
      <c r="N33" s="5">
        <v>82856</v>
      </c>
      <c r="O33" s="5">
        <v>2685370368</v>
      </c>
      <c r="P33" s="5">
        <v>3085938688</v>
      </c>
      <c r="Q33" s="5">
        <v>124309</v>
      </c>
      <c r="R33" s="5">
        <v>79496</v>
      </c>
      <c r="S33" s="5">
        <v>1478242304</v>
      </c>
      <c r="T33" s="5">
        <v>3196350464</v>
      </c>
      <c r="U33" s="5" t="s">
        <v>398</v>
      </c>
      <c r="V33" s="5" t="s">
        <v>439</v>
      </c>
      <c r="W33" s="5" t="s">
        <v>383</v>
      </c>
      <c r="X33" s="5">
        <v>21</v>
      </c>
      <c r="Y33" s="5">
        <v>12</v>
      </c>
      <c r="Z33" s="5">
        <v>0.57142859999999995</v>
      </c>
      <c r="AA33" s="5" t="s">
        <v>412</v>
      </c>
      <c r="AB33" s="5">
        <v>5</v>
      </c>
      <c r="AC33" s="5" t="s">
        <v>207</v>
      </c>
      <c r="AD33" s="5">
        <f>(4*G33+2*H33)/6</f>
        <v>0.48738000000000009</v>
      </c>
      <c r="AE33" s="9" t="s">
        <v>398</v>
      </c>
    </row>
    <row r="34" spans="1:31" s="5" customFormat="1">
      <c r="A34" s="5" t="s">
        <v>46</v>
      </c>
      <c r="B34" s="5">
        <v>9</v>
      </c>
      <c r="C34" s="5">
        <v>8535980</v>
      </c>
      <c r="D34" s="5">
        <v>22408170</v>
      </c>
      <c r="E34" s="5">
        <v>8212824</v>
      </c>
      <c r="F34" s="5">
        <v>10534458</v>
      </c>
      <c r="G34" s="5">
        <v>0.50965000000000005</v>
      </c>
      <c r="H34" s="5">
        <v>0.31978000000000001</v>
      </c>
      <c r="I34" s="5">
        <v>0.27584999999999998</v>
      </c>
      <c r="J34" s="5">
        <v>0.56191999999999998</v>
      </c>
      <c r="K34" s="5">
        <v>0.68022000000000005</v>
      </c>
      <c r="L34" s="5">
        <v>0.72414999999999996</v>
      </c>
      <c r="M34" s="5">
        <v>82817</v>
      </c>
      <c r="N34" s="5">
        <v>82833</v>
      </c>
      <c r="O34" s="5">
        <v>2754646016</v>
      </c>
      <c r="P34" s="5">
        <v>3156176896</v>
      </c>
      <c r="Q34" s="5">
        <v>152825</v>
      </c>
      <c r="R34" s="5">
        <v>209030</v>
      </c>
      <c r="S34" s="5">
        <v>1501224960</v>
      </c>
      <c r="T34" s="5">
        <v>3216338944</v>
      </c>
      <c r="U34" s="5" t="s">
        <v>398</v>
      </c>
      <c r="V34" s="5" t="s">
        <v>437</v>
      </c>
      <c r="W34" s="5" t="s">
        <v>373</v>
      </c>
      <c r="X34" s="5">
        <v>20</v>
      </c>
      <c r="Y34" s="5">
        <v>12</v>
      </c>
      <c r="Z34" s="5">
        <v>0.6</v>
      </c>
      <c r="AA34" s="5">
        <v>1.1100100110011099E+19</v>
      </c>
      <c r="AB34" s="5">
        <v>5</v>
      </c>
      <c r="AC34" s="5" t="s">
        <v>207</v>
      </c>
      <c r="AD34" s="5">
        <f>(4*G34+2*H34)/6</f>
        <v>0.44636000000000003</v>
      </c>
      <c r="AE34" s="9" t="s">
        <v>398</v>
      </c>
    </row>
    <row r="35" spans="1:31" s="5" customFormat="1">
      <c r="A35" s="5" t="s">
        <v>46</v>
      </c>
      <c r="B35" s="5">
        <v>2</v>
      </c>
      <c r="C35" s="5">
        <v>8488662</v>
      </c>
      <c r="D35" s="5">
        <v>18981503</v>
      </c>
      <c r="E35" s="5">
        <v>8260142</v>
      </c>
      <c r="F35" s="5">
        <v>13961125</v>
      </c>
      <c r="G35" s="5">
        <v>0.50682000000000005</v>
      </c>
      <c r="H35" s="5">
        <v>0.42380000000000001</v>
      </c>
      <c r="I35" s="5">
        <v>0.30901000000000001</v>
      </c>
      <c r="J35" s="5">
        <v>0.62827999999999995</v>
      </c>
      <c r="K35" s="5">
        <v>0.57620000000000005</v>
      </c>
      <c r="L35" s="5">
        <v>0.69098999999999999</v>
      </c>
      <c r="M35" s="5">
        <v>79209</v>
      </c>
      <c r="N35" s="5">
        <v>82816</v>
      </c>
      <c r="O35" s="5">
        <v>2684502016</v>
      </c>
      <c r="P35" s="5">
        <v>3085086720</v>
      </c>
      <c r="Q35" s="5">
        <v>109742</v>
      </c>
      <c r="R35" s="5">
        <v>47060</v>
      </c>
      <c r="S35" s="5">
        <v>1482428416</v>
      </c>
      <c r="T35" s="5">
        <v>3196190720</v>
      </c>
      <c r="U35" s="5" t="s">
        <v>398</v>
      </c>
      <c r="V35" s="5" t="s">
        <v>439</v>
      </c>
      <c r="W35" s="5" t="s">
        <v>397</v>
      </c>
      <c r="X35" s="5">
        <v>20</v>
      </c>
      <c r="Y35" s="5">
        <v>12</v>
      </c>
      <c r="Z35" s="5">
        <v>0.6</v>
      </c>
      <c r="AA35" s="5" t="s">
        <v>430</v>
      </c>
      <c r="AB35" s="5">
        <v>5</v>
      </c>
      <c r="AC35" s="5" t="s">
        <v>207</v>
      </c>
      <c r="AD35" s="5">
        <f>(4*G35+2*H35)/6</f>
        <v>0.47914666666666667</v>
      </c>
      <c r="AE35" s="9" t="s">
        <v>398</v>
      </c>
    </row>
    <row r="36" spans="1:31" s="5" customFormat="1">
      <c r="A36" s="5" t="s">
        <v>46</v>
      </c>
      <c r="B36" s="5">
        <v>0</v>
      </c>
      <c r="C36" s="5">
        <v>8470166</v>
      </c>
      <c r="D36" s="5">
        <v>10502179</v>
      </c>
      <c r="E36" s="5">
        <v>8278638</v>
      </c>
      <c r="F36" s="5">
        <v>22440449</v>
      </c>
      <c r="G36" s="5">
        <v>0.50571999999999995</v>
      </c>
      <c r="H36" s="5">
        <v>0.68120000000000003</v>
      </c>
      <c r="I36" s="5">
        <v>0.44645000000000001</v>
      </c>
      <c r="J36" s="5">
        <v>0.73050999999999999</v>
      </c>
      <c r="K36" s="5">
        <v>0.31879999999999997</v>
      </c>
      <c r="L36" s="5">
        <v>0.55354999999999999</v>
      </c>
      <c r="M36" s="5">
        <v>90009</v>
      </c>
      <c r="N36" s="5">
        <v>93609</v>
      </c>
      <c r="O36" s="5">
        <v>1774186496</v>
      </c>
      <c r="P36" s="5">
        <v>2195824640</v>
      </c>
      <c r="Q36" s="5">
        <v>155767</v>
      </c>
      <c r="R36" s="5">
        <v>97344</v>
      </c>
      <c r="S36" s="5">
        <v>1473658880</v>
      </c>
      <c r="T36" s="5">
        <v>3129663488</v>
      </c>
      <c r="U36" s="5" t="s">
        <v>398</v>
      </c>
      <c r="V36" s="5" t="s">
        <v>439</v>
      </c>
      <c r="W36" s="5" t="s">
        <v>493</v>
      </c>
      <c r="X36" s="5">
        <v>20</v>
      </c>
      <c r="Y36" s="5">
        <v>11</v>
      </c>
      <c r="Z36" s="5">
        <v>0.55000000000000004</v>
      </c>
      <c r="AA36" s="5" t="s">
        <v>495</v>
      </c>
      <c r="AB36" s="5">
        <v>10</v>
      </c>
      <c r="AC36" s="5" t="s">
        <v>35</v>
      </c>
      <c r="AD36" s="5">
        <f>(4*G36+2*H36)/6</f>
        <v>0.56421333333333334</v>
      </c>
      <c r="AE36" s="9" t="s">
        <v>398</v>
      </c>
    </row>
    <row r="37" spans="1:31" s="5" customFormat="1">
      <c r="A37" s="5" t="s">
        <v>46</v>
      </c>
      <c r="B37" s="5">
        <v>4</v>
      </c>
      <c r="C37" s="5">
        <v>8448748</v>
      </c>
      <c r="D37" s="5">
        <v>17989367</v>
      </c>
      <c r="E37" s="5">
        <v>8300056</v>
      </c>
      <c r="F37" s="5">
        <v>14953261</v>
      </c>
      <c r="G37" s="5">
        <v>0.50444</v>
      </c>
      <c r="H37" s="5">
        <v>0.45391999999999999</v>
      </c>
      <c r="I37" s="5">
        <v>0.31957000000000002</v>
      </c>
      <c r="J37" s="5">
        <v>0.64305999999999996</v>
      </c>
      <c r="K37" s="5">
        <v>0.54608000000000001</v>
      </c>
      <c r="L37" s="5">
        <v>0.68042999999999998</v>
      </c>
      <c r="M37" s="5">
        <v>75646</v>
      </c>
      <c r="N37" s="5">
        <v>82812</v>
      </c>
      <c r="O37" s="5">
        <v>2670804992</v>
      </c>
      <c r="P37" s="5">
        <v>3071328256</v>
      </c>
      <c r="Q37" s="5">
        <v>142039</v>
      </c>
      <c r="R37" s="5">
        <v>194632</v>
      </c>
      <c r="S37" s="5">
        <v>1488576512</v>
      </c>
      <c r="T37" s="5">
        <v>3192287232</v>
      </c>
      <c r="U37" s="5" t="s">
        <v>398</v>
      </c>
      <c r="V37" s="5" t="s">
        <v>439</v>
      </c>
      <c r="W37" s="5" t="s">
        <v>388</v>
      </c>
      <c r="X37" s="5">
        <v>20</v>
      </c>
      <c r="Y37" s="5">
        <v>12</v>
      </c>
      <c r="Z37" s="5">
        <v>0.6</v>
      </c>
      <c r="AA37" s="5" t="s">
        <v>418</v>
      </c>
      <c r="AB37" s="5">
        <v>5</v>
      </c>
      <c r="AC37" s="5" t="s">
        <v>207</v>
      </c>
      <c r="AD37" s="5">
        <f>(4*G37+2*H37)/6</f>
        <v>0.48760000000000003</v>
      </c>
      <c r="AE37" s="9" t="s">
        <v>398</v>
      </c>
    </row>
    <row r="38" spans="1:31" s="5" customFormat="1">
      <c r="A38" s="5" t="s">
        <v>46</v>
      </c>
      <c r="B38" s="5">
        <v>6</v>
      </c>
      <c r="C38" s="5">
        <v>8438359</v>
      </c>
      <c r="D38" s="5">
        <v>25336233</v>
      </c>
      <c r="E38" s="5">
        <v>8310445</v>
      </c>
      <c r="F38" s="5">
        <v>7606395</v>
      </c>
      <c r="G38" s="5">
        <v>0.50382000000000005</v>
      </c>
      <c r="H38" s="5">
        <v>0.23089999999999999</v>
      </c>
      <c r="I38" s="5">
        <v>0.24984000000000001</v>
      </c>
      <c r="J38" s="5">
        <v>0.47788000000000003</v>
      </c>
      <c r="K38" s="5">
        <v>0.76910000000000001</v>
      </c>
      <c r="L38" s="5">
        <v>0.75016000000000005</v>
      </c>
      <c r="M38" s="5">
        <v>36000</v>
      </c>
      <c r="N38" s="5">
        <v>36017</v>
      </c>
      <c r="O38" s="5">
        <v>2040246272</v>
      </c>
      <c r="P38" s="5">
        <v>2283192320</v>
      </c>
      <c r="Q38" s="5">
        <v>58148</v>
      </c>
      <c r="R38" s="5">
        <v>187281</v>
      </c>
      <c r="S38" s="5">
        <v>1439088640</v>
      </c>
      <c r="T38" s="5">
        <v>3014983680</v>
      </c>
      <c r="U38" s="5" t="s">
        <v>398</v>
      </c>
      <c r="V38" s="5" t="s">
        <v>436</v>
      </c>
      <c r="W38" s="5" t="s">
        <v>380</v>
      </c>
      <c r="X38" s="5">
        <v>19</v>
      </c>
      <c r="Y38" s="5">
        <v>12</v>
      </c>
      <c r="Z38" s="5">
        <v>0.63157890000000005</v>
      </c>
      <c r="AA38" s="16" t="s">
        <v>409</v>
      </c>
      <c r="AB38" s="5">
        <v>10</v>
      </c>
      <c r="AC38" s="5" t="s">
        <v>207</v>
      </c>
      <c r="AD38" s="5">
        <f>(4*G38+2*H38)/6</f>
        <v>0.41284666666666664</v>
      </c>
      <c r="AE38" s="9" t="s">
        <v>398</v>
      </c>
    </row>
    <row r="39" spans="1:31" s="5" customFormat="1">
      <c r="A39" s="5" t="s">
        <v>46</v>
      </c>
      <c r="B39" s="5">
        <v>3</v>
      </c>
      <c r="C39" s="5">
        <v>8429432</v>
      </c>
      <c r="D39" s="5">
        <v>19014683</v>
      </c>
      <c r="E39" s="5">
        <v>8319372</v>
      </c>
      <c r="F39" s="5">
        <v>13927945</v>
      </c>
      <c r="G39" s="5">
        <v>0.50329000000000002</v>
      </c>
      <c r="H39" s="5">
        <v>0.42279</v>
      </c>
      <c r="I39" s="5">
        <v>0.30714999999999998</v>
      </c>
      <c r="J39" s="5">
        <v>0.62605</v>
      </c>
      <c r="K39" s="5">
        <v>0.57721</v>
      </c>
      <c r="L39" s="5">
        <v>0.69284999999999997</v>
      </c>
      <c r="M39" s="5">
        <v>75649</v>
      </c>
      <c r="N39" s="5">
        <v>82808</v>
      </c>
      <c r="O39" s="5">
        <v>2686775296</v>
      </c>
      <c r="P39" s="5">
        <v>3087323136</v>
      </c>
      <c r="Q39" s="5">
        <v>113287</v>
      </c>
      <c r="R39" s="5">
        <v>11043</v>
      </c>
      <c r="S39" s="5">
        <v>1483059200</v>
      </c>
      <c r="T39" s="5">
        <v>3194126336</v>
      </c>
      <c r="U39" s="5" t="s">
        <v>398</v>
      </c>
      <c r="V39" s="5" t="s">
        <v>437</v>
      </c>
      <c r="W39" s="5" t="s">
        <v>390</v>
      </c>
      <c r="X39" s="5">
        <v>20</v>
      </c>
      <c r="Y39" s="5">
        <v>12</v>
      </c>
      <c r="Z39" s="5">
        <v>0.6</v>
      </c>
      <c r="AA39" s="5">
        <v>1.1110100101001099E+19</v>
      </c>
      <c r="AB39" s="5">
        <v>5</v>
      </c>
      <c r="AC39" s="5" t="s">
        <v>207</v>
      </c>
      <c r="AD39" s="5">
        <f>(4*G39+2*H39)/6</f>
        <v>0.47645666666666669</v>
      </c>
      <c r="AE39" s="9" t="s">
        <v>398</v>
      </c>
    </row>
    <row r="40" spans="1:31" s="5" customFormat="1">
      <c r="A40" s="5" t="s">
        <v>46</v>
      </c>
      <c r="B40" s="5">
        <v>3</v>
      </c>
      <c r="C40" s="5">
        <v>8428685</v>
      </c>
      <c r="D40" s="5">
        <v>18010826</v>
      </c>
      <c r="E40" s="5">
        <v>8320119</v>
      </c>
      <c r="F40" s="5">
        <v>14931802</v>
      </c>
      <c r="G40" s="5">
        <v>0.50324000000000002</v>
      </c>
      <c r="H40" s="5">
        <v>0.45327000000000001</v>
      </c>
      <c r="I40" s="5">
        <v>0.31879000000000002</v>
      </c>
      <c r="J40" s="5">
        <v>0.64217000000000002</v>
      </c>
      <c r="K40" s="5">
        <v>0.54673000000000005</v>
      </c>
      <c r="L40" s="5">
        <v>0.68120999999999998</v>
      </c>
      <c r="M40" s="5">
        <v>32458</v>
      </c>
      <c r="N40" s="5">
        <v>36008</v>
      </c>
      <c r="O40" s="5">
        <v>2047102976</v>
      </c>
      <c r="P40" s="5">
        <v>2291212288</v>
      </c>
      <c r="Q40" s="5">
        <v>22263</v>
      </c>
      <c r="R40" s="5">
        <v>176475</v>
      </c>
      <c r="S40" s="5">
        <v>1442062336</v>
      </c>
      <c r="T40" s="5">
        <v>3017154560</v>
      </c>
      <c r="U40" s="5" t="s">
        <v>398</v>
      </c>
      <c r="V40" s="5" t="s">
        <v>439</v>
      </c>
      <c r="W40" s="5" t="s">
        <v>383</v>
      </c>
      <c r="X40" s="5">
        <v>21</v>
      </c>
      <c r="Y40" s="5">
        <v>12</v>
      </c>
      <c r="Z40" s="5">
        <v>0.57142859999999995</v>
      </c>
      <c r="AA40" s="5" t="s">
        <v>412</v>
      </c>
      <c r="AB40" s="5">
        <v>10</v>
      </c>
      <c r="AC40" s="5" t="s">
        <v>35</v>
      </c>
      <c r="AD40" s="5">
        <f>(4*G40+2*H40)/6</f>
        <v>0.48658333333333337</v>
      </c>
      <c r="AE40" s="9" t="s">
        <v>398</v>
      </c>
    </row>
    <row r="41" spans="1:31" s="5" customFormat="1">
      <c r="A41" s="5" t="s">
        <v>46</v>
      </c>
      <c r="B41" s="5">
        <v>0</v>
      </c>
      <c r="C41" s="5">
        <v>8418320</v>
      </c>
      <c r="D41" s="5">
        <v>12301402</v>
      </c>
      <c r="E41" s="5">
        <v>8330484</v>
      </c>
      <c r="F41" s="5">
        <v>20641226</v>
      </c>
      <c r="G41" s="5">
        <v>0.50261999999999996</v>
      </c>
      <c r="H41" s="5">
        <v>0.62658000000000003</v>
      </c>
      <c r="I41" s="5">
        <v>0.40629999999999999</v>
      </c>
      <c r="J41" s="5">
        <v>0.71245999999999998</v>
      </c>
      <c r="K41" s="5">
        <v>0.37341999999999997</v>
      </c>
      <c r="L41" s="5">
        <v>0.59370000000000001</v>
      </c>
      <c r="M41" s="5">
        <v>129621</v>
      </c>
      <c r="N41" s="5">
        <v>136824</v>
      </c>
      <c r="O41" s="5">
        <v>3699306496</v>
      </c>
      <c r="P41" s="5">
        <v>4123799552</v>
      </c>
      <c r="Q41" s="5">
        <v>203268</v>
      </c>
      <c r="R41" s="5">
        <v>194625</v>
      </c>
      <c r="S41" s="5">
        <v>1497047040</v>
      </c>
      <c r="T41" s="5">
        <v>3280056320</v>
      </c>
      <c r="U41" s="5" t="s">
        <v>398</v>
      </c>
      <c r="V41" s="5" t="s">
        <v>437</v>
      </c>
      <c r="W41" s="5" t="s">
        <v>387</v>
      </c>
      <c r="X41" s="5">
        <v>20</v>
      </c>
      <c r="Y41" s="5">
        <v>11</v>
      </c>
      <c r="Z41" s="5">
        <v>0.55000000000000004</v>
      </c>
      <c r="AA41" s="5">
        <v>1.1100100101001099E+19</v>
      </c>
      <c r="AB41" s="5">
        <v>5</v>
      </c>
      <c r="AC41" s="5" t="s">
        <v>207</v>
      </c>
      <c r="AD41" s="5">
        <f>(4*G41+2*H41)/6</f>
        <v>0.54393999999999998</v>
      </c>
      <c r="AE41" s="9" t="s">
        <v>398</v>
      </c>
    </row>
    <row r="42" spans="1:31" s="5" customFormat="1">
      <c r="A42" s="5" t="s">
        <v>46</v>
      </c>
      <c r="B42" s="5">
        <v>5</v>
      </c>
      <c r="C42" s="5">
        <v>8413413</v>
      </c>
      <c r="D42" s="5">
        <v>21558265</v>
      </c>
      <c r="E42" s="5">
        <v>8335391</v>
      </c>
      <c r="F42" s="5">
        <v>11384363</v>
      </c>
      <c r="G42" s="5">
        <v>0.50233000000000005</v>
      </c>
      <c r="H42" s="5">
        <v>0.34558</v>
      </c>
      <c r="I42" s="5">
        <v>0.28071000000000002</v>
      </c>
      <c r="J42" s="5">
        <v>0.57730999999999999</v>
      </c>
      <c r="K42" s="5">
        <v>0.65442</v>
      </c>
      <c r="L42" s="5">
        <v>0.71928999999999998</v>
      </c>
      <c r="M42" s="5">
        <v>129615</v>
      </c>
      <c r="N42" s="5">
        <v>140446</v>
      </c>
      <c r="O42" s="5">
        <v>3620925440</v>
      </c>
      <c r="P42" s="5">
        <v>4022497280</v>
      </c>
      <c r="Q42" s="5">
        <v>163825</v>
      </c>
      <c r="R42" s="5">
        <v>93873</v>
      </c>
      <c r="S42" s="5">
        <v>1512669184</v>
      </c>
      <c r="T42" s="5">
        <v>3272208384</v>
      </c>
      <c r="U42" s="5" t="s">
        <v>398</v>
      </c>
      <c r="V42" s="5" t="s">
        <v>439</v>
      </c>
      <c r="W42" s="5" t="s">
        <v>385</v>
      </c>
      <c r="X42" s="5">
        <v>21</v>
      </c>
      <c r="Y42" s="5">
        <v>11</v>
      </c>
      <c r="Z42" s="5">
        <v>0.52380950000000004</v>
      </c>
      <c r="AA42" s="5" t="s">
        <v>415</v>
      </c>
      <c r="AB42" s="5">
        <v>5</v>
      </c>
      <c r="AC42" s="5" t="s">
        <v>207</v>
      </c>
      <c r="AD42" s="5">
        <f>(4*G42+2*H42)/6</f>
        <v>0.45008000000000004</v>
      </c>
      <c r="AE42" s="9" t="s">
        <v>398</v>
      </c>
    </row>
    <row r="43" spans="1:31" s="5" customFormat="1">
      <c r="A43" s="5" t="s">
        <v>46</v>
      </c>
      <c r="B43" s="5">
        <v>8</v>
      </c>
      <c r="C43" s="5">
        <v>8400222</v>
      </c>
      <c r="D43" s="5">
        <v>18009464</v>
      </c>
      <c r="E43" s="5">
        <v>8348465</v>
      </c>
      <c r="F43" s="5">
        <v>14933281</v>
      </c>
      <c r="G43" s="5">
        <v>0.50155000000000005</v>
      </c>
      <c r="H43" s="5">
        <v>0.45330999999999999</v>
      </c>
      <c r="I43" s="5">
        <v>0.31807000000000002</v>
      </c>
      <c r="J43" s="5">
        <v>0.64141999999999999</v>
      </c>
      <c r="K43" s="5">
        <v>0.54669000000000001</v>
      </c>
      <c r="L43" s="5">
        <v>0.68193000000000004</v>
      </c>
      <c r="M43" s="5">
        <v>115205</v>
      </c>
      <c r="N43" s="5">
        <v>115247</v>
      </c>
      <c r="O43" s="5">
        <v>3731107840</v>
      </c>
      <c r="P43" s="5">
        <v>4132052992</v>
      </c>
      <c r="Q43" s="5">
        <v>153086</v>
      </c>
      <c r="R43" s="5">
        <v>97483</v>
      </c>
      <c r="S43" s="5">
        <v>1501233152</v>
      </c>
      <c r="T43" s="5">
        <v>3278422016</v>
      </c>
      <c r="U43" s="5" t="s">
        <v>398</v>
      </c>
      <c r="V43" s="5" t="s">
        <v>437</v>
      </c>
      <c r="W43" s="5" t="s">
        <v>321</v>
      </c>
      <c r="X43" s="5">
        <v>21</v>
      </c>
      <c r="Y43" s="5">
        <v>11</v>
      </c>
      <c r="Z43" s="5">
        <v>0.52380950000000004</v>
      </c>
      <c r="AA43" s="5">
        <v>1.1101001001001099E+20</v>
      </c>
      <c r="AB43" s="5">
        <v>5</v>
      </c>
      <c r="AC43" s="5" t="s">
        <v>207</v>
      </c>
      <c r="AD43" s="5">
        <f>(4*G43+2*H43)/6</f>
        <v>0.48547000000000001</v>
      </c>
      <c r="AE43" s="9" t="s">
        <v>398</v>
      </c>
    </row>
    <row r="44" spans="1:31" s="5" customFormat="1">
      <c r="A44" s="5" t="s">
        <v>46</v>
      </c>
      <c r="B44" s="5">
        <v>4</v>
      </c>
      <c r="C44" s="5">
        <v>8380812</v>
      </c>
      <c r="D44" s="5">
        <v>11992427</v>
      </c>
      <c r="E44" s="5">
        <v>8367875</v>
      </c>
      <c r="F44" s="5">
        <v>20950318</v>
      </c>
      <c r="G44" s="5">
        <v>0.50039</v>
      </c>
      <c r="H44" s="5">
        <v>0.63595999999999997</v>
      </c>
      <c r="I44" s="5">
        <v>0.41136</v>
      </c>
      <c r="J44" s="5">
        <v>0.71457999999999999</v>
      </c>
      <c r="K44" s="5">
        <v>0.36403999999999997</v>
      </c>
      <c r="L44" s="5">
        <v>0.58864000000000005</v>
      </c>
      <c r="M44" s="5">
        <v>28832</v>
      </c>
      <c r="N44" s="5">
        <v>28844</v>
      </c>
      <c r="O44" s="5">
        <v>2047074304</v>
      </c>
      <c r="P44" s="5">
        <v>2291306496</v>
      </c>
      <c r="Q44" s="5">
        <v>158940</v>
      </c>
      <c r="R44" s="5">
        <v>129661</v>
      </c>
      <c r="S44" s="5">
        <v>1442496512</v>
      </c>
      <c r="T44" s="5">
        <v>3015245824</v>
      </c>
      <c r="U44" s="5" t="s">
        <v>398</v>
      </c>
      <c r="V44" s="5" t="s">
        <v>439</v>
      </c>
      <c r="W44" s="5" t="s">
        <v>388</v>
      </c>
      <c r="X44" s="5">
        <v>20</v>
      </c>
      <c r="Y44" s="5">
        <v>12</v>
      </c>
      <c r="Z44" s="5">
        <v>0.6</v>
      </c>
      <c r="AA44" s="5" t="s">
        <v>418</v>
      </c>
      <c r="AB44" s="5">
        <v>10</v>
      </c>
      <c r="AC44" s="5" t="s">
        <v>35</v>
      </c>
      <c r="AD44" s="5">
        <f>(4*G44+2*H44)/6</f>
        <v>0.54558000000000006</v>
      </c>
      <c r="AE44" s="9" t="s">
        <v>398</v>
      </c>
    </row>
    <row r="45" spans="1:31" s="5" customFormat="1">
      <c r="A45" s="5" t="s">
        <v>46</v>
      </c>
      <c r="B45" s="5">
        <v>1</v>
      </c>
      <c r="C45" s="5">
        <v>8375418</v>
      </c>
      <c r="D45" s="5">
        <v>24353172</v>
      </c>
      <c r="E45" s="5">
        <v>8373386</v>
      </c>
      <c r="F45" s="5">
        <v>8589456</v>
      </c>
      <c r="G45" s="5">
        <v>0.50005999999999995</v>
      </c>
      <c r="H45" s="5">
        <v>0.26074000000000003</v>
      </c>
      <c r="I45" s="5">
        <v>0.25591000000000003</v>
      </c>
      <c r="J45" s="5">
        <v>0.50636999999999999</v>
      </c>
      <c r="K45" s="5">
        <v>0.73926000000000003</v>
      </c>
      <c r="L45" s="5">
        <v>0.74409000000000003</v>
      </c>
      <c r="M45" s="5">
        <v>28853</v>
      </c>
      <c r="N45" s="5">
        <v>32415</v>
      </c>
      <c r="O45" s="5">
        <v>2050670592</v>
      </c>
      <c r="P45" s="5">
        <v>2294460416</v>
      </c>
      <c r="Q45" s="5">
        <v>126663</v>
      </c>
      <c r="R45" s="5">
        <v>137</v>
      </c>
      <c r="S45" s="5">
        <v>1442521088</v>
      </c>
      <c r="T45" s="5">
        <v>3015532544</v>
      </c>
      <c r="U45" s="5" t="s">
        <v>398</v>
      </c>
      <c r="V45" s="5" t="s">
        <v>439</v>
      </c>
      <c r="W45" s="5" t="s">
        <v>494</v>
      </c>
      <c r="X45" s="5">
        <v>21</v>
      </c>
      <c r="Y45" s="5">
        <v>12</v>
      </c>
      <c r="Z45" s="5">
        <v>0.57142859999999995</v>
      </c>
      <c r="AA45" s="5" t="s">
        <v>496</v>
      </c>
      <c r="AB45" s="5">
        <v>10</v>
      </c>
      <c r="AC45" s="5" t="s">
        <v>35</v>
      </c>
      <c r="AD45" s="5">
        <f>(4*G45+2*H45)/6</f>
        <v>0.42028666666666664</v>
      </c>
      <c r="AE45" s="9" t="s">
        <v>398</v>
      </c>
    </row>
    <row r="46" spans="1:31" s="5" customFormat="1">
      <c r="A46" s="5" t="s">
        <v>46</v>
      </c>
      <c r="B46" s="5">
        <v>9</v>
      </c>
      <c r="C46" s="5">
        <v>8372480</v>
      </c>
      <c r="D46" s="5">
        <v>19935333</v>
      </c>
      <c r="E46" s="5">
        <v>8376324</v>
      </c>
      <c r="F46" s="5">
        <v>13007295</v>
      </c>
      <c r="G46" s="5">
        <v>0.49989</v>
      </c>
      <c r="H46" s="5">
        <v>0.39484999999999998</v>
      </c>
      <c r="I46" s="5">
        <v>0.29576999999999998</v>
      </c>
      <c r="J46" s="5">
        <v>0.60828000000000004</v>
      </c>
      <c r="K46" s="5">
        <v>0.60514999999999997</v>
      </c>
      <c r="L46" s="5">
        <v>0.70423000000000002</v>
      </c>
      <c r="M46" s="5">
        <v>36020</v>
      </c>
      <c r="N46" s="5">
        <v>46814</v>
      </c>
      <c r="O46" s="5">
        <v>2009550848</v>
      </c>
      <c r="P46" s="5">
        <v>2253656064</v>
      </c>
      <c r="Q46" s="5">
        <v>40231</v>
      </c>
      <c r="R46" s="5">
        <v>169268</v>
      </c>
      <c r="S46" s="5">
        <v>1441615872</v>
      </c>
      <c r="T46" s="5">
        <v>3003260928</v>
      </c>
      <c r="U46" s="5" t="s">
        <v>398</v>
      </c>
      <c r="V46" s="5" t="s">
        <v>437</v>
      </c>
      <c r="W46" s="5" t="s">
        <v>373</v>
      </c>
      <c r="X46" s="5">
        <v>20</v>
      </c>
      <c r="Y46" s="5">
        <v>12</v>
      </c>
      <c r="Z46" s="5">
        <v>0.6</v>
      </c>
      <c r="AA46" s="16" t="s">
        <v>401</v>
      </c>
      <c r="AB46" s="5">
        <v>10</v>
      </c>
      <c r="AC46" s="5" t="s">
        <v>207</v>
      </c>
      <c r="AD46" s="5">
        <f>(4*G46+2*H46)/6</f>
        <v>0.46487666666666666</v>
      </c>
      <c r="AE46" s="9" t="s">
        <v>398</v>
      </c>
    </row>
    <row r="47" spans="1:31" s="5" customFormat="1">
      <c r="A47" s="5" t="s">
        <v>46</v>
      </c>
      <c r="B47" s="5">
        <v>5</v>
      </c>
      <c r="C47" s="5">
        <v>8369279</v>
      </c>
      <c r="D47" s="5">
        <v>21814550</v>
      </c>
      <c r="E47" s="5">
        <v>8379525</v>
      </c>
      <c r="F47" s="5">
        <v>11128078</v>
      </c>
      <c r="G47" s="5">
        <v>0.49969000000000002</v>
      </c>
      <c r="H47" s="5">
        <v>0.33779999999999999</v>
      </c>
      <c r="I47" s="5">
        <v>0.27728000000000003</v>
      </c>
      <c r="J47" s="5">
        <v>0.57045000000000001</v>
      </c>
      <c r="K47" s="5">
        <v>0.66220000000000001</v>
      </c>
      <c r="L47" s="5">
        <v>0.72272000000000003</v>
      </c>
      <c r="M47" s="5">
        <v>136803</v>
      </c>
      <c r="N47" s="5">
        <v>136844</v>
      </c>
      <c r="O47" s="5">
        <v>3709714432</v>
      </c>
      <c r="P47" s="5">
        <v>4112846848</v>
      </c>
      <c r="Q47" s="5">
        <v>149237</v>
      </c>
      <c r="R47" s="5">
        <v>3851</v>
      </c>
      <c r="S47" s="5">
        <v>1517211648</v>
      </c>
      <c r="T47" s="5">
        <v>3279323136</v>
      </c>
      <c r="U47" s="5" t="s">
        <v>398</v>
      </c>
      <c r="V47" s="5" t="s">
        <v>437</v>
      </c>
      <c r="W47" s="5" t="s">
        <v>391</v>
      </c>
      <c r="X47" s="5">
        <v>20</v>
      </c>
      <c r="Y47" s="5">
        <v>11</v>
      </c>
      <c r="Z47" s="5">
        <v>0.55000000000000004</v>
      </c>
      <c r="AA47" s="5">
        <v>1.1100101010001101E+19</v>
      </c>
      <c r="AB47" s="5">
        <v>5</v>
      </c>
      <c r="AC47" s="5" t="s">
        <v>207</v>
      </c>
      <c r="AD47" s="5">
        <f>(4*G47+2*H47)/6</f>
        <v>0.44572666666666666</v>
      </c>
      <c r="AE47" s="9" t="s">
        <v>398</v>
      </c>
    </row>
    <row r="48" spans="1:31" s="5" customFormat="1">
      <c r="A48" s="5" t="s">
        <v>46</v>
      </c>
      <c r="B48" s="5">
        <v>12</v>
      </c>
      <c r="C48" s="5">
        <v>8365500</v>
      </c>
      <c r="D48" s="5">
        <v>17445819</v>
      </c>
      <c r="E48" s="5">
        <v>8383304</v>
      </c>
      <c r="F48" s="5">
        <v>15496809</v>
      </c>
      <c r="G48" s="5">
        <v>0.49947000000000003</v>
      </c>
      <c r="H48" s="5">
        <v>0.47042</v>
      </c>
      <c r="I48" s="5">
        <v>0.3241</v>
      </c>
      <c r="J48" s="5">
        <v>0.64893999999999996</v>
      </c>
      <c r="K48" s="5">
        <v>0.52958000000000005</v>
      </c>
      <c r="L48" s="5">
        <v>0.67589999999999995</v>
      </c>
      <c r="M48" s="5">
        <v>32456</v>
      </c>
      <c r="N48" s="5">
        <v>36007</v>
      </c>
      <c r="O48" s="5">
        <v>1679212544</v>
      </c>
      <c r="P48" s="5">
        <v>1937838080</v>
      </c>
      <c r="Q48" s="5">
        <v>205727</v>
      </c>
      <c r="R48" s="5">
        <v>122492</v>
      </c>
      <c r="S48" s="5">
        <v>1437417472</v>
      </c>
      <c r="T48" s="5">
        <v>3018756096</v>
      </c>
      <c r="U48" s="5" t="s">
        <v>398</v>
      </c>
      <c r="V48" s="5" t="s">
        <v>436</v>
      </c>
      <c r="W48" s="5" t="s">
        <v>374</v>
      </c>
      <c r="X48" s="5">
        <v>19</v>
      </c>
      <c r="Y48" s="5">
        <v>12</v>
      </c>
      <c r="Z48" s="5">
        <v>0.63157890000000005</v>
      </c>
      <c r="AA48" s="16" t="s">
        <v>402</v>
      </c>
      <c r="AB48" s="5">
        <v>10</v>
      </c>
      <c r="AC48" s="5" t="s">
        <v>207</v>
      </c>
      <c r="AD48" s="5">
        <f>(4*G48+2*H48)/6</f>
        <v>0.48978666666666665</v>
      </c>
      <c r="AE48" s="9" t="s">
        <v>398</v>
      </c>
    </row>
    <row r="49" spans="1:31" s="5" customFormat="1">
      <c r="A49" s="5" t="s">
        <v>46</v>
      </c>
      <c r="B49" s="5">
        <v>6</v>
      </c>
      <c r="C49" s="5">
        <v>8359923</v>
      </c>
      <c r="D49" s="5">
        <v>14099061</v>
      </c>
      <c r="E49" s="5">
        <v>8388764</v>
      </c>
      <c r="F49" s="5">
        <v>18843684</v>
      </c>
      <c r="G49" s="5">
        <v>0.49913999999999997</v>
      </c>
      <c r="H49" s="5">
        <v>0.57201000000000002</v>
      </c>
      <c r="I49" s="5">
        <v>0.37223000000000001</v>
      </c>
      <c r="J49" s="5">
        <v>0.69196000000000002</v>
      </c>
      <c r="K49" s="5">
        <v>0.42798999999999998</v>
      </c>
      <c r="L49" s="5">
        <v>0.62777000000000005</v>
      </c>
      <c r="M49" s="5">
        <v>82804</v>
      </c>
      <c r="N49" s="5">
        <v>82838</v>
      </c>
      <c r="O49" s="5">
        <v>2664759296</v>
      </c>
      <c r="P49" s="5">
        <v>3082395648</v>
      </c>
      <c r="Q49" s="5">
        <v>160032</v>
      </c>
      <c r="R49" s="5">
        <v>187420</v>
      </c>
      <c r="S49" s="5">
        <v>1483698176</v>
      </c>
      <c r="T49" s="5">
        <v>3196723200</v>
      </c>
      <c r="U49" s="5" t="s">
        <v>398</v>
      </c>
      <c r="V49" s="5" t="s">
        <v>437</v>
      </c>
      <c r="W49" s="5" t="s">
        <v>382</v>
      </c>
      <c r="X49" s="5">
        <v>20</v>
      </c>
      <c r="Y49" s="5">
        <v>12</v>
      </c>
      <c r="Z49" s="5">
        <v>0.6</v>
      </c>
      <c r="AA49" s="5">
        <v>1.1110010101001099E+19</v>
      </c>
      <c r="AB49" s="5">
        <v>5</v>
      </c>
      <c r="AC49" s="5" t="s">
        <v>207</v>
      </c>
      <c r="AD49" s="5">
        <f>(4*G49+2*H49)/6</f>
        <v>0.52342999999999995</v>
      </c>
      <c r="AE49" s="9" t="s">
        <v>398</v>
      </c>
    </row>
    <row r="50" spans="1:31" s="5" customFormat="1">
      <c r="A50" s="5" t="s">
        <v>46</v>
      </c>
      <c r="B50" s="5">
        <v>2</v>
      </c>
      <c r="C50" s="5">
        <v>8357350</v>
      </c>
      <c r="D50" s="5">
        <v>21858200</v>
      </c>
      <c r="E50" s="5">
        <v>8391454</v>
      </c>
      <c r="F50" s="5">
        <v>11084428</v>
      </c>
      <c r="G50" s="5">
        <v>0.49897999999999998</v>
      </c>
      <c r="H50" s="5">
        <v>0.33648</v>
      </c>
      <c r="I50" s="5">
        <v>0.27659</v>
      </c>
      <c r="J50" s="5">
        <v>0.56913999999999998</v>
      </c>
      <c r="K50" s="5">
        <v>0.66352</v>
      </c>
      <c r="L50" s="5">
        <v>0.72341</v>
      </c>
      <c r="M50" s="5">
        <v>32442</v>
      </c>
      <c r="N50" s="5">
        <v>43222</v>
      </c>
      <c r="O50" s="5">
        <v>2044534784</v>
      </c>
      <c r="P50" s="5">
        <v>2287677440</v>
      </c>
      <c r="Q50" s="5">
        <v>198540</v>
      </c>
      <c r="R50" s="5">
        <v>169269</v>
      </c>
      <c r="S50" s="5">
        <v>1480691712</v>
      </c>
      <c r="T50" s="5">
        <v>3016052736</v>
      </c>
      <c r="U50" s="5" t="s">
        <v>398</v>
      </c>
      <c r="V50" s="5" t="s">
        <v>437</v>
      </c>
      <c r="W50" s="5" t="s">
        <v>377</v>
      </c>
      <c r="X50" s="5">
        <v>20</v>
      </c>
      <c r="Y50" s="5">
        <v>12</v>
      </c>
      <c r="Z50" s="5">
        <v>0.6</v>
      </c>
      <c r="AA50" s="16" t="s">
        <v>405</v>
      </c>
      <c r="AB50" s="5">
        <v>10</v>
      </c>
      <c r="AC50" s="5" t="s">
        <v>207</v>
      </c>
      <c r="AD50" s="5">
        <f>(4*G50+2*H50)/6</f>
        <v>0.44481333333333328</v>
      </c>
      <c r="AE50" s="9" t="s">
        <v>398</v>
      </c>
    </row>
    <row r="51" spans="1:31" s="5" customFormat="1">
      <c r="A51" s="5" t="s">
        <v>46</v>
      </c>
      <c r="B51" s="5">
        <v>4</v>
      </c>
      <c r="C51" s="5">
        <v>8354538</v>
      </c>
      <c r="D51" s="5">
        <v>9460621</v>
      </c>
      <c r="E51" s="5">
        <v>8394266</v>
      </c>
      <c r="F51" s="5">
        <v>23482007</v>
      </c>
      <c r="G51" s="5">
        <v>0.49880999999999998</v>
      </c>
      <c r="H51" s="5">
        <v>0.71282000000000001</v>
      </c>
      <c r="I51" s="5">
        <v>0.46895999999999999</v>
      </c>
      <c r="J51" s="5">
        <v>0.73665999999999998</v>
      </c>
      <c r="K51" s="5">
        <v>0.28717999999999999</v>
      </c>
      <c r="L51" s="5">
        <v>0.53103999999999996</v>
      </c>
      <c r="M51" s="5">
        <v>126024</v>
      </c>
      <c r="N51" s="5">
        <v>133216</v>
      </c>
      <c r="O51" s="5">
        <v>3715842048</v>
      </c>
      <c r="P51" s="5">
        <v>4116987904</v>
      </c>
      <c r="Q51" s="5">
        <v>37575</v>
      </c>
      <c r="R51" s="5">
        <v>133418</v>
      </c>
      <c r="S51" s="5">
        <v>1498013696</v>
      </c>
      <c r="T51" s="5">
        <v>3279781888</v>
      </c>
      <c r="U51" s="5" t="s">
        <v>398</v>
      </c>
      <c r="V51" s="5" t="s">
        <v>437</v>
      </c>
      <c r="W51" s="5" t="s">
        <v>392</v>
      </c>
      <c r="X51" s="5">
        <v>20</v>
      </c>
      <c r="Y51" s="5">
        <v>11</v>
      </c>
      <c r="Z51" s="5">
        <v>0.55000000000000004</v>
      </c>
      <c r="AA51" s="5">
        <v>1.1100101010011001E+19</v>
      </c>
      <c r="AB51" s="5">
        <v>5</v>
      </c>
      <c r="AC51" s="5" t="s">
        <v>207</v>
      </c>
      <c r="AD51" s="5">
        <f>(4*G51+2*H51)/6</f>
        <v>0.57014666666666669</v>
      </c>
      <c r="AE51" s="9" t="s">
        <v>398</v>
      </c>
    </row>
    <row r="52" spans="1:31" s="5" customFormat="1">
      <c r="A52" s="21" t="s">
        <v>46</v>
      </c>
      <c r="B52" s="21">
        <v>0</v>
      </c>
      <c r="C52" s="21">
        <v>8353020</v>
      </c>
      <c r="D52" s="21">
        <v>9599955</v>
      </c>
      <c r="E52" s="21">
        <v>8395784</v>
      </c>
      <c r="F52" s="21">
        <v>23342673</v>
      </c>
      <c r="G52" s="21">
        <v>0.49872</v>
      </c>
      <c r="H52" s="21">
        <v>0.70859000000000005</v>
      </c>
      <c r="I52" s="21">
        <v>0.46527000000000002</v>
      </c>
      <c r="J52" s="21">
        <v>0.73546999999999996</v>
      </c>
      <c r="K52" s="21">
        <v>0.29141</v>
      </c>
      <c r="L52" s="21">
        <v>0.53473000000000004</v>
      </c>
      <c r="M52" s="21">
        <v>57657</v>
      </c>
      <c r="N52" s="21">
        <v>61211</v>
      </c>
      <c r="O52" s="21">
        <v>977997824</v>
      </c>
      <c r="P52" s="21">
        <v>1229361152</v>
      </c>
      <c r="Q52" s="21">
        <v>213043</v>
      </c>
      <c r="R52" s="21">
        <v>154905</v>
      </c>
      <c r="S52" s="21">
        <v>1447931904</v>
      </c>
      <c r="T52" s="21">
        <v>3014344704</v>
      </c>
      <c r="U52" s="21" t="s">
        <v>398</v>
      </c>
      <c r="V52" s="21" t="s">
        <v>439</v>
      </c>
      <c r="W52" s="21" t="s">
        <v>493</v>
      </c>
      <c r="X52" s="21">
        <v>20</v>
      </c>
      <c r="Y52" s="21">
        <v>11</v>
      </c>
      <c r="Z52" s="21">
        <v>0.55000000000000004</v>
      </c>
      <c r="AA52" s="21" t="s">
        <v>495</v>
      </c>
      <c r="AB52" s="21">
        <v>15</v>
      </c>
      <c r="AC52" s="21" t="s">
        <v>207</v>
      </c>
      <c r="AD52" s="6">
        <f>(4*G52+2*H52)/6</f>
        <v>0.56867666666666672</v>
      </c>
      <c r="AE52" s="9" t="s">
        <v>398</v>
      </c>
    </row>
    <row r="53" spans="1:31" s="5" customFormat="1">
      <c r="A53" s="5" t="s">
        <v>46</v>
      </c>
      <c r="B53" s="5">
        <v>2</v>
      </c>
      <c r="C53" s="5">
        <v>8347398</v>
      </c>
      <c r="D53" s="5">
        <v>22351923</v>
      </c>
      <c r="E53" s="5">
        <v>8401406</v>
      </c>
      <c r="F53" s="5">
        <v>10590705</v>
      </c>
      <c r="G53" s="5">
        <v>0.49839</v>
      </c>
      <c r="H53" s="5">
        <v>0.32149</v>
      </c>
      <c r="I53" s="5">
        <v>0.27190999999999999</v>
      </c>
      <c r="J53" s="5">
        <v>0.55764000000000002</v>
      </c>
      <c r="K53" s="5">
        <v>0.67850999999999995</v>
      </c>
      <c r="L53" s="5">
        <v>0.72809000000000001</v>
      </c>
      <c r="M53" s="5">
        <v>28830</v>
      </c>
      <c r="N53" s="5">
        <v>28854</v>
      </c>
      <c r="O53" s="5">
        <v>2043875328</v>
      </c>
      <c r="P53" s="5">
        <v>2288246784</v>
      </c>
      <c r="Q53" s="5">
        <v>47428</v>
      </c>
      <c r="R53" s="5">
        <v>183664</v>
      </c>
      <c r="S53" s="5">
        <v>1441218560</v>
      </c>
      <c r="T53" s="5">
        <v>3014864896</v>
      </c>
      <c r="U53" s="5" t="s">
        <v>398</v>
      </c>
      <c r="V53" s="5" t="s">
        <v>439</v>
      </c>
      <c r="W53" s="5" t="s">
        <v>397</v>
      </c>
      <c r="X53" s="5">
        <v>20</v>
      </c>
      <c r="Y53" s="5">
        <v>12</v>
      </c>
      <c r="Z53" s="5">
        <v>0.6</v>
      </c>
      <c r="AA53" s="5" t="s">
        <v>430</v>
      </c>
      <c r="AB53" s="5">
        <v>10</v>
      </c>
      <c r="AC53" s="5" t="s">
        <v>35</v>
      </c>
      <c r="AD53" s="5">
        <f>(4*G53+2*H53)/6</f>
        <v>0.43942333333333333</v>
      </c>
      <c r="AE53" s="9" t="s">
        <v>398</v>
      </c>
    </row>
    <row r="54" spans="1:31" s="5" customFormat="1">
      <c r="A54" s="5" t="s">
        <v>46</v>
      </c>
      <c r="B54" s="5">
        <v>0</v>
      </c>
      <c r="C54" s="5">
        <v>8337486</v>
      </c>
      <c r="D54" s="5">
        <v>14047459</v>
      </c>
      <c r="E54" s="5">
        <v>8411318</v>
      </c>
      <c r="F54" s="5">
        <v>18895169</v>
      </c>
      <c r="G54" s="5">
        <v>0.49780000000000002</v>
      </c>
      <c r="H54" s="5">
        <v>0.57357999999999998</v>
      </c>
      <c r="I54" s="5">
        <v>0.37246000000000001</v>
      </c>
      <c r="J54" s="5">
        <v>0.69196999999999997</v>
      </c>
      <c r="K54" s="5">
        <v>0.42642000000000002</v>
      </c>
      <c r="L54" s="5">
        <v>0.62753999999999999</v>
      </c>
      <c r="M54" s="5">
        <v>32448</v>
      </c>
      <c r="N54" s="5">
        <v>36021</v>
      </c>
      <c r="O54" s="5">
        <v>2035228672</v>
      </c>
      <c r="P54" s="5">
        <v>2279616512</v>
      </c>
      <c r="Q54" s="5">
        <v>65272</v>
      </c>
      <c r="R54" s="5">
        <v>72108</v>
      </c>
      <c r="S54" s="5">
        <v>1441107968</v>
      </c>
      <c r="T54" s="5">
        <v>3001704448</v>
      </c>
      <c r="U54" s="5" t="s">
        <v>398</v>
      </c>
      <c r="V54" s="5" t="s">
        <v>438</v>
      </c>
      <c r="W54" s="5" t="s">
        <v>201</v>
      </c>
      <c r="X54" s="5">
        <v>18</v>
      </c>
      <c r="Y54" s="5">
        <v>12</v>
      </c>
      <c r="Z54" s="5">
        <v>0.66666669999999995</v>
      </c>
      <c r="AA54" s="16" t="s">
        <v>408</v>
      </c>
      <c r="AB54" s="5">
        <v>10</v>
      </c>
      <c r="AC54" s="5" t="s">
        <v>207</v>
      </c>
      <c r="AD54" s="5">
        <f>(4*G54+2*H54)/6</f>
        <v>0.52305999999999997</v>
      </c>
      <c r="AE54" s="9" t="s">
        <v>398</v>
      </c>
    </row>
    <row r="55" spans="1:31" s="5" customFormat="1">
      <c r="A55" s="5" t="s">
        <v>46</v>
      </c>
      <c r="B55" s="5">
        <v>2</v>
      </c>
      <c r="C55" s="5">
        <v>8335020</v>
      </c>
      <c r="D55" s="5">
        <v>10783392</v>
      </c>
      <c r="E55" s="5">
        <v>8413784</v>
      </c>
      <c r="F55" s="5">
        <v>22159236</v>
      </c>
      <c r="G55" s="5">
        <v>0.49764999999999998</v>
      </c>
      <c r="H55" s="5">
        <v>0.67266000000000004</v>
      </c>
      <c r="I55" s="5">
        <v>0.43597000000000002</v>
      </c>
      <c r="J55" s="5">
        <v>0.7248</v>
      </c>
      <c r="K55" s="5">
        <v>0.32734000000000002</v>
      </c>
      <c r="L55" s="5">
        <v>0.56403000000000003</v>
      </c>
      <c r="M55" s="5">
        <v>79228</v>
      </c>
      <c r="N55" s="5">
        <v>82842</v>
      </c>
      <c r="O55" s="5">
        <v>2682462208</v>
      </c>
      <c r="P55" s="5">
        <v>3083186176</v>
      </c>
      <c r="Q55" s="5">
        <v>48504</v>
      </c>
      <c r="R55" s="5">
        <v>205407</v>
      </c>
      <c r="S55" s="5">
        <v>1501126656</v>
      </c>
      <c r="T55" s="5">
        <v>3194789888</v>
      </c>
      <c r="U55" s="5" t="s">
        <v>398</v>
      </c>
      <c r="V55" s="5" t="s">
        <v>437</v>
      </c>
      <c r="W55" s="5" t="s">
        <v>377</v>
      </c>
      <c r="X55" s="5">
        <v>20</v>
      </c>
      <c r="Y55" s="5">
        <v>12</v>
      </c>
      <c r="Z55" s="5">
        <v>0.6</v>
      </c>
      <c r="AA55" s="5">
        <v>1.1101001010011001E+19</v>
      </c>
      <c r="AB55" s="5">
        <v>5</v>
      </c>
      <c r="AC55" s="5" t="s">
        <v>207</v>
      </c>
      <c r="AD55" s="5">
        <f>(4*G55+2*H55)/6</f>
        <v>0.55598666666666663</v>
      </c>
      <c r="AE55" s="9" t="s">
        <v>398</v>
      </c>
    </row>
    <row r="56" spans="1:31" s="5" customFormat="1">
      <c r="A56" s="5" t="s">
        <v>46</v>
      </c>
      <c r="B56" s="5">
        <v>5</v>
      </c>
      <c r="C56" s="5">
        <v>8320389</v>
      </c>
      <c r="D56" s="5">
        <v>17701565</v>
      </c>
      <c r="E56" s="5">
        <v>8428298</v>
      </c>
      <c r="F56" s="5">
        <v>15241180</v>
      </c>
      <c r="G56" s="5">
        <v>0.49678</v>
      </c>
      <c r="H56" s="5">
        <v>0.46266000000000002</v>
      </c>
      <c r="I56" s="5">
        <v>0.31974000000000002</v>
      </c>
      <c r="J56" s="5">
        <v>0.64392000000000005</v>
      </c>
      <c r="K56" s="5">
        <v>0.53734000000000004</v>
      </c>
      <c r="L56" s="5">
        <v>0.68025999999999998</v>
      </c>
      <c r="M56" s="5">
        <v>32448</v>
      </c>
      <c r="N56" s="5">
        <v>36011</v>
      </c>
      <c r="O56" s="5">
        <v>2038370304</v>
      </c>
      <c r="P56" s="5">
        <v>2281472000</v>
      </c>
      <c r="Q56" s="5">
        <v>4183</v>
      </c>
      <c r="R56" s="5">
        <v>129662</v>
      </c>
      <c r="S56" s="5">
        <v>1441591296</v>
      </c>
      <c r="T56" s="5">
        <v>3015016448</v>
      </c>
      <c r="U56" s="5" t="s">
        <v>398</v>
      </c>
      <c r="V56" s="5" t="s">
        <v>436</v>
      </c>
      <c r="W56" s="5" t="s">
        <v>384</v>
      </c>
      <c r="X56" s="5">
        <v>19</v>
      </c>
      <c r="Y56" s="5">
        <v>12</v>
      </c>
      <c r="Z56" s="5">
        <v>0.63157890000000005</v>
      </c>
      <c r="AA56" s="16" t="s">
        <v>414</v>
      </c>
      <c r="AB56" s="5">
        <v>10</v>
      </c>
      <c r="AC56" s="5" t="s">
        <v>207</v>
      </c>
      <c r="AD56" s="5">
        <f>(4*G56+2*H56)/6</f>
        <v>0.48540666666666671</v>
      </c>
      <c r="AE56" s="9" t="s">
        <v>398</v>
      </c>
    </row>
    <row r="57" spans="1:31" s="5" customFormat="1">
      <c r="A57" s="5" t="s">
        <v>46</v>
      </c>
      <c r="B57" s="5">
        <v>9</v>
      </c>
      <c r="C57" s="5">
        <v>8319737</v>
      </c>
      <c r="D57" s="5">
        <v>19444978</v>
      </c>
      <c r="E57" s="5">
        <v>8429067</v>
      </c>
      <c r="F57" s="5">
        <v>13497650</v>
      </c>
      <c r="G57" s="5">
        <v>0.49674000000000001</v>
      </c>
      <c r="H57" s="5">
        <v>0.40972999999999998</v>
      </c>
      <c r="I57" s="5">
        <v>0.29965000000000003</v>
      </c>
      <c r="J57" s="5">
        <v>0.61558000000000002</v>
      </c>
      <c r="K57" s="5">
        <v>0.59026999999999996</v>
      </c>
      <c r="L57" s="5">
        <v>0.70035000000000003</v>
      </c>
      <c r="M57" s="5">
        <v>32441</v>
      </c>
      <c r="N57" s="5">
        <v>32451</v>
      </c>
      <c r="O57" s="5">
        <v>2038632448</v>
      </c>
      <c r="P57" s="5">
        <v>2282770432</v>
      </c>
      <c r="Q57" s="5">
        <v>122897</v>
      </c>
      <c r="R57" s="5">
        <v>133265</v>
      </c>
      <c r="S57" s="5">
        <v>1437540352</v>
      </c>
      <c r="T57" s="5">
        <v>3015856128</v>
      </c>
      <c r="U57" s="5" t="s">
        <v>398</v>
      </c>
      <c r="V57" s="5" t="s">
        <v>436</v>
      </c>
      <c r="W57" s="5" t="s">
        <v>378</v>
      </c>
      <c r="X57" s="5">
        <v>19</v>
      </c>
      <c r="Y57" s="5">
        <v>12</v>
      </c>
      <c r="Z57" s="5">
        <v>0.63157890000000005</v>
      </c>
      <c r="AA57" s="16" t="s">
        <v>406</v>
      </c>
      <c r="AB57" s="5">
        <v>10</v>
      </c>
      <c r="AC57" s="5" t="s">
        <v>207</v>
      </c>
      <c r="AD57" s="5">
        <f>(4*G57+2*H57)/6</f>
        <v>0.46773666666666669</v>
      </c>
      <c r="AE57" s="9" t="s">
        <v>398</v>
      </c>
    </row>
    <row r="58" spans="1:31" s="5" customFormat="1">
      <c r="A58" s="5" t="s">
        <v>46</v>
      </c>
      <c r="B58" s="5">
        <v>1</v>
      </c>
      <c r="C58" s="5">
        <v>8319782</v>
      </c>
      <c r="D58" s="5">
        <v>13285922</v>
      </c>
      <c r="E58" s="5">
        <v>8428905</v>
      </c>
      <c r="F58" s="5">
        <v>19656823</v>
      </c>
      <c r="G58" s="5">
        <v>0.49674000000000001</v>
      </c>
      <c r="H58" s="5">
        <v>0.59670000000000001</v>
      </c>
      <c r="I58" s="5">
        <v>0.38507000000000002</v>
      </c>
      <c r="J58" s="5">
        <v>0.69989000000000001</v>
      </c>
      <c r="K58" s="5">
        <v>0.40329999999999999</v>
      </c>
      <c r="L58" s="5">
        <v>0.61492999999999998</v>
      </c>
      <c r="M58" s="5">
        <v>21653</v>
      </c>
      <c r="N58" s="5">
        <v>32435</v>
      </c>
      <c r="O58" s="5">
        <v>2908807168</v>
      </c>
      <c r="P58" s="5">
        <v>3158958080</v>
      </c>
      <c r="Q58" s="5">
        <v>198391</v>
      </c>
      <c r="R58" s="5">
        <v>54099</v>
      </c>
      <c r="S58" s="5">
        <v>1439076352</v>
      </c>
      <c r="T58" s="5">
        <v>2991325184</v>
      </c>
      <c r="U58" s="5" t="s">
        <v>398</v>
      </c>
      <c r="V58" s="5" t="s">
        <v>437</v>
      </c>
      <c r="W58" s="5" t="s">
        <v>376</v>
      </c>
      <c r="X58" s="5">
        <v>21</v>
      </c>
      <c r="Y58" s="5">
        <v>13</v>
      </c>
      <c r="Z58" s="5">
        <v>0.61904760000000003</v>
      </c>
      <c r="AA58" s="5" t="s">
        <v>327</v>
      </c>
      <c r="AB58" s="5">
        <v>10</v>
      </c>
      <c r="AC58" s="5" t="s">
        <v>207</v>
      </c>
      <c r="AD58" s="5">
        <f>(4*G58+2*H58)/6</f>
        <v>0.53006000000000009</v>
      </c>
      <c r="AE58" s="9" t="s">
        <v>398</v>
      </c>
    </row>
    <row r="59" spans="1:31" s="5" customFormat="1">
      <c r="A59" s="5" t="s">
        <v>46</v>
      </c>
      <c r="B59" s="5">
        <v>1</v>
      </c>
      <c r="C59" s="5">
        <v>8318332</v>
      </c>
      <c r="D59" s="5">
        <v>15800313</v>
      </c>
      <c r="E59" s="5">
        <v>8430355</v>
      </c>
      <c r="F59" s="5">
        <v>17142432</v>
      </c>
      <c r="G59" s="5">
        <v>0.49665999999999999</v>
      </c>
      <c r="H59" s="5">
        <v>0.52037</v>
      </c>
      <c r="I59" s="5">
        <v>0.34488999999999997</v>
      </c>
      <c r="J59" s="5">
        <v>0.67034000000000005</v>
      </c>
      <c r="K59" s="5">
        <v>0.47963</v>
      </c>
      <c r="L59" s="5">
        <v>0.65510999999999997</v>
      </c>
      <c r="M59" s="5">
        <v>39648</v>
      </c>
      <c r="N59" s="5">
        <v>43235</v>
      </c>
      <c r="O59" s="5">
        <v>2892193792</v>
      </c>
      <c r="P59" s="5">
        <v>3158958080</v>
      </c>
      <c r="Q59" s="5">
        <v>51816</v>
      </c>
      <c r="R59" s="5">
        <v>83001</v>
      </c>
      <c r="S59" s="5">
        <v>1465532416</v>
      </c>
      <c r="T59" s="5">
        <v>3051659264</v>
      </c>
      <c r="U59" s="5" t="s">
        <v>398</v>
      </c>
      <c r="V59" s="5" t="s">
        <v>437</v>
      </c>
      <c r="W59" s="5" t="s">
        <v>376</v>
      </c>
      <c r="X59" s="5">
        <v>21</v>
      </c>
      <c r="Y59" s="5">
        <v>13</v>
      </c>
      <c r="Z59" s="5">
        <v>0.61904760000000003</v>
      </c>
      <c r="AA59" s="5">
        <v>1.11101001010011E+20</v>
      </c>
      <c r="AB59" s="5">
        <v>5</v>
      </c>
      <c r="AC59" s="5" t="s">
        <v>207</v>
      </c>
      <c r="AD59" s="5">
        <f>(4*G59+2*H59)/6</f>
        <v>0.50456333333333336</v>
      </c>
      <c r="AE59" s="9" t="s">
        <v>398</v>
      </c>
    </row>
    <row r="60" spans="1:31" s="5" customFormat="1">
      <c r="A60" s="5" t="s">
        <v>46</v>
      </c>
      <c r="B60" s="5">
        <v>0</v>
      </c>
      <c r="C60" s="5">
        <v>8316755</v>
      </c>
      <c r="D60" s="5">
        <v>11983418</v>
      </c>
      <c r="E60" s="5">
        <v>8432049</v>
      </c>
      <c r="F60" s="5">
        <v>20959210</v>
      </c>
      <c r="G60" s="5">
        <v>0.49656</v>
      </c>
      <c r="H60" s="5">
        <v>0.63622999999999996</v>
      </c>
      <c r="I60" s="5">
        <v>0.40969</v>
      </c>
      <c r="J60" s="5">
        <v>0.71311000000000002</v>
      </c>
      <c r="K60" s="5">
        <v>0.36376999999999998</v>
      </c>
      <c r="L60" s="5">
        <v>0.59031</v>
      </c>
      <c r="M60" s="5">
        <v>86450</v>
      </c>
      <c r="N60" s="5">
        <v>97255</v>
      </c>
      <c r="O60" s="5">
        <v>1800859648</v>
      </c>
      <c r="P60" s="5">
        <v>2201833472</v>
      </c>
      <c r="Q60" s="5">
        <v>22655</v>
      </c>
      <c r="R60" s="5">
        <v>111721</v>
      </c>
      <c r="S60" s="5">
        <v>1465303040</v>
      </c>
      <c r="T60" s="5">
        <v>3118796800</v>
      </c>
      <c r="U60" s="5" t="s">
        <v>398</v>
      </c>
      <c r="V60" s="5" t="s">
        <v>437</v>
      </c>
      <c r="W60" s="5" t="s">
        <v>387</v>
      </c>
      <c r="X60" s="5">
        <v>20</v>
      </c>
      <c r="Y60" s="5">
        <v>11</v>
      </c>
      <c r="Z60" s="5">
        <v>0.55000000000000004</v>
      </c>
      <c r="AA60" s="16" t="s">
        <v>417</v>
      </c>
      <c r="AB60" s="5">
        <v>10</v>
      </c>
      <c r="AC60" s="5" t="s">
        <v>207</v>
      </c>
      <c r="AD60" s="5">
        <f>(4*G60+2*H60)/6</f>
        <v>0.54311666666666669</v>
      </c>
      <c r="AE60" s="9" t="s">
        <v>398</v>
      </c>
    </row>
    <row r="61" spans="1:31" s="5" customFormat="1">
      <c r="A61" s="5" t="s">
        <v>46</v>
      </c>
      <c r="B61" s="5">
        <v>7</v>
      </c>
      <c r="C61" s="5">
        <v>8315838</v>
      </c>
      <c r="D61" s="5">
        <v>19511872</v>
      </c>
      <c r="E61" s="5">
        <v>8432966</v>
      </c>
      <c r="F61" s="5">
        <v>13430756</v>
      </c>
      <c r="G61" s="5">
        <v>0.4965</v>
      </c>
      <c r="H61" s="5">
        <v>0.40770000000000001</v>
      </c>
      <c r="I61" s="5">
        <v>0.29882999999999998</v>
      </c>
      <c r="J61" s="5">
        <v>0.61429</v>
      </c>
      <c r="K61" s="5">
        <v>0.59230000000000005</v>
      </c>
      <c r="L61" s="5">
        <v>0.70116999999999996</v>
      </c>
      <c r="M61" s="5">
        <v>86413</v>
      </c>
      <c r="N61" s="5">
        <v>90000</v>
      </c>
      <c r="O61" s="5">
        <v>1789964288</v>
      </c>
      <c r="P61" s="5">
        <v>2190417920</v>
      </c>
      <c r="Q61" s="5">
        <v>191650</v>
      </c>
      <c r="R61" s="5">
        <v>82931</v>
      </c>
      <c r="S61" s="5">
        <v>1459163136</v>
      </c>
      <c r="T61" s="5">
        <v>3117285376</v>
      </c>
      <c r="U61" s="5" t="s">
        <v>398</v>
      </c>
      <c r="V61" s="5" t="s">
        <v>436</v>
      </c>
      <c r="W61" s="5" t="s">
        <v>375</v>
      </c>
      <c r="X61" s="5">
        <v>19</v>
      </c>
      <c r="Y61" s="5">
        <v>11</v>
      </c>
      <c r="Z61" s="5">
        <v>0.5789474</v>
      </c>
      <c r="AA61" s="16" t="s">
        <v>403</v>
      </c>
      <c r="AB61" s="5">
        <v>10</v>
      </c>
      <c r="AC61" s="5" t="s">
        <v>207</v>
      </c>
      <c r="AD61" s="5">
        <f>(4*G61+2*H61)/6</f>
        <v>0.46690000000000004</v>
      </c>
      <c r="AE61" s="9" t="s">
        <v>398</v>
      </c>
    </row>
    <row r="62" spans="1:31" s="5" customFormat="1">
      <c r="A62" s="5" t="s">
        <v>46</v>
      </c>
      <c r="B62" s="5">
        <v>5</v>
      </c>
      <c r="C62" s="5">
        <v>8310734</v>
      </c>
      <c r="D62" s="5">
        <v>20772120</v>
      </c>
      <c r="E62" s="5">
        <v>8438070</v>
      </c>
      <c r="F62" s="5">
        <v>12170508</v>
      </c>
      <c r="G62" s="5">
        <v>0.49619999999999997</v>
      </c>
      <c r="H62" s="5">
        <v>0.36945</v>
      </c>
      <c r="I62" s="5">
        <v>0.28576000000000001</v>
      </c>
      <c r="J62" s="5">
        <v>0.59055999999999997</v>
      </c>
      <c r="K62" s="5">
        <v>0.63055000000000005</v>
      </c>
      <c r="L62" s="5">
        <v>0.71423999999999999</v>
      </c>
      <c r="M62" s="5">
        <v>79227</v>
      </c>
      <c r="N62" s="5">
        <v>79253</v>
      </c>
      <c r="O62" s="5">
        <v>1824256000</v>
      </c>
      <c r="P62" s="5">
        <v>2225197056</v>
      </c>
      <c r="Q62" s="5">
        <v>80423</v>
      </c>
      <c r="R62" s="5">
        <v>18238</v>
      </c>
      <c r="S62" s="5">
        <v>1686310912</v>
      </c>
      <c r="T62" s="5">
        <v>3120246784</v>
      </c>
      <c r="U62" s="5" t="s">
        <v>398</v>
      </c>
      <c r="V62" s="5" t="s">
        <v>439</v>
      </c>
      <c r="W62" s="5" t="s">
        <v>385</v>
      </c>
      <c r="X62" s="5">
        <v>21</v>
      </c>
      <c r="Y62" s="5">
        <v>11</v>
      </c>
      <c r="Z62" s="5">
        <v>0.52380950000000004</v>
      </c>
      <c r="AA62" s="5" t="s">
        <v>415</v>
      </c>
      <c r="AB62" s="5">
        <v>10</v>
      </c>
      <c r="AC62" s="5" t="s">
        <v>35</v>
      </c>
      <c r="AD62" s="5">
        <f>(4*G62+2*H62)/6</f>
        <v>0.45395000000000002</v>
      </c>
      <c r="AE62" s="9" t="s">
        <v>398</v>
      </c>
    </row>
    <row r="63" spans="1:31" s="2" customFormat="1">
      <c r="A63" s="5" t="s">
        <v>46</v>
      </c>
      <c r="B63" s="5">
        <v>3</v>
      </c>
      <c r="C63" s="5">
        <v>8308110</v>
      </c>
      <c r="D63" s="5">
        <v>16998407</v>
      </c>
      <c r="E63" s="5">
        <v>8440694</v>
      </c>
      <c r="F63" s="5">
        <v>15944221</v>
      </c>
      <c r="G63" s="5">
        <v>0.49603999999999998</v>
      </c>
      <c r="H63" s="5">
        <v>0.48399999999999999</v>
      </c>
      <c r="I63" s="5">
        <v>0.32829999999999998</v>
      </c>
      <c r="J63" s="5">
        <v>0.65386</v>
      </c>
      <c r="K63" s="5">
        <v>0.51600000000000001</v>
      </c>
      <c r="L63" s="5">
        <v>0.67169999999999996</v>
      </c>
      <c r="M63" s="5">
        <v>32454</v>
      </c>
      <c r="N63" s="5">
        <v>43237</v>
      </c>
      <c r="O63" s="5">
        <v>2045644800</v>
      </c>
      <c r="P63" s="5">
        <v>2289274880</v>
      </c>
      <c r="Q63" s="5">
        <v>15036</v>
      </c>
      <c r="R63" s="5">
        <v>154875</v>
      </c>
      <c r="S63" s="5">
        <v>1459302400</v>
      </c>
      <c r="T63" s="5">
        <v>3015819264</v>
      </c>
      <c r="U63" s="5" t="s">
        <v>398</v>
      </c>
      <c r="V63" s="5" t="s">
        <v>437</v>
      </c>
      <c r="W63" s="5" t="s">
        <v>390</v>
      </c>
      <c r="X63" s="5">
        <v>20</v>
      </c>
      <c r="Y63" s="5">
        <v>12</v>
      </c>
      <c r="Z63" s="5">
        <v>0.6</v>
      </c>
      <c r="AA63" s="16" t="s">
        <v>407</v>
      </c>
      <c r="AB63" s="5">
        <v>10</v>
      </c>
      <c r="AC63" s="5" t="s">
        <v>207</v>
      </c>
      <c r="AD63" s="5">
        <f>(4*G63+2*H63)/6</f>
        <v>0.49202666666666667</v>
      </c>
      <c r="AE63" s="9" t="s">
        <v>398</v>
      </c>
    </row>
    <row r="64" spans="1:31" s="2" customFormat="1">
      <c r="A64" s="5" t="s">
        <v>46</v>
      </c>
      <c r="B64" s="5">
        <v>8</v>
      </c>
      <c r="C64" s="5">
        <v>8306743</v>
      </c>
      <c r="D64" s="5">
        <v>17028383</v>
      </c>
      <c r="E64" s="5">
        <v>8441944</v>
      </c>
      <c r="F64" s="5">
        <v>15914362</v>
      </c>
      <c r="G64" s="5">
        <v>0.49596000000000001</v>
      </c>
      <c r="H64" s="5">
        <v>0.48309000000000002</v>
      </c>
      <c r="I64" s="5">
        <v>0.32786999999999999</v>
      </c>
      <c r="J64" s="5">
        <v>0.65339999999999998</v>
      </c>
      <c r="K64" s="5">
        <v>0.51690999999999998</v>
      </c>
      <c r="L64" s="5">
        <v>0.67213000000000001</v>
      </c>
      <c r="M64" s="5">
        <v>90038</v>
      </c>
      <c r="N64" s="5">
        <v>104408</v>
      </c>
      <c r="O64" s="5">
        <v>1801158656</v>
      </c>
      <c r="P64" s="5">
        <v>2201628672</v>
      </c>
      <c r="Q64" s="5">
        <v>87626</v>
      </c>
      <c r="R64" s="5">
        <v>236</v>
      </c>
      <c r="S64" s="5">
        <v>1465085952</v>
      </c>
      <c r="T64" s="5">
        <v>3052347392</v>
      </c>
      <c r="U64" s="5" t="s">
        <v>398</v>
      </c>
      <c r="V64" s="5" t="s">
        <v>437</v>
      </c>
      <c r="W64" s="5" t="s">
        <v>321</v>
      </c>
      <c r="X64" s="5">
        <v>21</v>
      </c>
      <c r="Y64" s="5">
        <v>11</v>
      </c>
      <c r="Z64" s="5">
        <v>0.52380950000000004</v>
      </c>
      <c r="AA64" s="16" t="s">
        <v>420</v>
      </c>
      <c r="AB64" s="5">
        <v>10</v>
      </c>
      <c r="AC64" s="5" t="s">
        <v>207</v>
      </c>
      <c r="AD64" s="5">
        <f>(4*G64+2*H64)/6</f>
        <v>0.49167000000000005</v>
      </c>
      <c r="AE64" s="9" t="s">
        <v>398</v>
      </c>
    </row>
    <row r="65" spans="1:31" s="2" customFormat="1">
      <c r="A65" s="5" t="s">
        <v>46</v>
      </c>
      <c r="B65" s="5">
        <v>5</v>
      </c>
      <c r="C65" s="5">
        <v>8292695</v>
      </c>
      <c r="D65" s="5">
        <v>21527862</v>
      </c>
      <c r="E65" s="5">
        <v>8456109</v>
      </c>
      <c r="F65" s="5">
        <v>11414766</v>
      </c>
      <c r="G65" s="5">
        <v>0.49512</v>
      </c>
      <c r="H65" s="5">
        <v>0.34649999999999997</v>
      </c>
      <c r="I65" s="5">
        <v>0.27809</v>
      </c>
      <c r="J65" s="5">
        <v>0.57445000000000002</v>
      </c>
      <c r="K65" s="5">
        <v>0.65349999999999997</v>
      </c>
      <c r="L65" s="5">
        <v>0.72191000000000005</v>
      </c>
      <c r="M65" s="5">
        <v>86457</v>
      </c>
      <c r="N65" s="5">
        <v>100826</v>
      </c>
      <c r="O65" s="5">
        <v>1794535424</v>
      </c>
      <c r="P65" s="5">
        <v>2195582976</v>
      </c>
      <c r="Q65" s="5">
        <v>159439</v>
      </c>
      <c r="R65" s="5">
        <v>162126</v>
      </c>
      <c r="S65" s="5">
        <v>1464266752</v>
      </c>
      <c r="T65" s="5">
        <v>3119951872</v>
      </c>
      <c r="U65" s="5" t="s">
        <v>398</v>
      </c>
      <c r="V65" s="5" t="s">
        <v>437</v>
      </c>
      <c r="W65" s="5" t="s">
        <v>391</v>
      </c>
      <c r="X65" s="5">
        <v>20</v>
      </c>
      <c r="Y65" s="5">
        <v>11</v>
      </c>
      <c r="Z65" s="5">
        <v>0.55000000000000004</v>
      </c>
      <c r="AA65" s="16" t="s">
        <v>421</v>
      </c>
      <c r="AB65" s="5">
        <v>10</v>
      </c>
      <c r="AC65" s="5" t="s">
        <v>207</v>
      </c>
      <c r="AD65" s="9">
        <f>(4*G65+2*H65)/6</f>
        <v>0.44558000000000003</v>
      </c>
      <c r="AE65" s="9" t="s">
        <v>398</v>
      </c>
    </row>
    <row r="66" spans="1:31" s="2" customFormat="1">
      <c r="A66" s="5" t="s">
        <v>46</v>
      </c>
      <c r="B66" s="5">
        <v>7</v>
      </c>
      <c r="C66" s="5">
        <v>8289533</v>
      </c>
      <c r="D66" s="5">
        <v>19849925</v>
      </c>
      <c r="E66" s="5">
        <v>8459271</v>
      </c>
      <c r="F66" s="5">
        <v>13092703</v>
      </c>
      <c r="G66" s="5">
        <v>0.49492999999999998</v>
      </c>
      <c r="H66" s="5">
        <v>0.39744000000000002</v>
      </c>
      <c r="I66" s="5">
        <v>0.29459000000000002</v>
      </c>
      <c r="J66" s="5">
        <v>0.60748999999999997</v>
      </c>
      <c r="K66" s="5">
        <v>0.60255999999999998</v>
      </c>
      <c r="L66" s="5">
        <v>0.70540999999999998</v>
      </c>
      <c r="M66" s="5">
        <v>21655</v>
      </c>
      <c r="N66" s="5">
        <v>32455</v>
      </c>
      <c r="O66" s="5">
        <v>2900877312</v>
      </c>
      <c r="P66" s="5">
        <v>3150258176</v>
      </c>
      <c r="Q66" s="5">
        <v>39980</v>
      </c>
      <c r="R66" s="5">
        <v>46909</v>
      </c>
      <c r="S66" s="5">
        <v>1437786112</v>
      </c>
      <c r="T66" s="5">
        <v>2993528832</v>
      </c>
      <c r="U66" s="5" t="s">
        <v>398</v>
      </c>
      <c r="V66" s="5" t="s">
        <v>437</v>
      </c>
      <c r="W66" s="5" t="s">
        <v>381</v>
      </c>
      <c r="X66" s="5">
        <v>20</v>
      </c>
      <c r="Y66" s="5">
        <v>13</v>
      </c>
      <c r="Z66" s="5">
        <v>0.65</v>
      </c>
      <c r="AA66" s="5" t="s">
        <v>328</v>
      </c>
      <c r="AB66" s="5">
        <v>10</v>
      </c>
      <c r="AC66" s="5" t="s">
        <v>207</v>
      </c>
      <c r="AD66" s="9">
        <f>(4*G66+2*H66)/6</f>
        <v>0.46243333333333331</v>
      </c>
      <c r="AE66" s="9" t="s">
        <v>398</v>
      </c>
    </row>
    <row r="67" spans="1:31" s="2" customFormat="1">
      <c r="A67" s="5" t="s">
        <v>46</v>
      </c>
      <c r="B67" s="5">
        <v>8</v>
      </c>
      <c r="C67" s="5">
        <v>8283124</v>
      </c>
      <c r="D67" s="5">
        <v>22053181</v>
      </c>
      <c r="E67" s="5">
        <v>8465680</v>
      </c>
      <c r="F67" s="5">
        <v>10889447</v>
      </c>
      <c r="G67" s="5">
        <v>0.49454999999999999</v>
      </c>
      <c r="H67" s="5">
        <v>0.33056000000000002</v>
      </c>
      <c r="I67" s="5">
        <v>0.27304</v>
      </c>
      <c r="J67" s="5">
        <v>0.56261000000000005</v>
      </c>
      <c r="K67" s="5">
        <v>0.66944000000000004</v>
      </c>
      <c r="L67" s="5">
        <v>0.72696000000000005</v>
      </c>
      <c r="M67" s="5">
        <v>90012</v>
      </c>
      <c r="N67" s="5">
        <v>90031</v>
      </c>
      <c r="O67" s="5">
        <v>1748819968</v>
      </c>
      <c r="P67" s="5">
        <v>2150002688</v>
      </c>
      <c r="Q67" s="5">
        <v>137708</v>
      </c>
      <c r="R67" s="5">
        <v>111737</v>
      </c>
      <c r="S67" s="5">
        <v>1482268672</v>
      </c>
      <c r="T67" s="5">
        <v>3117232128</v>
      </c>
      <c r="U67" s="5" t="s">
        <v>398</v>
      </c>
      <c r="V67" s="5" t="s">
        <v>436</v>
      </c>
      <c r="W67" s="5" t="s">
        <v>386</v>
      </c>
      <c r="X67" s="5">
        <v>19</v>
      </c>
      <c r="Y67" s="5">
        <v>11</v>
      </c>
      <c r="Z67" s="5">
        <v>0.5789474</v>
      </c>
      <c r="AA67" s="16" t="s">
        <v>416</v>
      </c>
      <c r="AB67" s="5">
        <v>10</v>
      </c>
      <c r="AC67" s="5" t="s">
        <v>207</v>
      </c>
      <c r="AD67" s="9">
        <f>(4*G67+2*H67)/6</f>
        <v>0.4398866666666667</v>
      </c>
      <c r="AE67" s="9" t="s">
        <v>398</v>
      </c>
    </row>
    <row r="68" spans="1:31" s="2" customFormat="1">
      <c r="A68" s="5" t="s">
        <v>46</v>
      </c>
      <c r="B68" s="5">
        <v>4</v>
      </c>
      <c r="C68" s="5">
        <v>8276496</v>
      </c>
      <c r="D68" s="5">
        <v>19933020</v>
      </c>
      <c r="E68" s="5">
        <v>8472308</v>
      </c>
      <c r="F68" s="5">
        <v>13009608</v>
      </c>
      <c r="G68" s="5">
        <v>0.49414999999999998</v>
      </c>
      <c r="H68" s="5">
        <v>0.39491999999999999</v>
      </c>
      <c r="I68" s="5">
        <v>0.29338999999999998</v>
      </c>
      <c r="J68" s="5">
        <v>0.60560999999999998</v>
      </c>
      <c r="K68" s="5">
        <v>0.60507999999999995</v>
      </c>
      <c r="L68" s="5">
        <v>0.70660999999999996</v>
      </c>
      <c r="M68" s="5">
        <v>86442</v>
      </c>
      <c r="N68" s="5">
        <v>90020</v>
      </c>
      <c r="O68" s="5">
        <v>1799176192</v>
      </c>
      <c r="P68" s="5">
        <v>2199900160</v>
      </c>
      <c r="Q68" s="5">
        <v>151971</v>
      </c>
      <c r="R68" s="5">
        <v>14551</v>
      </c>
      <c r="S68" s="5">
        <v>1454997504</v>
      </c>
      <c r="T68" s="5">
        <v>3117789184</v>
      </c>
      <c r="U68" s="5" t="s">
        <v>398</v>
      </c>
      <c r="V68" s="5" t="s">
        <v>438</v>
      </c>
      <c r="W68" s="5" t="s">
        <v>206</v>
      </c>
      <c r="X68" s="5">
        <v>18</v>
      </c>
      <c r="Y68" s="5">
        <v>11</v>
      </c>
      <c r="Z68" s="5">
        <v>0.61111110000000002</v>
      </c>
      <c r="AA68" s="16" t="s">
        <v>413</v>
      </c>
      <c r="AB68" s="5">
        <v>10</v>
      </c>
      <c r="AC68" s="5" t="s">
        <v>207</v>
      </c>
      <c r="AD68" s="9">
        <f>(4*G68+2*H68)/6</f>
        <v>0.46107333333333328</v>
      </c>
      <c r="AE68" s="9" t="s">
        <v>398</v>
      </c>
    </row>
    <row r="69" spans="1:31" s="2" customFormat="1">
      <c r="A69" s="5" t="s">
        <v>46</v>
      </c>
      <c r="B69" s="5">
        <v>1</v>
      </c>
      <c r="C69" s="5">
        <v>8260105</v>
      </c>
      <c r="D69" s="5">
        <v>19407777</v>
      </c>
      <c r="E69" s="5">
        <v>8488582</v>
      </c>
      <c r="F69" s="5">
        <v>13534968</v>
      </c>
      <c r="G69" s="5">
        <v>0.49318000000000001</v>
      </c>
      <c r="H69" s="5">
        <v>0.41086</v>
      </c>
      <c r="I69" s="5">
        <v>0.29854000000000003</v>
      </c>
      <c r="J69" s="5">
        <v>0.61456999999999995</v>
      </c>
      <c r="K69" s="5">
        <v>0.58914</v>
      </c>
      <c r="L69" s="5">
        <v>0.70145999999999997</v>
      </c>
      <c r="M69" s="5">
        <v>90018</v>
      </c>
      <c r="N69" s="5">
        <v>93628</v>
      </c>
      <c r="O69" s="5">
        <v>1784946688</v>
      </c>
      <c r="P69" s="5">
        <v>2184990720</v>
      </c>
      <c r="Q69" s="5">
        <v>151980</v>
      </c>
      <c r="R69" s="5">
        <v>46976</v>
      </c>
      <c r="S69" s="5">
        <v>1456873472</v>
      </c>
      <c r="T69" s="5">
        <v>3116519424</v>
      </c>
      <c r="U69" s="5" t="s">
        <v>398</v>
      </c>
      <c r="V69" s="5" t="s">
        <v>438</v>
      </c>
      <c r="W69" s="5" t="s">
        <v>198</v>
      </c>
      <c r="X69" s="5">
        <v>18</v>
      </c>
      <c r="Y69" s="5">
        <v>11</v>
      </c>
      <c r="Z69" s="5">
        <v>0.61111110000000002</v>
      </c>
      <c r="AA69" s="16" t="s">
        <v>422</v>
      </c>
      <c r="AB69" s="5">
        <v>10</v>
      </c>
      <c r="AC69" s="5" t="s">
        <v>207</v>
      </c>
      <c r="AD69" s="9">
        <f>(4*G69+2*H69)/6</f>
        <v>0.46573999999999999</v>
      </c>
      <c r="AE69" s="9" t="s">
        <v>398</v>
      </c>
    </row>
    <row r="70" spans="1:31" s="2" customFormat="1">
      <c r="A70" s="5" t="s">
        <v>46</v>
      </c>
      <c r="B70" s="5">
        <v>6</v>
      </c>
      <c r="C70" s="5">
        <v>8256890</v>
      </c>
      <c r="D70" s="5">
        <v>12726550</v>
      </c>
      <c r="E70" s="5">
        <v>8491797</v>
      </c>
      <c r="F70" s="5">
        <v>20216195</v>
      </c>
      <c r="G70" s="5">
        <v>0.49298999999999998</v>
      </c>
      <c r="H70" s="5">
        <v>0.61368</v>
      </c>
      <c r="I70" s="5">
        <v>0.39350000000000002</v>
      </c>
      <c r="J70" s="5">
        <v>0.70420000000000005</v>
      </c>
      <c r="K70" s="5">
        <v>0.38632</v>
      </c>
      <c r="L70" s="5">
        <v>0.60650000000000004</v>
      </c>
      <c r="M70" s="5">
        <v>36024</v>
      </c>
      <c r="N70" s="5">
        <v>46809</v>
      </c>
      <c r="O70" s="5">
        <v>2044817408</v>
      </c>
      <c r="P70" s="5">
        <v>2288726016</v>
      </c>
      <c r="Q70" s="5">
        <v>162588</v>
      </c>
      <c r="R70" s="5">
        <v>126100</v>
      </c>
      <c r="S70" s="5">
        <v>1441284096</v>
      </c>
      <c r="T70" s="5">
        <v>3002048512</v>
      </c>
      <c r="U70" s="5" t="s">
        <v>398</v>
      </c>
      <c r="V70" s="5" t="s">
        <v>437</v>
      </c>
      <c r="W70" s="5" t="s">
        <v>382</v>
      </c>
      <c r="X70" s="5">
        <v>20</v>
      </c>
      <c r="Y70" s="5">
        <v>12</v>
      </c>
      <c r="Z70" s="5">
        <v>0.6</v>
      </c>
      <c r="AA70" s="16" t="s">
        <v>411</v>
      </c>
      <c r="AB70" s="5">
        <v>10</v>
      </c>
      <c r="AC70" s="5" t="s">
        <v>207</v>
      </c>
      <c r="AD70" s="9">
        <f>(4*G70+2*H70)/6</f>
        <v>0.53322000000000003</v>
      </c>
      <c r="AE70" s="9" t="s">
        <v>398</v>
      </c>
    </row>
    <row r="71" spans="1:31" s="2" customFormat="1">
      <c r="A71" s="5" t="s">
        <v>46</v>
      </c>
      <c r="B71" s="5">
        <v>7</v>
      </c>
      <c r="C71" s="5">
        <v>8253363</v>
      </c>
      <c r="D71" s="5">
        <v>19121859</v>
      </c>
      <c r="E71" s="5">
        <v>8495324</v>
      </c>
      <c r="F71" s="5">
        <v>13820886</v>
      </c>
      <c r="G71" s="5">
        <v>0.49278</v>
      </c>
      <c r="H71" s="5">
        <v>0.41954000000000002</v>
      </c>
      <c r="I71" s="5">
        <v>0.30148999999999998</v>
      </c>
      <c r="J71" s="5">
        <v>0.61931999999999998</v>
      </c>
      <c r="K71" s="5">
        <v>0.58045999999999998</v>
      </c>
      <c r="L71" s="5">
        <v>0.69850999999999996</v>
      </c>
      <c r="M71" s="5">
        <v>39613</v>
      </c>
      <c r="N71" s="5">
        <v>39648</v>
      </c>
      <c r="O71" s="5">
        <v>3026059264</v>
      </c>
      <c r="P71" s="5">
        <v>3277619200</v>
      </c>
      <c r="Q71" s="5">
        <v>152405</v>
      </c>
      <c r="R71" s="5">
        <v>11025</v>
      </c>
      <c r="S71" s="5">
        <v>1473925120</v>
      </c>
      <c r="T71" s="5">
        <v>3051282432</v>
      </c>
      <c r="U71" s="5" t="s">
        <v>398</v>
      </c>
      <c r="V71" s="5" t="s">
        <v>437</v>
      </c>
      <c r="W71" s="5" t="s">
        <v>381</v>
      </c>
      <c r="X71" s="5">
        <v>20</v>
      </c>
      <c r="Y71" s="5">
        <v>13</v>
      </c>
      <c r="Z71" s="5">
        <v>0.65</v>
      </c>
      <c r="AA71" s="5">
        <v>1.1101101101001099E+19</v>
      </c>
      <c r="AB71" s="5">
        <v>5</v>
      </c>
      <c r="AC71" s="5" t="s">
        <v>207</v>
      </c>
      <c r="AD71" s="5">
        <f>(4*G71+2*H71)/6</f>
        <v>0.46836666666666665</v>
      </c>
      <c r="AE71" s="9" t="s">
        <v>398</v>
      </c>
    </row>
    <row r="72" spans="1:31" s="2" customFormat="1">
      <c r="A72" s="5" t="s">
        <v>46</v>
      </c>
      <c r="B72" s="5">
        <v>10</v>
      </c>
      <c r="C72" s="5">
        <v>8252876</v>
      </c>
      <c r="D72" s="5">
        <v>17087992</v>
      </c>
      <c r="E72" s="5">
        <v>8495928</v>
      </c>
      <c r="F72" s="5">
        <v>15854636</v>
      </c>
      <c r="G72" s="5">
        <v>0.49274000000000001</v>
      </c>
      <c r="H72" s="5">
        <v>0.48127999999999999</v>
      </c>
      <c r="I72" s="5">
        <v>0.32567000000000002</v>
      </c>
      <c r="J72" s="5">
        <v>0.65110000000000001</v>
      </c>
      <c r="K72" s="5">
        <v>0.51871999999999996</v>
      </c>
      <c r="L72" s="5">
        <v>0.67432999999999998</v>
      </c>
      <c r="M72" s="5">
        <v>21636</v>
      </c>
      <c r="N72" s="5">
        <v>21645</v>
      </c>
      <c r="O72" s="5">
        <v>2891935744</v>
      </c>
      <c r="P72" s="5">
        <v>3142549504</v>
      </c>
      <c r="Q72" s="5">
        <v>68744</v>
      </c>
      <c r="R72" s="5">
        <v>25295</v>
      </c>
      <c r="S72" s="5">
        <v>1437564928</v>
      </c>
      <c r="T72" s="5">
        <v>2994479104</v>
      </c>
      <c r="U72" s="5" t="s">
        <v>398</v>
      </c>
      <c r="V72" s="5" t="s">
        <v>436</v>
      </c>
      <c r="W72" s="5" t="s">
        <v>372</v>
      </c>
      <c r="X72" s="5">
        <v>19</v>
      </c>
      <c r="Y72" s="5">
        <v>13</v>
      </c>
      <c r="Z72" s="5">
        <v>0.68421050000000005</v>
      </c>
      <c r="AA72" s="16" t="s">
        <v>400</v>
      </c>
      <c r="AB72" s="5">
        <v>10</v>
      </c>
      <c r="AC72" s="5" t="s">
        <v>207</v>
      </c>
      <c r="AD72" s="9">
        <f>(4*G72+2*H72)/6</f>
        <v>0.48892000000000002</v>
      </c>
      <c r="AE72" s="9" t="s">
        <v>398</v>
      </c>
    </row>
    <row r="73" spans="1:31" s="2" customFormat="1">
      <c r="A73" s="5" t="s">
        <v>46</v>
      </c>
      <c r="B73" s="5">
        <v>7</v>
      </c>
      <c r="C73" s="5">
        <v>8249052</v>
      </c>
      <c r="D73" s="5">
        <v>23286358</v>
      </c>
      <c r="E73" s="5">
        <v>8499752</v>
      </c>
      <c r="F73" s="5">
        <v>9656270</v>
      </c>
      <c r="G73" s="5">
        <v>0.49252000000000001</v>
      </c>
      <c r="H73" s="5">
        <v>0.29311999999999999</v>
      </c>
      <c r="I73" s="5">
        <v>0.26157999999999998</v>
      </c>
      <c r="J73" s="5">
        <v>0.53185000000000004</v>
      </c>
      <c r="K73" s="5">
        <v>0.70687999999999995</v>
      </c>
      <c r="L73" s="5">
        <v>0.73841999999999997</v>
      </c>
      <c r="M73" s="5">
        <v>86446</v>
      </c>
      <c r="N73" s="5">
        <v>90058</v>
      </c>
      <c r="O73" s="5">
        <v>1787252736</v>
      </c>
      <c r="P73" s="5">
        <v>2188038144</v>
      </c>
      <c r="Q73" s="5">
        <v>58446</v>
      </c>
      <c r="R73" s="5">
        <v>115346</v>
      </c>
      <c r="S73" s="5">
        <v>1475547136</v>
      </c>
      <c r="T73" s="5">
        <v>3117494272</v>
      </c>
      <c r="U73" s="5" t="s">
        <v>398</v>
      </c>
      <c r="V73" s="5" t="s">
        <v>438</v>
      </c>
      <c r="W73" s="5" t="s">
        <v>202</v>
      </c>
      <c r="X73" s="5">
        <v>18</v>
      </c>
      <c r="Y73" s="5">
        <v>11</v>
      </c>
      <c r="Z73" s="5">
        <v>0.61111110000000002</v>
      </c>
      <c r="AA73" s="16" t="s">
        <v>427</v>
      </c>
      <c r="AB73" s="5">
        <v>10</v>
      </c>
      <c r="AC73" s="5" t="s">
        <v>207</v>
      </c>
      <c r="AD73" s="9">
        <f>(4*G73+2*H73)/6</f>
        <v>0.42605333333333334</v>
      </c>
      <c r="AE73" s="9" t="s">
        <v>398</v>
      </c>
    </row>
    <row r="74" spans="1:31" s="2" customFormat="1">
      <c r="A74" s="5" t="s">
        <v>46</v>
      </c>
      <c r="B74" s="5">
        <v>4</v>
      </c>
      <c r="C74" s="5">
        <v>8242987</v>
      </c>
      <c r="D74" s="5">
        <v>8646181</v>
      </c>
      <c r="E74" s="5">
        <v>8505817</v>
      </c>
      <c r="F74" s="5">
        <v>24296447</v>
      </c>
      <c r="G74" s="5">
        <v>0.49214999999999998</v>
      </c>
      <c r="H74" s="5">
        <v>0.73753999999999997</v>
      </c>
      <c r="I74" s="5">
        <v>0.48805999999999999</v>
      </c>
      <c r="J74" s="5">
        <v>0.74068999999999996</v>
      </c>
      <c r="K74" s="5">
        <v>0.26246000000000003</v>
      </c>
      <c r="L74" s="5">
        <v>0.51193999999999995</v>
      </c>
      <c r="M74" s="5">
        <v>86419</v>
      </c>
      <c r="N74" s="5">
        <v>97252</v>
      </c>
      <c r="O74" s="5">
        <v>1744060416</v>
      </c>
      <c r="P74" s="5">
        <v>2144579584</v>
      </c>
      <c r="Q74" s="5">
        <v>83842</v>
      </c>
      <c r="R74" s="5">
        <v>111734</v>
      </c>
      <c r="S74" s="5">
        <v>1462218752</v>
      </c>
      <c r="T74" s="5">
        <v>3119357952</v>
      </c>
      <c r="U74" s="5" t="s">
        <v>398</v>
      </c>
      <c r="V74" s="5" t="s">
        <v>437</v>
      </c>
      <c r="W74" s="5" t="s">
        <v>392</v>
      </c>
      <c r="X74" s="5">
        <v>20</v>
      </c>
      <c r="Y74" s="5">
        <v>11</v>
      </c>
      <c r="Z74" s="5">
        <v>0.55000000000000004</v>
      </c>
      <c r="AA74" s="16" t="s">
        <v>423</v>
      </c>
      <c r="AB74" s="5">
        <v>10</v>
      </c>
      <c r="AC74" s="5" t="s">
        <v>207</v>
      </c>
      <c r="AD74" s="9">
        <f>(4*G74+2*H74)/6</f>
        <v>0.57394666666666661</v>
      </c>
      <c r="AE74" s="9" t="s">
        <v>398</v>
      </c>
    </row>
    <row r="75" spans="1:31" s="2" customFormat="1">
      <c r="A75" s="5" t="s">
        <v>46</v>
      </c>
      <c r="B75" s="5">
        <v>0</v>
      </c>
      <c r="C75" s="5">
        <v>8235787</v>
      </c>
      <c r="D75" s="5">
        <v>19948918</v>
      </c>
      <c r="E75" s="5">
        <v>8513017</v>
      </c>
      <c r="F75" s="5">
        <v>12993710</v>
      </c>
      <c r="G75" s="5">
        <v>0.49171999999999999</v>
      </c>
      <c r="H75" s="5">
        <v>0.39443</v>
      </c>
      <c r="I75" s="5">
        <v>0.29221000000000003</v>
      </c>
      <c r="J75" s="5">
        <v>0.60416999999999998</v>
      </c>
      <c r="K75" s="5">
        <v>0.60557000000000005</v>
      </c>
      <c r="L75" s="5">
        <v>0.70779000000000003</v>
      </c>
      <c r="M75" s="5">
        <v>72050</v>
      </c>
      <c r="N75" s="5">
        <v>75647</v>
      </c>
      <c r="O75" s="5">
        <v>1791889408</v>
      </c>
      <c r="P75" s="5">
        <v>2192756736</v>
      </c>
      <c r="Q75" s="5">
        <v>18956</v>
      </c>
      <c r="R75" s="5">
        <v>97322</v>
      </c>
      <c r="S75" s="5">
        <v>1459040256</v>
      </c>
      <c r="T75" s="5">
        <v>3049742336</v>
      </c>
      <c r="U75" s="5" t="s">
        <v>398</v>
      </c>
      <c r="V75" s="5" t="s">
        <v>436</v>
      </c>
      <c r="W75" s="5" t="s">
        <v>389</v>
      </c>
      <c r="X75" s="5">
        <v>19</v>
      </c>
      <c r="Y75" s="5">
        <v>11</v>
      </c>
      <c r="Z75" s="5">
        <v>0.5789474</v>
      </c>
      <c r="AA75" s="16" t="s">
        <v>419</v>
      </c>
      <c r="AB75" s="5">
        <v>10</v>
      </c>
      <c r="AC75" s="5" t="s">
        <v>207</v>
      </c>
      <c r="AD75" s="9">
        <f>(4*G75+2*H75)/6</f>
        <v>0.45928999999999998</v>
      </c>
      <c r="AE75" s="9" t="s">
        <v>398</v>
      </c>
    </row>
    <row r="76" spans="1:31" s="2" customFormat="1">
      <c r="A76" s="21" t="s">
        <v>46</v>
      </c>
      <c r="B76" s="21">
        <v>3</v>
      </c>
      <c r="C76" s="21">
        <v>8234605</v>
      </c>
      <c r="D76" s="21">
        <v>13795810</v>
      </c>
      <c r="E76" s="21">
        <v>8514199</v>
      </c>
      <c r="F76" s="21">
        <v>19146818</v>
      </c>
      <c r="G76" s="21">
        <v>0.49164999999999998</v>
      </c>
      <c r="H76" s="21">
        <v>0.58121999999999996</v>
      </c>
      <c r="I76" s="21">
        <v>0.37378</v>
      </c>
      <c r="J76" s="21">
        <v>0.69220000000000004</v>
      </c>
      <c r="K76" s="21">
        <v>0.41877999999999999</v>
      </c>
      <c r="L76" s="21">
        <v>0.62622</v>
      </c>
      <c r="M76" s="21">
        <v>25254</v>
      </c>
      <c r="N76" s="21">
        <v>28811</v>
      </c>
      <c r="O76" s="21">
        <v>2048532480</v>
      </c>
      <c r="P76" s="21">
        <v>2291212288</v>
      </c>
      <c r="Q76" s="21">
        <v>205537</v>
      </c>
      <c r="R76" s="21">
        <v>21699</v>
      </c>
      <c r="S76" s="21">
        <v>1439502336</v>
      </c>
      <c r="T76" s="21">
        <v>2990866432</v>
      </c>
      <c r="U76" s="21" t="s">
        <v>398</v>
      </c>
      <c r="V76" s="21" t="s">
        <v>439</v>
      </c>
      <c r="W76" s="21" t="s">
        <v>383</v>
      </c>
      <c r="X76" s="21">
        <v>21</v>
      </c>
      <c r="Y76" s="21">
        <v>12</v>
      </c>
      <c r="Z76" s="21">
        <v>0.57142859999999995</v>
      </c>
      <c r="AA76" s="21" t="s">
        <v>412</v>
      </c>
      <c r="AB76" s="21">
        <v>15</v>
      </c>
      <c r="AC76" s="21" t="s">
        <v>207</v>
      </c>
      <c r="AD76" s="6">
        <f>(4*G76+2*H76)/6</f>
        <v>0.52150666666666667</v>
      </c>
      <c r="AE76" s="9" t="s">
        <v>398</v>
      </c>
    </row>
    <row r="77" spans="1:31" s="2" customFormat="1">
      <c r="A77" s="5" t="s">
        <v>46</v>
      </c>
      <c r="B77" s="5">
        <v>7</v>
      </c>
      <c r="C77" s="5">
        <v>8230005</v>
      </c>
      <c r="D77" s="5">
        <v>16890139</v>
      </c>
      <c r="E77" s="5">
        <v>8518682</v>
      </c>
      <c r="F77" s="5">
        <v>16052606</v>
      </c>
      <c r="G77" s="5">
        <v>0.49137999999999998</v>
      </c>
      <c r="H77" s="5">
        <v>0.48729</v>
      </c>
      <c r="I77" s="5">
        <v>0.32762999999999998</v>
      </c>
      <c r="J77" s="5">
        <v>0.65330999999999995</v>
      </c>
      <c r="K77" s="5">
        <v>0.51271</v>
      </c>
      <c r="L77" s="5">
        <v>0.67237000000000002</v>
      </c>
      <c r="M77" s="5">
        <v>61218</v>
      </c>
      <c r="N77" s="5">
        <v>72020</v>
      </c>
      <c r="O77" s="5">
        <v>978276352</v>
      </c>
      <c r="P77" s="5">
        <v>1233682432</v>
      </c>
      <c r="Q77" s="5">
        <v>86947</v>
      </c>
      <c r="R77" s="5">
        <v>144068</v>
      </c>
      <c r="S77" s="5">
        <v>1441054720</v>
      </c>
      <c r="T77" s="5">
        <v>3040714752</v>
      </c>
      <c r="U77" s="5" t="s">
        <v>398</v>
      </c>
      <c r="V77" s="5" t="s">
        <v>436</v>
      </c>
      <c r="W77" s="5" t="s">
        <v>375</v>
      </c>
      <c r="X77" s="5">
        <v>19</v>
      </c>
      <c r="Y77" s="5">
        <v>11</v>
      </c>
      <c r="Z77" s="5">
        <v>0.5789474</v>
      </c>
      <c r="AA77" s="16" t="s">
        <v>403</v>
      </c>
      <c r="AB77" s="5">
        <v>15</v>
      </c>
      <c r="AC77" s="5" t="s">
        <v>207</v>
      </c>
      <c r="AD77" s="9">
        <f>(4*G77+2*H77)/6</f>
        <v>0.49001666666666671</v>
      </c>
      <c r="AE77" s="9" t="s">
        <v>398</v>
      </c>
    </row>
    <row r="78" spans="1:31" s="2" customFormat="1">
      <c r="A78" s="5" t="s">
        <v>46</v>
      </c>
      <c r="B78" s="5">
        <v>5</v>
      </c>
      <c r="C78" s="5">
        <v>8229642</v>
      </c>
      <c r="D78" s="5">
        <v>15815537</v>
      </c>
      <c r="E78" s="5">
        <v>8519045</v>
      </c>
      <c r="F78" s="5">
        <v>17127208</v>
      </c>
      <c r="G78" s="5">
        <v>0.49136000000000002</v>
      </c>
      <c r="H78" s="5">
        <v>0.51990999999999998</v>
      </c>
      <c r="I78" s="5">
        <v>0.34226000000000001</v>
      </c>
      <c r="J78" s="5">
        <v>0.66781999999999997</v>
      </c>
      <c r="K78" s="5">
        <v>0.48009000000000002</v>
      </c>
      <c r="L78" s="5">
        <v>0.65773999999999999</v>
      </c>
      <c r="M78" s="5">
        <v>90024</v>
      </c>
      <c r="N78" s="5">
        <v>93627</v>
      </c>
      <c r="O78" s="5">
        <v>1802145792</v>
      </c>
      <c r="P78" s="5">
        <v>2202992640</v>
      </c>
      <c r="Q78" s="5">
        <v>180660</v>
      </c>
      <c r="R78" s="5">
        <v>198111</v>
      </c>
      <c r="S78" s="5">
        <v>1460432896</v>
      </c>
      <c r="T78" s="5">
        <v>3118628864</v>
      </c>
      <c r="U78" s="5" t="s">
        <v>398</v>
      </c>
      <c r="V78" s="5" t="s">
        <v>438</v>
      </c>
      <c r="W78" s="5" t="s">
        <v>204</v>
      </c>
      <c r="X78" s="5">
        <v>18</v>
      </c>
      <c r="Y78" s="5">
        <v>11</v>
      </c>
      <c r="Z78" s="5">
        <v>0.61111110000000002</v>
      </c>
      <c r="AA78" s="16" t="s">
        <v>425</v>
      </c>
      <c r="AB78" s="5">
        <v>10</v>
      </c>
      <c r="AC78" s="5" t="s">
        <v>207</v>
      </c>
      <c r="AD78" s="9">
        <f>(4*G78+2*H78)/6</f>
        <v>0.50087666666666664</v>
      </c>
      <c r="AE78" s="9" t="s">
        <v>398</v>
      </c>
    </row>
    <row r="79" spans="1:31" s="2" customFormat="1">
      <c r="A79" s="5" t="s">
        <v>46</v>
      </c>
      <c r="B79" s="5">
        <v>4</v>
      </c>
      <c r="C79" s="5">
        <v>8214297</v>
      </c>
      <c r="D79" s="5">
        <v>14426527</v>
      </c>
      <c r="E79" s="5">
        <v>8534390</v>
      </c>
      <c r="F79" s="5">
        <v>18516218</v>
      </c>
      <c r="G79" s="5">
        <v>0.49043999999999999</v>
      </c>
      <c r="H79" s="5">
        <v>0.56206999999999996</v>
      </c>
      <c r="I79" s="5">
        <v>0.36281000000000002</v>
      </c>
      <c r="J79" s="5">
        <v>0.6845</v>
      </c>
      <c r="K79" s="5">
        <v>0.43792999999999999</v>
      </c>
      <c r="L79" s="5">
        <v>0.63719000000000003</v>
      </c>
      <c r="M79" s="5">
        <v>21637</v>
      </c>
      <c r="N79" s="5">
        <v>21658</v>
      </c>
      <c r="O79" s="5">
        <v>2901942272</v>
      </c>
      <c r="P79" s="5">
        <v>3151474688</v>
      </c>
      <c r="Q79" s="5">
        <v>198319</v>
      </c>
      <c r="R79" s="5">
        <v>25313</v>
      </c>
      <c r="S79" s="5">
        <v>1437384704</v>
      </c>
      <c r="T79" s="5">
        <v>2995343360</v>
      </c>
      <c r="U79" s="5" t="s">
        <v>398</v>
      </c>
      <c r="V79" s="5" t="s">
        <v>436</v>
      </c>
      <c r="W79" s="5" t="s">
        <v>379</v>
      </c>
      <c r="X79" s="5">
        <v>20</v>
      </c>
      <c r="Y79" s="5">
        <v>13</v>
      </c>
      <c r="Z79" s="5">
        <v>0.65</v>
      </c>
      <c r="AA79" s="16" t="s">
        <v>407</v>
      </c>
      <c r="AB79" s="5">
        <v>10</v>
      </c>
      <c r="AC79" s="5" t="s">
        <v>207</v>
      </c>
      <c r="AD79" s="9">
        <f>(4*G79+2*H79)/6</f>
        <v>0.51431666666666664</v>
      </c>
      <c r="AE79" s="9" t="s">
        <v>398</v>
      </c>
    </row>
    <row r="80" spans="1:31" s="2" customFormat="1">
      <c r="A80" s="5" t="s">
        <v>46</v>
      </c>
      <c r="B80" s="5">
        <v>3</v>
      </c>
      <c r="C80" s="5">
        <v>8203505</v>
      </c>
      <c r="D80" s="5">
        <v>12184887</v>
      </c>
      <c r="E80" s="5">
        <v>8545299</v>
      </c>
      <c r="F80" s="5">
        <v>20757741</v>
      </c>
      <c r="G80" s="5">
        <v>0.48980000000000001</v>
      </c>
      <c r="H80" s="5">
        <v>0.63012000000000001</v>
      </c>
      <c r="I80" s="5">
        <v>0.40236</v>
      </c>
      <c r="J80" s="5">
        <v>0.70838000000000001</v>
      </c>
      <c r="K80" s="5">
        <v>0.36987999999999999</v>
      </c>
      <c r="L80" s="5">
        <v>0.59763999999999995</v>
      </c>
      <c r="M80" s="5">
        <v>86434</v>
      </c>
      <c r="N80" s="5">
        <v>90012</v>
      </c>
      <c r="O80" s="5">
        <v>1793355776</v>
      </c>
      <c r="P80" s="5">
        <v>2194522112</v>
      </c>
      <c r="Q80" s="5">
        <v>65508</v>
      </c>
      <c r="R80" s="5">
        <v>172883</v>
      </c>
      <c r="S80" s="5">
        <v>1454149632</v>
      </c>
      <c r="T80" s="5">
        <v>3049586688</v>
      </c>
      <c r="U80" s="5" t="s">
        <v>398</v>
      </c>
      <c r="V80" s="5" t="s">
        <v>438</v>
      </c>
      <c r="W80" s="5" t="s">
        <v>205</v>
      </c>
      <c r="X80" s="5">
        <v>18</v>
      </c>
      <c r="Y80" s="5">
        <v>11</v>
      </c>
      <c r="Z80" s="5">
        <v>0.61111110000000002</v>
      </c>
      <c r="AA80" s="16" t="s">
        <v>428</v>
      </c>
      <c r="AB80" s="5">
        <v>10</v>
      </c>
      <c r="AC80" s="5" t="s">
        <v>207</v>
      </c>
      <c r="AD80" s="9">
        <f>(4*G80+2*H80)/6</f>
        <v>0.53657333333333335</v>
      </c>
      <c r="AE80" s="9" t="s">
        <v>398</v>
      </c>
    </row>
    <row r="81" spans="1:31" s="2" customFormat="1">
      <c r="A81" s="5" t="s">
        <v>46</v>
      </c>
      <c r="B81" s="5">
        <v>6</v>
      </c>
      <c r="C81" s="5">
        <v>8201139</v>
      </c>
      <c r="D81" s="5">
        <v>22668593</v>
      </c>
      <c r="E81" s="5">
        <v>8547665</v>
      </c>
      <c r="F81" s="5">
        <v>10274035</v>
      </c>
      <c r="G81" s="5">
        <v>0.48965999999999998</v>
      </c>
      <c r="H81" s="5">
        <v>0.31187999999999999</v>
      </c>
      <c r="I81" s="5">
        <v>0.26567000000000002</v>
      </c>
      <c r="J81" s="5">
        <v>0.54586000000000001</v>
      </c>
      <c r="K81" s="5">
        <v>0.68811999999999995</v>
      </c>
      <c r="L81" s="5">
        <v>0.73433000000000004</v>
      </c>
      <c r="M81" s="5">
        <v>82856</v>
      </c>
      <c r="N81" s="5">
        <v>90004</v>
      </c>
      <c r="O81" s="5">
        <v>1780264960</v>
      </c>
      <c r="P81" s="5">
        <v>2181046272</v>
      </c>
      <c r="Q81" s="5">
        <v>810</v>
      </c>
      <c r="R81" s="5">
        <v>61360</v>
      </c>
      <c r="S81" s="5">
        <v>1603530752</v>
      </c>
      <c r="T81" s="5">
        <v>3115556864</v>
      </c>
      <c r="U81" s="5" t="s">
        <v>398</v>
      </c>
      <c r="V81" s="5" t="s">
        <v>438</v>
      </c>
      <c r="W81" s="5" t="s">
        <v>200</v>
      </c>
      <c r="X81" s="5">
        <v>18</v>
      </c>
      <c r="Y81" s="5">
        <v>11</v>
      </c>
      <c r="Z81" s="5">
        <v>0.61111110000000002</v>
      </c>
      <c r="AA81" s="16" t="s">
        <v>424</v>
      </c>
      <c r="AB81" s="5">
        <v>10</v>
      </c>
      <c r="AC81" s="5" t="s">
        <v>207</v>
      </c>
      <c r="AD81" s="9">
        <f>(4*G81+2*H81)/6</f>
        <v>0.43039999999999995</v>
      </c>
      <c r="AE81" s="9" t="s">
        <v>398</v>
      </c>
    </row>
    <row r="82" spans="1:31" s="7" customFormat="1">
      <c r="A82" s="5" t="s">
        <v>46</v>
      </c>
      <c r="B82" s="5">
        <v>8</v>
      </c>
      <c r="C82" s="5">
        <v>8199485</v>
      </c>
      <c r="D82" s="5">
        <v>20082329</v>
      </c>
      <c r="E82" s="5">
        <v>8549319</v>
      </c>
      <c r="F82" s="5">
        <v>12860299</v>
      </c>
      <c r="G82" s="5">
        <v>0.48956</v>
      </c>
      <c r="H82" s="5">
        <v>0.39038</v>
      </c>
      <c r="I82" s="5">
        <v>0.28992000000000001</v>
      </c>
      <c r="J82" s="5">
        <v>0.60067999999999999</v>
      </c>
      <c r="K82" s="5">
        <v>0.60962000000000005</v>
      </c>
      <c r="L82" s="5">
        <v>0.71008000000000004</v>
      </c>
      <c r="M82" s="5">
        <v>61230</v>
      </c>
      <c r="N82" s="5">
        <v>72033</v>
      </c>
      <c r="O82" s="5">
        <v>977203200</v>
      </c>
      <c r="P82" s="5">
        <v>1247727616</v>
      </c>
      <c r="Q82" s="5">
        <v>209381</v>
      </c>
      <c r="R82" s="5">
        <v>176501</v>
      </c>
      <c r="S82" s="5">
        <v>1438380032</v>
      </c>
      <c r="T82" s="5">
        <v>3040448512</v>
      </c>
      <c r="U82" s="5" t="s">
        <v>398</v>
      </c>
      <c r="V82" s="5" t="s">
        <v>436</v>
      </c>
      <c r="W82" s="5" t="s">
        <v>386</v>
      </c>
      <c r="X82" s="5">
        <v>19</v>
      </c>
      <c r="Y82" s="5">
        <v>11</v>
      </c>
      <c r="Z82" s="5">
        <v>0.5789474</v>
      </c>
      <c r="AA82" s="16" t="s">
        <v>416</v>
      </c>
      <c r="AB82" s="5">
        <v>15</v>
      </c>
      <c r="AC82" s="5" t="s">
        <v>207</v>
      </c>
      <c r="AD82" s="9">
        <f>(4*G82+2*H82)/6</f>
        <v>0.45649999999999996</v>
      </c>
      <c r="AE82" s="9" t="s">
        <v>398</v>
      </c>
    </row>
    <row r="83" spans="1:31" s="7" customFormat="1">
      <c r="A83" s="21" t="s">
        <v>46</v>
      </c>
      <c r="B83" s="21">
        <v>5</v>
      </c>
      <c r="C83" s="21">
        <v>8195348</v>
      </c>
      <c r="D83" s="21">
        <v>17255878</v>
      </c>
      <c r="E83" s="21">
        <v>8553456</v>
      </c>
      <c r="F83" s="21">
        <v>15686750</v>
      </c>
      <c r="G83" s="21">
        <v>0.48931000000000002</v>
      </c>
      <c r="H83" s="21">
        <v>0.47617999999999999</v>
      </c>
      <c r="I83" s="21">
        <v>0.32200000000000001</v>
      </c>
      <c r="J83" s="21">
        <v>0.64714000000000005</v>
      </c>
      <c r="K83" s="21">
        <v>0.52381999999999995</v>
      </c>
      <c r="L83" s="21">
        <v>0.67800000000000005</v>
      </c>
      <c r="M83" s="21">
        <v>61211</v>
      </c>
      <c r="N83" s="21">
        <v>61223</v>
      </c>
      <c r="O83" s="21">
        <v>963854336</v>
      </c>
      <c r="P83" s="21">
        <v>1272856576</v>
      </c>
      <c r="Q83" s="21">
        <v>54794</v>
      </c>
      <c r="R83" s="21">
        <v>36137</v>
      </c>
      <c r="S83" s="21">
        <v>1448927232</v>
      </c>
      <c r="T83" s="21">
        <v>3045265408</v>
      </c>
      <c r="U83" s="21" t="s">
        <v>398</v>
      </c>
      <c r="V83" s="21" t="s">
        <v>439</v>
      </c>
      <c r="W83" s="21" t="s">
        <v>385</v>
      </c>
      <c r="X83" s="21">
        <v>21</v>
      </c>
      <c r="Y83" s="21">
        <v>11</v>
      </c>
      <c r="Z83" s="21">
        <v>0.52380950000000004</v>
      </c>
      <c r="AA83" s="21" t="s">
        <v>415</v>
      </c>
      <c r="AB83" s="21">
        <v>15</v>
      </c>
      <c r="AC83" s="21" t="s">
        <v>207</v>
      </c>
      <c r="AD83" s="6">
        <f>(4*G83+2*H83)/6</f>
        <v>0.48493333333333338</v>
      </c>
      <c r="AE83" s="9" t="s">
        <v>398</v>
      </c>
    </row>
    <row r="84" spans="1:31" s="7" customFormat="1">
      <c r="A84" s="21" t="s">
        <v>46</v>
      </c>
      <c r="B84" s="21">
        <v>4</v>
      </c>
      <c r="C84" s="21">
        <v>8194700</v>
      </c>
      <c r="D84" s="21">
        <v>10086466</v>
      </c>
      <c r="E84" s="21">
        <v>8553987</v>
      </c>
      <c r="F84" s="21">
        <v>22856279</v>
      </c>
      <c r="G84" s="21">
        <v>0.48926999999999998</v>
      </c>
      <c r="H84" s="21">
        <v>0.69381999999999999</v>
      </c>
      <c r="I84" s="21">
        <v>0.44825999999999999</v>
      </c>
      <c r="J84" s="21">
        <v>0.72767000000000004</v>
      </c>
      <c r="K84" s="21">
        <v>0.30618000000000001</v>
      </c>
      <c r="L84" s="21">
        <v>0.55174000000000001</v>
      </c>
      <c r="M84" s="21">
        <v>21659</v>
      </c>
      <c r="N84" s="21">
        <v>25207</v>
      </c>
      <c r="O84" s="21">
        <v>2047287296</v>
      </c>
      <c r="P84" s="21">
        <v>2291306496</v>
      </c>
      <c r="Q84" s="21">
        <v>115534</v>
      </c>
      <c r="R84" s="21">
        <v>10878</v>
      </c>
      <c r="S84" s="21">
        <v>1431760896</v>
      </c>
      <c r="T84" s="21">
        <v>2990841856</v>
      </c>
      <c r="U84" s="21" t="s">
        <v>398</v>
      </c>
      <c r="V84" s="21" t="s">
        <v>439</v>
      </c>
      <c r="W84" s="21" t="s">
        <v>388</v>
      </c>
      <c r="X84" s="21">
        <v>20</v>
      </c>
      <c r="Y84" s="21">
        <v>12</v>
      </c>
      <c r="Z84" s="21">
        <v>0.6</v>
      </c>
      <c r="AA84" s="21" t="s">
        <v>418</v>
      </c>
      <c r="AB84" s="21">
        <v>15</v>
      </c>
      <c r="AC84" s="21" t="s">
        <v>207</v>
      </c>
      <c r="AD84" s="6">
        <f>(4*G84+2*H84)/6</f>
        <v>0.55745333333333325</v>
      </c>
      <c r="AE84" s="9" t="s">
        <v>398</v>
      </c>
    </row>
    <row r="85" spans="1:31" s="7" customFormat="1">
      <c r="A85" s="5" t="s">
        <v>46</v>
      </c>
      <c r="B85" s="5">
        <v>0</v>
      </c>
      <c r="C85" s="5">
        <v>8178032</v>
      </c>
      <c r="D85" s="5">
        <v>18928193</v>
      </c>
      <c r="E85" s="5">
        <v>8570772</v>
      </c>
      <c r="F85" s="5">
        <v>14014435</v>
      </c>
      <c r="G85" s="5">
        <v>0.48827999999999999</v>
      </c>
      <c r="H85" s="5">
        <v>0.42542000000000002</v>
      </c>
      <c r="I85" s="5">
        <v>0.30170000000000002</v>
      </c>
      <c r="J85" s="5">
        <v>0.62051000000000001</v>
      </c>
      <c r="K85" s="5">
        <v>0.57457999999999998</v>
      </c>
      <c r="L85" s="5">
        <v>0.69830000000000003</v>
      </c>
      <c r="M85" s="5">
        <v>57602</v>
      </c>
      <c r="N85" s="5">
        <v>68445</v>
      </c>
      <c r="O85" s="5">
        <v>977039360</v>
      </c>
      <c r="P85" s="5">
        <v>1214349312</v>
      </c>
      <c r="Q85" s="5">
        <v>209384</v>
      </c>
      <c r="R85" s="5">
        <v>172881</v>
      </c>
      <c r="S85" s="5">
        <v>1453277184</v>
      </c>
      <c r="T85" s="5">
        <v>3041067008</v>
      </c>
      <c r="U85" s="5" t="s">
        <v>398</v>
      </c>
      <c r="V85" s="5" t="s">
        <v>436</v>
      </c>
      <c r="W85" s="5" t="s">
        <v>389</v>
      </c>
      <c r="X85" s="5">
        <v>19</v>
      </c>
      <c r="Y85" s="5">
        <v>11</v>
      </c>
      <c r="Z85" s="5">
        <v>0.5789474</v>
      </c>
      <c r="AA85" s="16" t="s">
        <v>419</v>
      </c>
      <c r="AB85" s="5">
        <v>15</v>
      </c>
      <c r="AC85" s="5" t="s">
        <v>207</v>
      </c>
      <c r="AD85" s="9">
        <f>(4*G85+2*H85)/6</f>
        <v>0.46732666666666667</v>
      </c>
      <c r="AE85" s="9" t="s">
        <v>398</v>
      </c>
    </row>
    <row r="86" spans="1:31" s="7" customFormat="1">
      <c r="A86" s="5" t="s">
        <v>46</v>
      </c>
      <c r="B86" s="5">
        <v>6</v>
      </c>
      <c r="C86" s="5">
        <v>8153233</v>
      </c>
      <c r="D86" s="5">
        <v>20721982</v>
      </c>
      <c r="E86" s="5">
        <v>8595571</v>
      </c>
      <c r="F86" s="5">
        <v>12220646</v>
      </c>
      <c r="G86" s="5">
        <v>0.48679</v>
      </c>
      <c r="H86" s="5">
        <v>0.37097000000000002</v>
      </c>
      <c r="I86" s="5">
        <v>0.28236</v>
      </c>
      <c r="J86" s="5">
        <v>0.58706999999999998</v>
      </c>
      <c r="K86" s="5">
        <v>0.62902999999999998</v>
      </c>
      <c r="L86" s="5">
        <v>0.71763999999999994</v>
      </c>
      <c r="M86" s="5">
        <v>25239</v>
      </c>
      <c r="N86" s="5">
        <v>32450</v>
      </c>
      <c r="O86" s="5">
        <v>2039037952</v>
      </c>
      <c r="P86" s="5">
        <v>2283192320</v>
      </c>
      <c r="Q86" s="5">
        <v>108325</v>
      </c>
      <c r="R86" s="5">
        <v>79288</v>
      </c>
      <c r="S86" s="5">
        <v>1584701440</v>
      </c>
      <c r="T86" s="5">
        <v>2992111616</v>
      </c>
      <c r="U86" s="5" t="s">
        <v>398</v>
      </c>
      <c r="V86" s="5" t="s">
        <v>436</v>
      </c>
      <c r="W86" s="5" t="s">
        <v>380</v>
      </c>
      <c r="X86" s="5">
        <v>19</v>
      </c>
      <c r="Y86" s="5">
        <v>12</v>
      </c>
      <c r="Z86" s="5">
        <v>0.63157890000000005</v>
      </c>
      <c r="AA86" s="16" t="s">
        <v>409</v>
      </c>
      <c r="AB86" s="5">
        <v>15</v>
      </c>
      <c r="AC86" s="5" t="s">
        <v>207</v>
      </c>
      <c r="AD86" s="9">
        <f>(4*G86+2*H86)/6</f>
        <v>0.44818333333333332</v>
      </c>
      <c r="AE86" s="9" t="s">
        <v>398</v>
      </c>
    </row>
    <row r="87" spans="1:31" s="7" customFormat="1">
      <c r="A87" s="5" t="s">
        <v>46</v>
      </c>
      <c r="B87" s="5">
        <v>11</v>
      </c>
      <c r="C87" s="5">
        <v>8138365</v>
      </c>
      <c r="D87" s="5">
        <v>14135292</v>
      </c>
      <c r="E87" s="5">
        <v>8610439</v>
      </c>
      <c r="F87" s="5">
        <v>18807336</v>
      </c>
      <c r="G87" s="5">
        <v>0.48591000000000001</v>
      </c>
      <c r="H87" s="5">
        <v>0.57091000000000003</v>
      </c>
      <c r="I87" s="5">
        <v>0.36537999999999998</v>
      </c>
      <c r="J87" s="5">
        <v>0.68594999999999995</v>
      </c>
      <c r="K87" s="5">
        <v>0.42909000000000003</v>
      </c>
      <c r="L87" s="5">
        <v>0.63461999999999996</v>
      </c>
      <c r="M87" s="5">
        <v>72049</v>
      </c>
      <c r="N87" s="5">
        <v>75608</v>
      </c>
      <c r="O87" s="5">
        <v>1802448896</v>
      </c>
      <c r="P87" s="5">
        <v>2203262976</v>
      </c>
      <c r="Q87" s="5">
        <v>213469</v>
      </c>
      <c r="R87" s="5">
        <v>140561</v>
      </c>
      <c r="S87" s="5">
        <v>1460400128</v>
      </c>
      <c r="T87" s="5">
        <v>3120967680</v>
      </c>
      <c r="U87" s="5" t="s">
        <v>398</v>
      </c>
      <c r="V87" s="5" t="s">
        <v>436</v>
      </c>
      <c r="W87" s="5" t="s">
        <v>225</v>
      </c>
      <c r="X87" s="5">
        <v>20</v>
      </c>
      <c r="Y87" s="5">
        <v>11</v>
      </c>
      <c r="Z87" s="5">
        <v>0.55000000000000004</v>
      </c>
      <c r="AA87" s="16" t="s">
        <v>272</v>
      </c>
      <c r="AB87" s="5">
        <v>10</v>
      </c>
      <c r="AC87" s="5" t="s">
        <v>207</v>
      </c>
      <c r="AD87" s="9">
        <f>(4*G87+2*H87)/6</f>
        <v>0.51424333333333339</v>
      </c>
      <c r="AE87" s="9" t="s">
        <v>398</v>
      </c>
    </row>
    <row r="88" spans="1:31" s="7" customFormat="1">
      <c r="A88" s="5" t="s">
        <v>46</v>
      </c>
      <c r="B88" s="5">
        <v>12</v>
      </c>
      <c r="C88" s="5">
        <v>8133598</v>
      </c>
      <c r="D88" s="5">
        <v>15295585</v>
      </c>
      <c r="E88" s="5">
        <v>8615206</v>
      </c>
      <c r="F88" s="5">
        <v>17647043</v>
      </c>
      <c r="G88" s="5">
        <v>0.48562</v>
      </c>
      <c r="H88" s="5">
        <v>0.53569</v>
      </c>
      <c r="I88" s="5">
        <v>0.34716000000000002</v>
      </c>
      <c r="J88" s="5">
        <v>0.67195000000000005</v>
      </c>
      <c r="K88" s="5">
        <v>0.46431</v>
      </c>
      <c r="L88" s="5">
        <v>0.65283999999999998</v>
      </c>
      <c r="M88" s="5">
        <v>25243</v>
      </c>
      <c r="N88" s="5">
        <v>32441</v>
      </c>
      <c r="O88" s="5">
        <v>2169401344</v>
      </c>
      <c r="P88" s="5">
        <v>2415120384</v>
      </c>
      <c r="Q88" s="5">
        <v>194699</v>
      </c>
      <c r="R88" s="5">
        <v>3713</v>
      </c>
      <c r="S88" s="5">
        <v>1432055808</v>
      </c>
      <c r="T88" s="5">
        <v>2991833088</v>
      </c>
      <c r="U88" s="5" t="s">
        <v>398</v>
      </c>
      <c r="V88" s="5" t="s">
        <v>436</v>
      </c>
      <c r="W88" s="5" t="s">
        <v>374</v>
      </c>
      <c r="X88" s="5">
        <v>19</v>
      </c>
      <c r="Y88" s="5">
        <v>12</v>
      </c>
      <c r="Z88" s="5">
        <v>0.63157890000000005</v>
      </c>
      <c r="AA88" s="16" t="s">
        <v>402</v>
      </c>
      <c r="AB88" s="5">
        <v>15</v>
      </c>
      <c r="AC88" s="5" t="s">
        <v>207</v>
      </c>
      <c r="AD88" s="9">
        <f>(4*G88+2*H88)/6</f>
        <v>0.50231000000000003</v>
      </c>
      <c r="AE88" s="9" t="s">
        <v>398</v>
      </c>
    </row>
    <row r="89" spans="1:31" s="7" customFormat="1">
      <c r="A89" s="5" t="s">
        <v>46</v>
      </c>
      <c r="B89" s="5">
        <v>2</v>
      </c>
      <c r="C89" s="5">
        <v>8111475</v>
      </c>
      <c r="D89" s="5">
        <v>14179360</v>
      </c>
      <c r="E89" s="5">
        <v>8637329</v>
      </c>
      <c r="F89" s="5">
        <v>18763268</v>
      </c>
      <c r="G89" s="5">
        <v>0.48430000000000001</v>
      </c>
      <c r="H89" s="5">
        <v>0.56957000000000002</v>
      </c>
      <c r="I89" s="5">
        <v>0.36388999999999999</v>
      </c>
      <c r="J89" s="5">
        <v>0.68478000000000006</v>
      </c>
      <c r="K89" s="5">
        <v>0.43042999999999998</v>
      </c>
      <c r="L89" s="5">
        <v>0.63610999999999995</v>
      </c>
      <c r="M89" s="5">
        <v>21615</v>
      </c>
      <c r="N89" s="5">
        <v>21626</v>
      </c>
      <c r="O89" s="5">
        <v>3798052864</v>
      </c>
      <c r="P89" s="5">
        <v>4030390272</v>
      </c>
      <c r="Q89" s="5">
        <v>73126</v>
      </c>
      <c r="R89" s="5">
        <v>198125</v>
      </c>
      <c r="S89" s="5">
        <v>1501167616</v>
      </c>
      <c r="T89" s="5">
        <v>2994450432</v>
      </c>
      <c r="U89" s="5" t="s">
        <v>398</v>
      </c>
      <c r="V89" s="5" t="s">
        <v>432</v>
      </c>
      <c r="W89" s="5" t="s">
        <v>348</v>
      </c>
      <c r="X89" s="5">
        <v>86</v>
      </c>
      <c r="Y89" s="5">
        <v>30</v>
      </c>
      <c r="Z89" s="5">
        <v>0.34883720000000001</v>
      </c>
      <c r="AA89" s="16" t="s">
        <v>450</v>
      </c>
      <c r="AB89" s="5">
        <v>5</v>
      </c>
      <c r="AC89" s="5" t="s">
        <v>207</v>
      </c>
      <c r="AD89" s="5">
        <f>(4*G89+2*H89)/6</f>
        <v>0.51272333333333331</v>
      </c>
      <c r="AE89" s="9" t="s">
        <v>398</v>
      </c>
    </row>
    <row r="90" spans="1:31" s="7" customFormat="1">
      <c r="A90" s="21" t="s">
        <v>46</v>
      </c>
      <c r="B90" s="21">
        <v>2</v>
      </c>
      <c r="C90" s="21">
        <v>8103782</v>
      </c>
      <c r="D90" s="21">
        <v>14563753</v>
      </c>
      <c r="E90" s="21">
        <v>8645022</v>
      </c>
      <c r="F90" s="21">
        <v>18378875</v>
      </c>
      <c r="G90" s="21">
        <v>0.48383999999999999</v>
      </c>
      <c r="H90" s="21">
        <v>0.55791000000000002</v>
      </c>
      <c r="I90" s="21">
        <v>0.35750999999999999</v>
      </c>
      <c r="J90" s="21">
        <v>0.68010000000000004</v>
      </c>
      <c r="K90" s="21">
        <v>0.44208999999999998</v>
      </c>
      <c r="L90" s="21">
        <v>0.64249000000000001</v>
      </c>
      <c r="M90" s="21">
        <v>25225</v>
      </c>
      <c r="N90" s="21">
        <v>25232</v>
      </c>
      <c r="O90" s="21">
        <v>2173628416</v>
      </c>
      <c r="P90" s="21">
        <v>2422624256</v>
      </c>
      <c r="Q90" s="21">
        <v>176754</v>
      </c>
      <c r="R90" s="21">
        <v>43271</v>
      </c>
      <c r="S90" s="21">
        <v>1433845760</v>
      </c>
      <c r="T90" s="21">
        <v>2991300608</v>
      </c>
      <c r="U90" s="21" t="s">
        <v>398</v>
      </c>
      <c r="V90" s="21" t="s">
        <v>439</v>
      </c>
      <c r="W90" s="21" t="s">
        <v>397</v>
      </c>
      <c r="X90" s="21">
        <v>20</v>
      </c>
      <c r="Y90" s="21">
        <v>12</v>
      </c>
      <c r="Z90" s="21">
        <v>0.6</v>
      </c>
      <c r="AA90" s="21" t="s">
        <v>430</v>
      </c>
      <c r="AB90" s="21">
        <v>15</v>
      </c>
      <c r="AC90" s="21" t="s">
        <v>207</v>
      </c>
      <c r="AD90" s="6">
        <f>(4*G90+2*H90)/6</f>
        <v>0.50853000000000004</v>
      </c>
      <c r="AE90" s="9" t="s">
        <v>398</v>
      </c>
    </row>
    <row r="91" spans="1:31" s="7" customFormat="1">
      <c r="A91" s="5" t="s">
        <v>46</v>
      </c>
      <c r="B91" s="5">
        <v>11</v>
      </c>
      <c r="C91" s="5">
        <v>8084819</v>
      </c>
      <c r="D91" s="5">
        <v>13191763</v>
      </c>
      <c r="E91" s="5">
        <v>8663985</v>
      </c>
      <c r="F91" s="5">
        <v>19750865</v>
      </c>
      <c r="G91" s="5">
        <v>0.48270999999999997</v>
      </c>
      <c r="H91" s="5">
        <v>0.59955000000000003</v>
      </c>
      <c r="I91" s="5">
        <v>0.37998999999999999</v>
      </c>
      <c r="J91" s="5">
        <v>0.69508999999999999</v>
      </c>
      <c r="K91" s="5">
        <v>0.40044999999999997</v>
      </c>
      <c r="L91" s="5">
        <v>0.62000999999999995</v>
      </c>
      <c r="M91" s="5">
        <v>61207</v>
      </c>
      <c r="N91" s="5">
        <v>64858</v>
      </c>
      <c r="O91" s="5">
        <v>977920000</v>
      </c>
      <c r="P91" s="5">
        <v>1243443200</v>
      </c>
      <c r="Q91" s="5">
        <v>166232</v>
      </c>
      <c r="R91" s="5">
        <v>154887</v>
      </c>
      <c r="S91" s="5">
        <v>1444900864</v>
      </c>
      <c r="T91" s="5">
        <v>3041161216</v>
      </c>
      <c r="U91" s="5" t="s">
        <v>398</v>
      </c>
      <c r="V91" s="5" t="s">
        <v>436</v>
      </c>
      <c r="W91" s="5" t="s">
        <v>225</v>
      </c>
      <c r="X91" s="5">
        <v>20</v>
      </c>
      <c r="Y91" s="5">
        <v>11</v>
      </c>
      <c r="Z91" s="5">
        <v>0.55000000000000004</v>
      </c>
      <c r="AA91" s="16" t="s">
        <v>272</v>
      </c>
      <c r="AB91" s="5">
        <v>15</v>
      </c>
      <c r="AC91" s="5" t="s">
        <v>207</v>
      </c>
      <c r="AD91" s="9">
        <f>(4*G91+2*H91)/6</f>
        <v>0.52165666666666666</v>
      </c>
      <c r="AE91" s="9" t="s">
        <v>398</v>
      </c>
    </row>
    <row r="92" spans="1:31" s="7" customFormat="1">
      <c r="A92" s="5" t="s">
        <v>46</v>
      </c>
      <c r="B92" s="5">
        <v>2</v>
      </c>
      <c r="C92" s="5">
        <v>8083459</v>
      </c>
      <c r="D92" s="5">
        <v>22726921</v>
      </c>
      <c r="E92" s="5">
        <v>8665345</v>
      </c>
      <c r="F92" s="5">
        <v>10215707</v>
      </c>
      <c r="G92" s="5">
        <v>0.48263</v>
      </c>
      <c r="H92" s="5">
        <v>0.31011</v>
      </c>
      <c r="I92" s="5">
        <v>0.26235999999999998</v>
      </c>
      <c r="J92" s="5">
        <v>0.54105999999999999</v>
      </c>
      <c r="K92" s="5">
        <v>0.68989</v>
      </c>
      <c r="L92" s="5">
        <v>0.73763999999999996</v>
      </c>
      <c r="M92" s="5">
        <v>90037</v>
      </c>
      <c r="N92" s="5">
        <v>93642</v>
      </c>
      <c r="O92" s="5">
        <v>1803046912</v>
      </c>
      <c r="P92" s="5">
        <v>2203852800</v>
      </c>
      <c r="Q92" s="5">
        <v>116013</v>
      </c>
      <c r="R92" s="5">
        <v>68540</v>
      </c>
      <c r="S92" s="5">
        <v>1791643648</v>
      </c>
      <c r="T92" s="5">
        <v>3117969408</v>
      </c>
      <c r="U92" s="5" t="s">
        <v>398</v>
      </c>
      <c r="V92" s="5" t="s">
        <v>438</v>
      </c>
      <c r="W92" s="5" t="s">
        <v>203</v>
      </c>
      <c r="X92" s="5">
        <v>18</v>
      </c>
      <c r="Y92" s="5">
        <v>11</v>
      </c>
      <c r="Z92" s="5">
        <v>0.61111110000000002</v>
      </c>
      <c r="AA92" s="16" t="s">
        <v>426</v>
      </c>
      <c r="AB92" s="5">
        <v>10</v>
      </c>
      <c r="AC92" s="5" t="s">
        <v>207</v>
      </c>
      <c r="AD92" s="9">
        <f>(4*G92+2*H92)/6</f>
        <v>0.42512333333333335</v>
      </c>
      <c r="AE92" s="9" t="s">
        <v>398</v>
      </c>
    </row>
    <row r="93" spans="1:31" s="5" customFormat="1">
      <c r="A93" s="21" t="s">
        <v>46</v>
      </c>
      <c r="B93" s="21">
        <v>1</v>
      </c>
      <c r="C93" s="21">
        <v>8077778</v>
      </c>
      <c r="D93" s="21">
        <v>20330598</v>
      </c>
      <c r="E93" s="21">
        <v>8671026</v>
      </c>
      <c r="F93" s="21">
        <v>12612030</v>
      </c>
      <c r="G93" s="21">
        <v>0.48229</v>
      </c>
      <c r="H93" s="21">
        <v>0.38285000000000002</v>
      </c>
      <c r="I93" s="21">
        <v>0.28433999999999998</v>
      </c>
      <c r="J93" s="21">
        <v>0.59258999999999995</v>
      </c>
      <c r="K93" s="21">
        <v>0.61714999999999998</v>
      </c>
      <c r="L93" s="21">
        <v>0.71565999999999996</v>
      </c>
      <c r="M93" s="21">
        <v>25244</v>
      </c>
      <c r="N93" s="21">
        <v>25250</v>
      </c>
      <c r="O93" s="21">
        <v>2154668032</v>
      </c>
      <c r="P93" s="21">
        <v>2400837632</v>
      </c>
      <c r="Q93" s="21">
        <v>147974</v>
      </c>
      <c r="R93" s="21">
        <v>75702</v>
      </c>
      <c r="S93" s="21">
        <v>1733136384</v>
      </c>
      <c r="T93" s="21">
        <v>2994388992</v>
      </c>
      <c r="U93" s="21" t="s">
        <v>398</v>
      </c>
      <c r="V93" s="21" t="s">
        <v>439</v>
      </c>
      <c r="W93" s="21" t="s">
        <v>494</v>
      </c>
      <c r="X93" s="21">
        <v>21</v>
      </c>
      <c r="Y93" s="21">
        <v>12</v>
      </c>
      <c r="Z93" s="21">
        <v>0.57142859999999995</v>
      </c>
      <c r="AA93" s="21" t="s">
        <v>496</v>
      </c>
      <c r="AB93" s="21">
        <v>15</v>
      </c>
      <c r="AC93" s="21" t="s">
        <v>207</v>
      </c>
      <c r="AD93" s="6">
        <f>(4*G93+2*H93)/6</f>
        <v>0.44914333333333339</v>
      </c>
      <c r="AE93" s="9" t="s">
        <v>398</v>
      </c>
    </row>
    <row r="94" spans="1:31" s="5" customFormat="1">
      <c r="A94" s="5" t="s">
        <v>46</v>
      </c>
      <c r="B94" s="5">
        <v>5</v>
      </c>
      <c r="C94" s="5">
        <v>8075109</v>
      </c>
      <c r="D94" s="5">
        <v>15388384</v>
      </c>
      <c r="E94" s="5">
        <v>8673578</v>
      </c>
      <c r="F94" s="5">
        <v>17554361</v>
      </c>
      <c r="G94" s="5">
        <v>0.48213</v>
      </c>
      <c r="H94" s="5">
        <v>0.53286999999999995</v>
      </c>
      <c r="I94" s="5">
        <v>0.34416000000000002</v>
      </c>
      <c r="J94" s="5">
        <v>0.66930000000000001</v>
      </c>
      <c r="K94" s="5">
        <v>0.46712999999999999</v>
      </c>
      <c r="L94" s="5">
        <v>0.65583999999999998</v>
      </c>
      <c r="M94" s="5">
        <v>25234</v>
      </c>
      <c r="N94" s="5">
        <v>32438</v>
      </c>
      <c r="O94" s="5">
        <v>2036588544</v>
      </c>
      <c r="P94" s="5">
        <v>2281472000</v>
      </c>
      <c r="Q94" s="5">
        <v>212683</v>
      </c>
      <c r="R94" s="5">
        <v>10897</v>
      </c>
      <c r="S94" s="5">
        <v>1441042432</v>
      </c>
      <c r="T94" s="5">
        <v>2991083520</v>
      </c>
      <c r="U94" s="5" t="s">
        <v>398</v>
      </c>
      <c r="V94" s="5" t="s">
        <v>436</v>
      </c>
      <c r="W94" s="5" t="s">
        <v>384</v>
      </c>
      <c r="X94" s="5">
        <v>19</v>
      </c>
      <c r="Y94" s="5">
        <v>12</v>
      </c>
      <c r="Z94" s="5">
        <v>0.63157890000000005</v>
      </c>
      <c r="AA94" s="5" t="s">
        <v>414</v>
      </c>
      <c r="AB94" s="5">
        <v>15</v>
      </c>
      <c r="AC94" s="5" t="s">
        <v>207</v>
      </c>
      <c r="AD94" s="9">
        <f>(4*G94+2*H94)/6</f>
        <v>0.49904333333333328</v>
      </c>
      <c r="AE94" s="9" t="s">
        <v>398</v>
      </c>
    </row>
    <row r="95" spans="1:31" s="5" customFormat="1">
      <c r="A95" s="5" t="s">
        <v>46</v>
      </c>
      <c r="B95" s="5">
        <v>10</v>
      </c>
      <c r="C95" s="5">
        <v>8068552</v>
      </c>
      <c r="D95" s="5">
        <v>15358117</v>
      </c>
      <c r="E95" s="5">
        <v>8680252</v>
      </c>
      <c r="F95" s="5">
        <v>17584511</v>
      </c>
      <c r="G95" s="5">
        <v>0.48174</v>
      </c>
      <c r="H95" s="5">
        <v>0.53378999999999999</v>
      </c>
      <c r="I95" s="5">
        <v>0.34442</v>
      </c>
      <c r="J95" s="5">
        <v>0.66951000000000005</v>
      </c>
      <c r="K95" s="5">
        <v>0.46621000000000001</v>
      </c>
      <c r="L95" s="5">
        <v>0.65558000000000005</v>
      </c>
      <c r="M95" s="5">
        <v>21607</v>
      </c>
      <c r="N95" s="5">
        <v>28809</v>
      </c>
      <c r="O95" s="5">
        <v>3061321728</v>
      </c>
      <c r="P95" s="5">
        <v>3310735360</v>
      </c>
      <c r="Q95" s="5">
        <v>101038</v>
      </c>
      <c r="R95" s="5">
        <v>183612</v>
      </c>
      <c r="S95" s="5">
        <v>1435271168</v>
      </c>
      <c r="T95" s="5">
        <v>2987778048</v>
      </c>
      <c r="U95" s="5" t="s">
        <v>398</v>
      </c>
      <c r="V95" s="5" t="s">
        <v>436</v>
      </c>
      <c r="W95" s="5" t="s">
        <v>372</v>
      </c>
      <c r="X95" s="5">
        <v>19</v>
      </c>
      <c r="Y95" s="5">
        <v>13</v>
      </c>
      <c r="Z95" s="5">
        <v>0.68421050000000005</v>
      </c>
      <c r="AA95" s="5" t="s">
        <v>400</v>
      </c>
      <c r="AB95" s="5">
        <v>15</v>
      </c>
      <c r="AC95" s="5" t="s">
        <v>207</v>
      </c>
      <c r="AD95" s="9">
        <f>(4*G95+2*H95)/6</f>
        <v>0.49908999999999998</v>
      </c>
      <c r="AE95" s="9" t="s">
        <v>398</v>
      </c>
    </row>
    <row r="96" spans="1:31" s="5" customFormat="1">
      <c r="A96" s="5" t="s">
        <v>46</v>
      </c>
      <c r="B96" s="5">
        <v>9</v>
      </c>
      <c r="C96" s="5">
        <v>8043281</v>
      </c>
      <c r="D96" s="5">
        <v>18663195</v>
      </c>
      <c r="E96" s="5">
        <v>8705406</v>
      </c>
      <c r="F96" s="5">
        <v>14279550</v>
      </c>
      <c r="G96" s="5">
        <v>0.48022999999999999</v>
      </c>
      <c r="H96" s="5">
        <v>0.43347000000000002</v>
      </c>
      <c r="I96" s="5">
        <v>0.30116999999999999</v>
      </c>
      <c r="J96" s="5">
        <v>0.62126000000000003</v>
      </c>
      <c r="K96" s="5">
        <v>0.56652999999999998</v>
      </c>
      <c r="L96" s="5">
        <v>0.69882999999999995</v>
      </c>
      <c r="M96" s="5">
        <v>25240</v>
      </c>
      <c r="N96" s="5">
        <v>32455</v>
      </c>
      <c r="O96" s="5">
        <v>2038886400</v>
      </c>
      <c r="P96" s="5">
        <v>2282770432</v>
      </c>
      <c r="Q96" s="5">
        <v>29157</v>
      </c>
      <c r="R96" s="5">
        <v>46898</v>
      </c>
      <c r="S96" s="5">
        <v>1432084480</v>
      </c>
      <c r="T96" s="5">
        <v>2992357376</v>
      </c>
      <c r="U96" s="5" t="s">
        <v>398</v>
      </c>
      <c r="V96" s="5" t="s">
        <v>436</v>
      </c>
      <c r="W96" s="5" t="s">
        <v>378</v>
      </c>
      <c r="X96" s="5">
        <v>19</v>
      </c>
      <c r="Y96" s="5">
        <v>12</v>
      </c>
      <c r="Z96" s="5">
        <v>0.63157890000000005</v>
      </c>
      <c r="AA96" s="5" t="s">
        <v>406</v>
      </c>
      <c r="AB96" s="5">
        <v>15</v>
      </c>
      <c r="AC96" s="5" t="s">
        <v>207</v>
      </c>
      <c r="AD96" s="9">
        <f>(4*G96+2*H96)/6</f>
        <v>0.46464333333333335</v>
      </c>
      <c r="AE96" s="9" t="s">
        <v>398</v>
      </c>
    </row>
    <row r="97" spans="1:31" s="5" customFormat="1">
      <c r="A97" s="5" t="s">
        <v>46</v>
      </c>
      <c r="B97" s="5">
        <v>3</v>
      </c>
      <c r="C97" s="5">
        <v>8007399</v>
      </c>
      <c r="D97" s="5">
        <v>14235736</v>
      </c>
      <c r="E97" s="5">
        <v>8741405</v>
      </c>
      <c r="F97" s="5">
        <v>18706892</v>
      </c>
      <c r="G97" s="5">
        <v>0.47809000000000001</v>
      </c>
      <c r="H97" s="5">
        <v>0.56786000000000003</v>
      </c>
      <c r="I97" s="5">
        <v>0.35998999999999998</v>
      </c>
      <c r="J97" s="5">
        <v>0.68152999999999997</v>
      </c>
      <c r="K97" s="5">
        <v>0.43214000000000002</v>
      </c>
      <c r="L97" s="5">
        <v>0.64000999999999997</v>
      </c>
      <c r="M97" s="5">
        <v>18034</v>
      </c>
      <c r="N97" s="5">
        <v>18041</v>
      </c>
      <c r="O97" s="5">
        <v>3569475584</v>
      </c>
      <c r="P97" s="5">
        <v>3801481216</v>
      </c>
      <c r="Q97" s="5">
        <v>184616</v>
      </c>
      <c r="R97" s="5">
        <v>162127</v>
      </c>
      <c r="S97" s="5">
        <v>1472430080</v>
      </c>
      <c r="T97" s="5">
        <v>2997190656</v>
      </c>
      <c r="U97" s="5" t="s">
        <v>398</v>
      </c>
      <c r="V97" s="5" t="s">
        <v>432</v>
      </c>
      <c r="W97" s="5" t="s">
        <v>347</v>
      </c>
      <c r="X97" s="5">
        <v>62</v>
      </c>
      <c r="Y97" s="5">
        <v>30</v>
      </c>
      <c r="Z97" s="5">
        <v>0.483871</v>
      </c>
      <c r="AA97" s="16" t="s">
        <v>449</v>
      </c>
      <c r="AB97" s="5">
        <v>5</v>
      </c>
      <c r="AC97" s="5" t="s">
        <v>207</v>
      </c>
      <c r="AD97" s="5">
        <f>(4*G97+2*H97)/6</f>
        <v>0.50801333333333332</v>
      </c>
      <c r="AE97" s="9" t="s">
        <v>398</v>
      </c>
    </row>
    <row r="98" spans="1:31" s="5" customFormat="1">
      <c r="A98" s="5" t="s">
        <v>46</v>
      </c>
      <c r="B98" s="5">
        <v>5</v>
      </c>
      <c r="C98" s="5">
        <v>7965693</v>
      </c>
      <c r="D98" s="5">
        <v>13772122</v>
      </c>
      <c r="E98" s="5">
        <v>8783111</v>
      </c>
      <c r="F98" s="5">
        <v>19170506</v>
      </c>
      <c r="G98" s="5">
        <v>0.47560000000000002</v>
      </c>
      <c r="H98" s="5">
        <v>0.58194000000000001</v>
      </c>
      <c r="I98" s="5">
        <v>0.36643999999999999</v>
      </c>
      <c r="J98" s="5">
        <v>0.68579999999999997</v>
      </c>
      <c r="K98" s="5">
        <v>0.41805999999999999</v>
      </c>
      <c r="L98" s="5">
        <v>0.63356000000000001</v>
      </c>
      <c r="M98" s="5">
        <v>18001</v>
      </c>
      <c r="N98" s="5">
        <v>18008</v>
      </c>
      <c r="O98" s="5">
        <v>3985944576</v>
      </c>
      <c r="P98" s="5">
        <v>4219817984</v>
      </c>
      <c r="Q98" s="5">
        <v>184063</v>
      </c>
      <c r="R98" s="5">
        <v>90082</v>
      </c>
      <c r="S98" s="5">
        <v>1449652224</v>
      </c>
      <c r="T98" s="5">
        <v>2987491328</v>
      </c>
      <c r="U98" s="5" t="s">
        <v>398</v>
      </c>
      <c r="V98" s="5" t="s">
        <v>433</v>
      </c>
      <c r="W98" s="5" t="s">
        <v>353</v>
      </c>
      <c r="X98" s="5">
        <v>43</v>
      </c>
      <c r="Y98" s="5">
        <v>25</v>
      </c>
      <c r="Z98" s="5">
        <v>0.58139529999999995</v>
      </c>
      <c r="AA98" s="5" t="s">
        <v>399</v>
      </c>
      <c r="AB98" s="5">
        <v>10</v>
      </c>
      <c r="AC98" s="5" t="s">
        <v>207</v>
      </c>
      <c r="AD98" s="9">
        <f>(4*G98+2*H98)/6</f>
        <v>0.51104666666666665</v>
      </c>
      <c r="AE98" s="9" t="s">
        <v>398</v>
      </c>
    </row>
    <row r="99" spans="1:31" s="5" customFormat="1">
      <c r="A99" s="5" t="s">
        <v>46</v>
      </c>
      <c r="B99" s="5">
        <v>8</v>
      </c>
      <c r="C99" s="5">
        <v>7960123</v>
      </c>
      <c r="D99" s="5">
        <v>10832666</v>
      </c>
      <c r="E99" s="5">
        <v>8788564</v>
      </c>
      <c r="F99" s="5">
        <v>22110079</v>
      </c>
      <c r="G99" s="5">
        <v>0.47527000000000003</v>
      </c>
      <c r="H99" s="5">
        <v>0.67117000000000004</v>
      </c>
      <c r="I99" s="5">
        <v>0.42357</v>
      </c>
      <c r="J99" s="5">
        <v>0.71557000000000004</v>
      </c>
      <c r="K99" s="5">
        <v>0.32883000000000001</v>
      </c>
      <c r="L99" s="5">
        <v>0.57643</v>
      </c>
      <c r="M99" s="5">
        <v>18056</v>
      </c>
      <c r="N99" s="5">
        <v>21600</v>
      </c>
      <c r="O99" s="5">
        <v>3777740800</v>
      </c>
      <c r="P99" s="5">
        <v>4010393600</v>
      </c>
      <c r="Q99" s="5">
        <v>206291</v>
      </c>
      <c r="R99" s="5">
        <v>236</v>
      </c>
      <c r="S99" s="5">
        <v>1473671168</v>
      </c>
      <c r="T99" s="5">
        <v>2992881664</v>
      </c>
      <c r="U99" s="5" t="s">
        <v>398</v>
      </c>
      <c r="V99" s="5" t="s">
        <v>432</v>
      </c>
      <c r="W99" s="5" t="s">
        <v>341</v>
      </c>
      <c r="X99" s="5">
        <v>72</v>
      </c>
      <c r="Y99" s="5">
        <v>40</v>
      </c>
      <c r="Z99" s="5">
        <v>0.55555560000000004</v>
      </c>
      <c r="AA99" s="16" t="s">
        <v>451</v>
      </c>
      <c r="AB99" s="5">
        <v>5</v>
      </c>
      <c r="AC99" s="5" t="s">
        <v>207</v>
      </c>
      <c r="AD99" s="5">
        <f>(4*G99+2*H99)/6</f>
        <v>0.54057000000000011</v>
      </c>
      <c r="AE99" s="9" t="s">
        <v>398</v>
      </c>
    </row>
    <row r="100" spans="1:31" s="5" customFormat="1">
      <c r="A100" s="5" t="s">
        <v>46</v>
      </c>
      <c r="B100" s="5">
        <v>4</v>
      </c>
      <c r="C100" s="5">
        <v>7934754</v>
      </c>
      <c r="D100" s="5">
        <v>13419186</v>
      </c>
      <c r="E100" s="5">
        <v>8813933</v>
      </c>
      <c r="F100" s="5">
        <v>19523559</v>
      </c>
      <c r="G100" s="5">
        <v>0.47375</v>
      </c>
      <c r="H100" s="5">
        <v>0.59265000000000001</v>
      </c>
      <c r="I100" s="5">
        <v>0.37158000000000002</v>
      </c>
      <c r="J100" s="5">
        <v>0.68896999999999997</v>
      </c>
      <c r="K100" s="5">
        <v>0.40734999999999999</v>
      </c>
      <c r="L100" s="5">
        <v>0.62841999999999998</v>
      </c>
      <c r="M100" s="5">
        <v>21603</v>
      </c>
      <c r="N100" s="5">
        <v>28807</v>
      </c>
      <c r="O100" s="5">
        <v>2900996096</v>
      </c>
      <c r="P100" s="5">
        <v>3151474688</v>
      </c>
      <c r="Q100" s="5">
        <v>198224</v>
      </c>
      <c r="R100" s="5">
        <v>190847</v>
      </c>
      <c r="S100" s="5">
        <v>1431437312</v>
      </c>
      <c r="T100" s="5">
        <v>2987851776</v>
      </c>
      <c r="U100" s="5" t="s">
        <v>398</v>
      </c>
      <c r="V100" s="5" t="s">
        <v>436</v>
      </c>
      <c r="W100" s="5" t="s">
        <v>379</v>
      </c>
      <c r="X100" s="5">
        <v>20</v>
      </c>
      <c r="Y100" s="5">
        <v>13</v>
      </c>
      <c r="Z100" s="5">
        <v>0.65</v>
      </c>
      <c r="AA100" s="5" t="s">
        <v>407</v>
      </c>
      <c r="AB100" s="5">
        <v>15</v>
      </c>
      <c r="AC100" s="5" t="s">
        <v>207</v>
      </c>
      <c r="AD100" s="9">
        <f>(4*G100+2*H100)/6</f>
        <v>0.51338333333333341</v>
      </c>
      <c r="AE100" s="9" t="s">
        <v>398</v>
      </c>
    </row>
    <row r="101" spans="1:31" s="5" customFormat="1">
      <c r="A101" s="5" t="s">
        <v>46</v>
      </c>
      <c r="B101" s="5">
        <v>2</v>
      </c>
      <c r="C101" s="5">
        <v>7915275</v>
      </c>
      <c r="D101" s="5">
        <v>12080405</v>
      </c>
      <c r="E101" s="5">
        <v>8833529</v>
      </c>
      <c r="F101" s="5">
        <v>20862223</v>
      </c>
      <c r="G101" s="5">
        <v>0.47259000000000001</v>
      </c>
      <c r="H101" s="5">
        <v>0.63329000000000002</v>
      </c>
      <c r="I101" s="5">
        <v>0.39584999999999998</v>
      </c>
      <c r="J101" s="5">
        <v>0.70252999999999999</v>
      </c>
      <c r="K101" s="5">
        <v>0.36670999999999998</v>
      </c>
      <c r="L101" s="5">
        <v>0.60414999999999996</v>
      </c>
      <c r="M101" s="5">
        <v>14407</v>
      </c>
      <c r="N101" s="5">
        <v>21605</v>
      </c>
      <c r="O101" s="5">
        <v>3384881152</v>
      </c>
      <c r="P101" s="5">
        <v>3663593472</v>
      </c>
      <c r="Q101" s="5">
        <v>68822</v>
      </c>
      <c r="R101" s="5">
        <v>72069</v>
      </c>
      <c r="S101" s="5">
        <v>1452294144</v>
      </c>
      <c r="T101" s="5">
        <v>2986876928</v>
      </c>
      <c r="U101" s="5" t="s">
        <v>398</v>
      </c>
      <c r="V101" s="5" t="s">
        <v>434</v>
      </c>
      <c r="W101" s="5" t="s">
        <v>104</v>
      </c>
      <c r="X101" s="5">
        <v>52</v>
      </c>
      <c r="Y101" s="5">
        <v>27</v>
      </c>
      <c r="Z101" s="5">
        <v>0.51923079999999999</v>
      </c>
      <c r="AA101" s="5">
        <v>1.10001110000111E+51</v>
      </c>
      <c r="AB101" s="5">
        <v>10</v>
      </c>
      <c r="AC101" s="5">
        <v>0.97728099999999996</v>
      </c>
      <c r="AD101" s="5">
        <f>(4*G101+2*H101)/6</f>
        <v>0.52615666666666672</v>
      </c>
      <c r="AE101" s="9" t="s">
        <v>398</v>
      </c>
    </row>
    <row r="102" spans="1:31" s="5" customFormat="1">
      <c r="A102" s="5" t="s">
        <v>46</v>
      </c>
      <c r="B102" s="5">
        <v>3</v>
      </c>
      <c r="C102" s="5">
        <v>7888441</v>
      </c>
      <c r="D102" s="5">
        <v>13413896</v>
      </c>
      <c r="E102" s="5">
        <v>8860363</v>
      </c>
      <c r="F102" s="5">
        <v>19528732</v>
      </c>
      <c r="G102" s="5">
        <v>0.47099000000000002</v>
      </c>
      <c r="H102" s="5">
        <v>0.59280999999999995</v>
      </c>
      <c r="I102" s="5">
        <v>0.37030999999999997</v>
      </c>
      <c r="J102" s="5">
        <v>0.68789999999999996</v>
      </c>
      <c r="K102" s="5">
        <v>0.40719</v>
      </c>
      <c r="L102" s="5">
        <v>0.62968999999999997</v>
      </c>
      <c r="M102" s="5">
        <v>10842</v>
      </c>
      <c r="N102" s="5">
        <v>28852</v>
      </c>
      <c r="O102" s="5">
        <v>3811340288</v>
      </c>
      <c r="P102" s="5">
        <v>4087644160</v>
      </c>
      <c r="Q102" s="5">
        <v>173163</v>
      </c>
      <c r="R102" s="5">
        <v>61312</v>
      </c>
      <c r="S102" s="5">
        <v>1451577344</v>
      </c>
      <c r="T102" s="5">
        <v>2986229760</v>
      </c>
      <c r="U102" s="5" t="s">
        <v>398</v>
      </c>
      <c r="V102" s="5" t="s">
        <v>432</v>
      </c>
      <c r="W102" s="5" t="s">
        <v>347</v>
      </c>
      <c r="X102" s="5">
        <v>62</v>
      </c>
      <c r="Y102" s="5">
        <v>30</v>
      </c>
      <c r="Z102" s="5">
        <v>0.483871</v>
      </c>
      <c r="AA102" s="5" t="s">
        <v>399</v>
      </c>
      <c r="AB102" s="5">
        <v>10</v>
      </c>
      <c r="AC102" s="5" t="s">
        <v>207</v>
      </c>
      <c r="AD102" s="9">
        <f>(4*G102+2*H102)/6</f>
        <v>0.5115966666666667</v>
      </c>
      <c r="AE102" s="9" t="s">
        <v>398</v>
      </c>
    </row>
    <row r="103" spans="1:31" s="5" customFormat="1">
      <c r="A103" s="5" t="s">
        <v>46</v>
      </c>
      <c r="B103" s="5">
        <v>8</v>
      </c>
      <c r="C103" s="5">
        <v>7872806</v>
      </c>
      <c r="D103" s="5">
        <v>11915867</v>
      </c>
      <c r="E103" s="5">
        <v>8875998</v>
      </c>
      <c r="F103" s="5">
        <v>21026761</v>
      </c>
      <c r="G103" s="5">
        <v>0.47005000000000002</v>
      </c>
      <c r="H103" s="5">
        <v>0.63827999999999996</v>
      </c>
      <c r="I103" s="5">
        <v>0.39784000000000003</v>
      </c>
      <c r="J103" s="5">
        <v>0.70316999999999996</v>
      </c>
      <c r="K103" s="5">
        <v>0.36171999999999999</v>
      </c>
      <c r="L103" s="5">
        <v>0.60216000000000003</v>
      </c>
      <c r="M103" s="5">
        <v>14407</v>
      </c>
      <c r="N103" s="5">
        <v>32416</v>
      </c>
      <c r="O103" s="5">
        <v>4082728960</v>
      </c>
      <c r="P103" s="5">
        <v>4351930368</v>
      </c>
      <c r="Q103" s="5">
        <v>101248</v>
      </c>
      <c r="R103" s="5">
        <v>79265</v>
      </c>
      <c r="S103" s="5">
        <v>1453830144</v>
      </c>
      <c r="T103" s="5">
        <v>2986246144</v>
      </c>
      <c r="U103" s="5" t="s">
        <v>398</v>
      </c>
      <c r="V103" s="5" t="s">
        <v>432</v>
      </c>
      <c r="W103" s="5" t="s">
        <v>341</v>
      </c>
      <c r="X103" s="5">
        <v>72</v>
      </c>
      <c r="Y103" s="5">
        <v>40</v>
      </c>
      <c r="Z103" s="5">
        <v>0.55555560000000004</v>
      </c>
      <c r="AA103" s="5" t="s">
        <v>399</v>
      </c>
      <c r="AB103" s="5">
        <v>10</v>
      </c>
      <c r="AC103" s="5" t="s">
        <v>207</v>
      </c>
      <c r="AD103" s="9">
        <f>(4*G103+2*H103)/6</f>
        <v>0.52612666666666674</v>
      </c>
      <c r="AE103" s="9" t="s">
        <v>398</v>
      </c>
    </row>
    <row r="104" spans="1:31" s="5" customFormat="1">
      <c r="A104" s="5" t="s">
        <v>46</v>
      </c>
      <c r="B104" s="5">
        <v>2</v>
      </c>
      <c r="C104" s="5">
        <v>7863401</v>
      </c>
      <c r="D104" s="5">
        <v>13691770</v>
      </c>
      <c r="E104" s="5">
        <v>8885403</v>
      </c>
      <c r="F104" s="5">
        <v>19250858</v>
      </c>
      <c r="G104" s="5">
        <v>0.46949000000000002</v>
      </c>
      <c r="H104" s="5">
        <v>0.58438000000000001</v>
      </c>
      <c r="I104" s="5">
        <v>0.36480000000000001</v>
      </c>
      <c r="J104" s="5">
        <v>0.68420000000000003</v>
      </c>
      <c r="K104" s="5">
        <v>0.41561999999999999</v>
      </c>
      <c r="L104" s="5">
        <v>0.63519999999999999</v>
      </c>
      <c r="M104" s="5">
        <v>21614</v>
      </c>
      <c r="N104" s="5">
        <v>21617</v>
      </c>
      <c r="O104" s="5">
        <v>3721310208</v>
      </c>
      <c r="P104" s="5">
        <v>3955765248</v>
      </c>
      <c r="Q104" s="5">
        <v>91156</v>
      </c>
      <c r="R104" s="5">
        <v>10998</v>
      </c>
      <c r="S104" s="5">
        <v>1544785920</v>
      </c>
      <c r="T104" s="5">
        <v>3001692160</v>
      </c>
      <c r="U104" s="5" t="s">
        <v>398</v>
      </c>
      <c r="V104" s="5" t="s">
        <v>434</v>
      </c>
      <c r="W104" s="5" t="s">
        <v>104</v>
      </c>
      <c r="X104" s="5">
        <v>52</v>
      </c>
      <c r="Y104" s="5">
        <v>27</v>
      </c>
      <c r="Z104" s="5">
        <v>0.51923079999999999</v>
      </c>
      <c r="AA104" s="5" t="s">
        <v>399</v>
      </c>
      <c r="AB104" s="5">
        <v>5</v>
      </c>
      <c r="AC104" s="5" t="s">
        <v>207</v>
      </c>
      <c r="AD104" s="9">
        <f>(4*G104+2*H104)/6</f>
        <v>0.50778666666666672</v>
      </c>
      <c r="AE104" s="9" t="s">
        <v>398</v>
      </c>
    </row>
    <row r="105" spans="1:31" s="5" customFormat="1">
      <c r="A105" s="5" t="s">
        <v>46</v>
      </c>
      <c r="B105" s="5">
        <v>9</v>
      </c>
      <c r="C105" s="5">
        <v>7861057</v>
      </c>
      <c r="D105" s="5">
        <v>11166195</v>
      </c>
      <c r="E105" s="5">
        <v>8887630</v>
      </c>
      <c r="F105" s="5">
        <v>21776550</v>
      </c>
      <c r="G105" s="5">
        <v>0.46934999999999999</v>
      </c>
      <c r="H105" s="5">
        <v>0.66103999999999996</v>
      </c>
      <c r="I105" s="5">
        <v>0.41315000000000002</v>
      </c>
      <c r="J105" s="5">
        <v>0.71016000000000001</v>
      </c>
      <c r="K105" s="5">
        <v>0.33895999999999998</v>
      </c>
      <c r="L105" s="5">
        <v>0.58684999999999998</v>
      </c>
      <c r="M105" s="5">
        <v>18021</v>
      </c>
      <c r="N105" s="5">
        <v>18024</v>
      </c>
      <c r="O105" s="5">
        <v>4138078208</v>
      </c>
      <c r="P105" s="5">
        <v>4370997248</v>
      </c>
      <c r="Q105" s="5">
        <v>84112</v>
      </c>
      <c r="R105" s="5">
        <v>61399</v>
      </c>
      <c r="S105" s="5">
        <v>1471528960</v>
      </c>
      <c r="T105" s="5">
        <v>2996469760</v>
      </c>
      <c r="U105" s="5" t="s">
        <v>398</v>
      </c>
      <c r="V105" s="5" t="s">
        <v>432</v>
      </c>
      <c r="W105" s="5" t="s">
        <v>351</v>
      </c>
      <c r="X105" s="5">
        <v>108</v>
      </c>
      <c r="Y105" s="5">
        <v>44</v>
      </c>
      <c r="Z105" s="5">
        <v>0.40740739999999998</v>
      </c>
      <c r="AA105" s="16" t="s">
        <v>452</v>
      </c>
      <c r="AB105" s="5">
        <v>5</v>
      </c>
      <c r="AC105" s="5" t="s">
        <v>207</v>
      </c>
      <c r="AD105" s="5">
        <f>(4*G105+2*H105)/6</f>
        <v>0.53324666666666665</v>
      </c>
      <c r="AE105" s="9" t="s">
        <v>398</v>
      </c>
    </row>
    <row r="106" spans="1:31" s="5" customFormat="1">
      <c r="A106" s="5" t="s">
        <v>46</v>
      </c>
      <c r="B106" s="5">
        <v>2</v>
      </c>
      <c r="C106" s="5">
        <v>7852548</v>
      </c>
      <c r="D106" s="5">
        <v>13146046</v>
      </c>
      <c r="E106" s="5">
        <v>8896256</v>
      </c>
      <c r="F106" s="5">
        <v>19796582</v>
      </c>
      <c r="G106" s="5">
        <v>0.46883999999999998</v>
      </c>
      <c r="H106" s="5">
        <v>0.60094000000000003</v>
      </c>
      <c r="I106" s="5">
        <v>0.37396000000000001</v>
      </c>
      <c r="J106" s="5">
        <v>0.68994999999999995</v>
      </c>
      <c r="K106" s="5">
        <v>0.39906000000000003</v>
      </c>
      <c r="L106" s="5">
        <v>0.62604000000000004</v>
      </c>
      <c r="M106" s="5">
        <v>10844</v>
      </c>
      <c r="N106" s="5">
        <v>32456</v>
      </c>
      <c r="O106" s="5">
        <v>4050124800</v>
      </c>
      <c r="P106" s="5">
        <v>4322181120</v>
      </c>
      <c r="Q106" s="5">
        <v>180417</v>
      </c>
      <c r="R106" s="5">
        <v>64911</v>
      </c>
      <c r="S106" s="5">
        <v>1449656320</v>
      </c>
      <c r="T106" s="5">
        <v>2986041344</v>
      </c>
      <c r="U106" s="5" t="s">
        <v>398</v>
      </c>
      <c r="V106" s="5" t="s">
        <v>432</v>
      </c>
      <c r="W106" s="5" t="s">
        <v>348</v>
      </c>
      <c r="X106" s="5">
        <v>86</v>
      </c>
      <c r="Y106" s="5">
        <v>30</v>
      </c>
      <c r="Z106" s="5">
        <v>0.34883720000000001</v>
      </c>
      <c r="AA106" s="5" t="s">
        <v>399</v>
      </c>
      <c r="AB106" s="5">
        <v>10</v>
      </c>
      <c r="AC106" s="5" t="s">
        <v>207</v>
      </c>
      <c r="AD106" s="9">
        <f>(4*G106+2*H106)/6</f>
        <v>0.51287333333333329</v>
      </c>
      <c r="AE106" s="9" t="s">
        <v>398</v>
      </c>
    </row>
    <row r="107" spans="1:31" s="5" customFormat="1">
      <c r="A107" s="5" t="s">
        <v>46</v>
      </c>
      <c r="B107" s="5">
        <v>0</v>
      </c>
      <c r="C107" s="5">
        <v>7847216</v>
      </c>
      <c r="D107" s="5">
        <v>18241565</v>
      </c>
      <c r="E107" s="5">
        <v>8901588</v>
      </c>
      <c r="F107" s="5">
        <v>14701063</v>
      </c>
      <c r="G107" s="5">
        <v>0.46851999999999999</v>
      </c>
      <c r="H107" s="5">
        <v>0.44625999999999999</v>
      </c>
      <c r="I107" s="5">
        <v>0.30079</v>
      </c>
      <c r="J107" s="5">
        <v>0.62285999999999997</v>
      </c>
      <c r="K107" s="5">
        <v>0.55374000000000001</v>
      </c>
      <c r="L107" s="5">
        <v>0.69921</v>
      </c>
      <c r="M107" s="5">
        <v>14430</v>
      </c>
      <c r="N107" s="5">
        <v>14434</v>
      </c>
      <c r="O107" s="5">
        <v>3639615488</v>
      </c>
      <c r="P107" s="5">
        <v>3874598912</v>
      </c>
      <c r="Q107" s="5">
        <v>54443</v>
      </c>
      <c r="R107" s="5">
        <v>90086</v>
      </c>
      <c r="S107" s="5">
        <v>1471885312</v>
      </c>
      <c r="T107" s="5">
        <v>2987401216</v>
      </c>
      <c r="U107" s="5" t="s">
        <v>398</v>
      </c>
      <c r="V107" s="5" t="s">
        <v>433</v>
      </c>
      <c r="W107" s="5" t="s">
        <v>393</v>
      </c>
      <c r="X107" s="5">
        <v>40</v>
      </c>
      <c r="Y107" s="5">
        <v>24</v>
      </c>
      <c r="Z107" s="5">
        <v>0.6</v>
      </c>
      <c r="AA107" s="5" t="s">
        <v>399</v>
      </c>
      <c r="AB107" s="5">
        <v>10</v>
      </c>
      <c r="AC107" s="5" t="s">
        <v>207</v>
      </c>
      <c r="AD107" s="9">
        <f>(4*G107+2*H107)/6</f>
        <v>0.46110000000000001</v>
      </c>
      <c r="AE107" s="9" t="s">
        <v>398</v>
      </c>
    </row>
    <row r="108" spans="1:31" s="5" customFormat="1">
      <c r="A108" s="5" t="s">
        <v>46</v>
      </c>
      <c r="B108" s="5">
        <v>4</v>
      </c>
      <c r="C108" s="5">
        <v>7845867</v>
      </c>
      <c r="D108" s="5">
        <v>14376886</v>
      </c>
      <c r="E108" s="5">
        <v>8902937</v>
      </c>
      <c r="F108" s="5">
        <v>18565742</v>
      </c>
      <c r="G108" s="5">
        <v>0.46844000000000002</v>
      </c>
      <c r="H108" s="5">
        <v>0.56357999999999997</v>
      </c>
      <c r="I108" s="5">
        <v>0.35305999999999998</v>
      </c>
      <c r="J108" s="5">
        <v>0.67588999999999999</v>
      </c>
      <c r="K108" s="5">
        <v>0.43641999999999997</v>
      </c>
      <c r="L108" s="5">
        <v>0.64693999999999996</v>
      </c>
      <c r="M108" s="5">
        <v>18007</v>
      </c>
      <c r="N108" s="5">
        <v>18015</v>
      </c>
      <c r="O108" s="5">
        <v>3807010816</v>
      </c>
      <c r="P108" s="5">
        <v>4038836224</v>
      </c>
      <c r="Q108" s="5">
        <v>87535</v>
      </c>
      <c r="R108" s="5">
        <v>205357</v>
      </c>
      <c r="S108" s="5">
        <v>1506258944</v>
      </c>
      <c r="T108" s="5">
        <v>2993274880</v>
      </c>
      <c r="U108" s="5" t="s">
        <v>398</v>
      </c>
      <c r="V108" s="5" t="s">
        <v>432</v>
      </c>
      <c r="W108" s="5" t="s">
        <v>350</v>
      </c>
      <c r="X108" s="5">
        <v>98</v>
      </c>
      <c r="Y108" s="5">
        <v>34</v>
      </c>
      <c r="Z108" s="5">
        <v>0.34693879999999999</v>
      </c>
      <c r="AA108" s="16" t="s">
        <v>453</v>
      </c>
      <c r="AB108" s="5">
        <v>5</v>
      </c>
      <c r="AC108" s="5" t="s">
        <v>207</v>
      </c>
      <c r="AD108" s="5">
        <f>(4*G108+2*H108)/6</f>
        <v>0.50015333333333334</v>
      </c>
      <c r="AE108" s="9" t="s">
        <v>398</v>
      </c>
    </row>
    <row r="109" spans="1:31" s="5" customFormat="1">
      <c r="A109" s="5" t="s">
        <v>46</v>
      </c>
      <c r="B109" s="5">
        <v>3</v>
      </c>
      <c r="C109" s="5">
        <v>7834598</v>
      </c>
      <c r="D109" s="5">
        <v>11942256</v>
      </c>
      <c r="E109" s="5">
        <v>8914206</v>
      </c>
      <c r="F109" s="5">
        <v>21000372</v>
      </c>
      <c r="G109" s="5">
        <v>0.46777000000000002</v>
      </c>
      <c r="H109" s="5">
        <v>0.63748000000000005</v>
      </c>
      <c r="I109" s="5">
        <v>0.39615</v>
      </c>
      <c r="J109" s="5">
        <v>0.70201000000000002</v>
      </c>
      <c r="K109" s="5">
        <v>0.36252000000000001</v>
      </c>
      <c r="L109" s="5">
        <v>0.60385</v>
      </c>
      <c r="M109" s="5">
        <v>10839</v>
      </c>
      <c r="N109" s="5">
        <v>10844</v>
      </c>
      <c r="O109" s="5">
        <v>3577110528</v>
      </c>
      <c r="P109" s="5">
        <v>3810443264</v>
      </c>
      <c r="Q109" s="5">
        <v>76012</v>
      </c>
      <c r="R109" s="5">
        <v>46887</v>
      </c>
      <c r="S109" s="5">
        <v>1445699584</v>
      </c>
      <c r="T109" s="5">
        <v>2986024960</v>
      </c>
      <c r="U109" s="5" t="s">
        <v>398</v>
      </c>
      <c r="V109" s="5" t="s">
        <v>433</v>
      </c>
      <c r="W109" s="5" t="s">
        <v>345</v>
      </c>
      <c r="X109" s="5">
        <v>68</v>
      </c>
      <c r="Y109" s="5">
        <v>41</v>
      </c>
      <c r="Z109" s="5">
        <v>0.60294119999999995</v>
      </c>
      <c r="AA109" s="5" t="s">
        <v>399</v>
      </c>
      <c r="AB109" s="5">
        <v>10</v>
      </c>
      <c r="AC109" s="5" t="s">
        <v>207</v>
      </c>
      <c r="AD109" s="9">
        <f>(4*G109+2*H109)/6</f>
        <v>0.52434000000000003</v>
      </c>
      <c r="AE109" s="9" t="s">
        <v>398</v>
      </c>
    </row>
    <row r="110" spans="1:31" s="5" customFormat="1">
      <c r="A110" s="5" t="s">
        <v>46</v>
      </c>
      <c r="B110" s="5">
        <v>2</v>
      </c>
      <c r="C110" s="5">
        <v>7832012</v>
      </c>
      <c r="D110" s="5">
        <v>12062301</v>
      </c>
      <c r="E110" s="5">
        <v>8916792</v>
      </c>
      <c r="F110" s="5">
        <v>20880327</v>
      </c>
      <c r="G110" s="5">
        <v>0.46761999999999998</v>
      </c>
      <c r="H110" s="5">
        <v>0.63383999999999996</v>
      </c>
      <c r="I110" s="5">
        <v>0.39367999999999997</v>
      </c>
      <c r="J110" s="5">
        <v>0.70074999999999998</v>
      </c>
      <c r="K110" s="5">
        <v>0.36615999999999999</v>
      </c>
      <c r="L110" s="5">
        <v>0.60631999999999997</v>
      </c>
      <c r="M110" s="5">
        <v>10835</v>
      </c>
      <c r="N110" s="5">
        <v>10839</v>
      </c>
      <c r="O110" s="5">
        <v>3820945408</v>
      </c>
      <c r="P110" s="5">
        <v>4053860352</v>
      </c>
      <c r="Q110" s="5">
        <v>86767</v>
      </c>
      <c r="R110" s="5">
        <v>54114</v>
      </c>
      <c r="S110" s="5">
        <v>1448996864</v>
      </c>
      <c r="T110" s="5">
        <v>2986049536</v>
      </c>
      <c r="U110" s="5" t="s">
        <v>398</v>
      </c>
      <c r="V110" s="5" t="s">
        <v>433</v>
      </c>
      <c r="W110" s="5" t="s">
        <v>343</v>
      </c>
      <c r="X110" s="5">
        <v>68</v>
      </c>
      <c r="Y110" s="5">
        <v>41</v>
      </c>
      <c r="Z110" s="5">
        <v>0.60294119999999995</v>
      </c>
      <c r="AA110" s="5" t="s">
        <v>399</v>
      </c>
      <c r="AB110" s="5">
        <v>10</v>
      </c>
      <c r="AC110" s="5" t="s">
        <v>207</v>
      </c>
      <c r="AD110" s="9">
        <f>(4*G110+2*H110)/6</f>
        <v>0.52302666666666664</v>
      </c>
      <c r="AE110" s="9" t="s">
        <v>398</v>
      </c>
    </row>
    <row r="111" spans="1:31" s="5" customFormat="1">
      <c r="A111" s="5" t="s">
        <v>46</v>
      </c>
      <c r="B111" s="5">
        <v>4</v>
      </c>
      <c r="C111" s="5">
        <v>7825330</v>
      </c>
      <c r="D111" s="5">
        <v>12186554</v>
      </c>
      <c r="E111" s="5">
        <v>8923474</v>
      </c>
      <c r="F111" s="5">
        <v>20756074</v>
      </c>
      <c r="G111" s="5">
        <v>0.46722000000000002</v>
      </c>
      <c r="H111" s="5">
        <v>0.63007000000000002</v>
      </c>
      <c r="I111" s="5">
        <v>0.39102999999999999</v>
      </c>
      <c r="J111" s="5">
        <v>0.69933999999999996</v>
      </c>
      <c r="K111" s="5">
        <v>0.36992999999999998</v>
      </c>
      <c r="L111" s="5">
        <v>0.60897000000000001</v>
      </c>
      <c r="M111" s="5">
        <v>10849</v>
      </c>
      <c r="N111" s="5">
        <v>46801</v>
      </c>
      <c r="O111" s="5">
        <v>3772493824</v>
      </c>
      <c r="P111" s="5">
        <v>4038975488</v>
      </c>
      <c r="Q111" s="5">
        <v>194815</v>
      </c>
      <c r="R111" s="5">
        <v>72064</v>
      </c>
      <c r="S111" s="5">
        <v>1451438080</v>
      </c>
      <c r="T111" s="5">
        <v>2985992192</v>
      </c>
      <c r="U111" s="5" t="s">
        <v>398</v>
      </c>
      <c r="V111" s="5" t="s">
        <v>432</v>
      </c>
      <c r="W111" s="5" t="s">
        <v>350</v>
      </c>
      <c r="X111" s="5">
        <v>98</v>
      </c>
      <c r="Y111" s="5">
        <v>34</v>
      </c>
      <c r="Z111" s="5">
        <v>0.34693879999999999</v>
      </c>
      <c r="AA111" s="5" t="s">
        <v>399</v>
      </c>
      <c r="AB111" s="5">
        <v>10</v>
      </c>
      <c r="AC111" s="5" t="s">
        <v>207</v>
      </c>
      <c r="AD111" s="9">
        <f>(4*G111+2*H111)/6</f>
        <v>0.52150333333333332</v>
      </c>
      <c r="AE111" s="9" t="s">
        <v>398</v>
      </c>
    </row>
    <row r="112" spans="1:31" s="5" customFormat="1">
      <c r="A112" s="5" t="s">
        <v>46</v>
      </c>
      <c r="B112" s="5">
        <v>9</v>
      </c>
      <c r="C112" s="5">
        <v>7821283</v>
      </c>
      <c r="D112" s="5">
        <v>10349350</v>
      </c>
      <c r="E112" s="5">
        <v>8927404</v>
      </c>
      <c r="F112" s="5">
        <v>22593395</v>
      </c>
      <c r="G112" s="5">
        <v>0.46698000000000001</v>
      </c>
      <c r="H112" s="5">
        <v>0.68584000000000001</v>
      </c>
      <c r="I112" s="5">
        <v>0.43043999999999999</v>
      </c>
      <c r="J112" s="5">
        <v>0.71677999999999997</v>
      </c>
      <c r="K112" s="5">
        <v>0.31415999999999999</v>
      </c>
      <c r="L112" s="5">
        <v>0.56955999999999996</v>
      </c>
      <c r="M112" s="5">
        <v>14459</v>
      </c>
      <c r="N112" s="5">
        <v>18005</v>
      </c>
      <c r="O112" s="5">
        <v>3951820800</v>
      </c>
      <c r="P112" s="5">
        <v>4183781376</v>
      </c>
      <c r="Q112" s="5">
        <v>47483</v>
      </c>
      <c r="R112" s="5">
        <v>194462</v>
      </c>
      <c r="S112" s="5">
        <v>1458675712</v>
      </c>
      <c r="T112" s="5">
        <v>2986352640</v>
      </c>
      <c r="U112" s="5" t="s">
        <v>398</v>
      </c>
      <c r="V112" s="5" t="s">
        <v>433</v>
      </c>
      <c r="W112" s="5" t="s">
        <v>322</v>
      </c>
      <c r="X112" s="5">
        <v>124</v>
      </c>
      <c r="Y112" s="5">
        <v>64</v>
      </c>
      <c r="Z112" s="5">
        <v>0.51612899999999995</v>
      </c>
      <c r="AA112" s="5" t="s">
        <v>399</v>
      </c>
      <c r="AB112" s="5">
        <v>10</v>
      </c>
      <c r="AC112" s="5" t="s">
        <v>207</v>
      </c>
      <c r="AD112" s="9">
        <f>(4*G112+2*H112)/6</f>
        <v>0.53993333333333338</v>
      </c>
      <c r="AE112" s="9" t="s">
        <v>398</v>
      </c>
    </row>
    <row r="113" spans="1:31" s="5" customFormat="1">
      <c r="A113" s="5" t="s">
        <v>46</v>
      </c>
      <c r="B113" s="5">
        <v>1</v>
      </c>
      <c r="C113" s="5">
        <v>7818886</v>
      </c>
      <c r="D113" s="5">
        <v>15637761</v>
      </c>
      <c r="E113" s="5">
        <v>8929918</v>
      </c>
      <c r="F113" s="5">
        <v>17304867</v>
      </c>
      <c r="G113" s="5">
        <v>0.46683000000000002</v>
      </c>
      <c r="H113" s="5">
        <v>0.52529999999999999</v>
      </c>
      <c r="I113" s="5">
        <v>0.33333000000000002</v>
      </c>
      <c r="J113" s="5">
        <v>0.65961999999999998</v>
      </c>
      <c r="K113" s="5">
        <v>0.47470000000000001</v>
      </c>
      <c r="L113" s="5">
        <v>0.66666999999999998</v>
      </c>
      <c r="M113" s="5">
        <v>14454</v>
      </c>
      <c r="N113" s="5">
        <v>18001</v>
      </c>
      <c r="O113" s="5">
        <v>3625725952</v>
      </c>
      <c r="P113" s="5">
        <v>3859685376</v>
      </c>
      <c r="Q113" s="5">
        <v>427</v>
      </c>
      <c r="R113" s="5">
        <v>72067</v>
      </c>
      <c r="S113" s="5">
        <v>1447743488</v>
      </c>
      <c r="T113" s="5">
        <v>2987585536</v>
      </c>
      <c r="U113" s="5" t="s">
        <v>398</v>
      </c>
      <c r="V113" s="5" t="s">
        <v>433</v>
      </c>
      <c r="W113" s="5" t="s">
        <v>354</v>
      </c>
      <c r="X113" s="5">
        <v>39</v>
      </c>
      <c r="Y113" s="5">
        <v>27</v>
      </c>
      <c r="Z113" s="5">
        <v>0.69230769999999997</v>
      </c>
      <c r="AA113" s="5" t="s">
        <v>399</v>
      </c>
      <c r="AB113" s="5">
        <v>10</v>
      </c>
      <c r="AC113" s="5" t="s">
        <v>207</v>
      </c>
      <c r="AD113" s="9">
        <f>(4*G113+2*H113)/6</f>
        <v>0.48632000000000003</v>
      </c>
      <c r="AE113" s="9" t="s">
        <v>398</v>
      </c>
    </row>
    <row r="114" spans="1:31" s="5" customFormat="1">
      <c r="A114" s="5" t="s">
        <v>46</v>
      </c>
      <c r="B114" s="5">
        <v>8</v>
      </c>
      <c r="C114" s="5">
        <v>7815568</v>
      </c>
      <c r="D114" s="5">
        <v>11043526</v>
      </c>
      <c r="E114" s="5">
        <v>8933236</v>
      </c>
      <c r="F114" s="5">
        <v>21899102</v>
      </c>
      <c r="G114" s="5">
        <v>0.46662999999999999</v>
      </c>
      <c r="H114" s="5">
        <v>0.66476000000000002</v>
      </c>
      <c r="I114" s="5">
        <v>0.41442000000000001</v>
      </c>
      <c r="J114" s="5">
        <v>0.71026</v>
      </c>
      <c r="K114" s="5">
        <v>0.33523999999999998</v>
      </c>
      <c r="L114" s="5">
        <v>0.58557999999999999</v>
      </c>
      <c r="M114" s="5">
        <v>18006</v>
      </c>
      <c r="N114" s="5">
        <v>18010</v>
      </c>
      <c r="O114" s="5">
        <v>3903541248</v>
      </c>
      <c r="P114" s="5">
        <v>4136325120</v>
      </c>
      <c r="Q114" s="5">
        <v>7925</v>
      </c>
      <c r="R114" s="5">
        <v>157</v>
      </c>
      <c r="S114" s="5">
        <v>1458597888</v>
      </c>
      <c r="T114" s="5">
        <v>2986409984</v>
      </c>
      <c r="U114" s="5" t="s">
        <v>398</v>
      </c>
      <c r="V114" s="5" t="s">
        <v>433</v>
      </c>
      <c r="W114" s="5" t="s">
        <v>323</v>
      </c>
      <c r="X114" s="5">
        <v>124</v>
      </c>
      <c r="Y114" s="5">
        <v>64</v>
      </c>
      <c r="Z114" s="5">
        <v>0.51612899999999995</v>
      </c>
      <c r="AA114" s="5" t="s">
        <v>399</v>
      </c>
      <c r="AB114" s="5">
        <v>10</v>
      </c>
      <c r="AC114" s="5" t="s">
        <v>207</v>
      </c>
      <c r="AD114" s="9">
        <f>(4*G114+2*H114)/6</f>
        <v>0.53267333333333333</v>
      </c>
      <c r="AE114" s="9" t="s">
        <v>398</v>
      </c>
    </row>
    <row r="115" spans="1:31" s="5" customFormat="1">
      <c r="A115" s="5" t="s">
        <v>46</v>
      </c>
      <c r="B115" s="5">
        <v>4</v>
      </c>
      <c r="C115" s="5">
        <v>7797469</v>
      </c>
      <c r="D115" s="5">
        <v>14018290</v>
      </c>
      <c r="E115" s="5">
        <v>8951218</v>
      </c>
      <c r="F115" s="5">
        <v>18924455</v>
      </c>
      <c r="G115" s="5">
        <v>0.46555999999999997</v>
      </c>
      <c r="H115" s="5">
        <v>0.57447000000000004</v>
      </c>
      <c r="I115" s="5">
        <v>0.35742000000000002</v>
      </c>
      <c r="J115" s="5">
        <v>0.67888999999999999</v>
      </c>
      <c r="K115" s="5">
        <v>0.42553000000000002</v>
      </c>
      <c r="L115" s="5">
        <v>0.64258000000000004</v>
      </c>
      <c r="M115" s="5">
        <v>14425</v>
      </c>
      <c r="N115" s="5">
        <v>14431</v>
      </c>
      <c r="O115" s="5">
        <v>3616235520</v>
      </c>
      <c r="P115" s="5">
        <v>3849658368</v>
      </c>
      <c r="Q115" s="5">
        <v>155111</v>
      </c>
      <c r="R115" s="5">
        <v>32490</v>
      </c>
      <c r="S115" s="5">
        <v>1443876864</v>
      </c>
      <c r="T115" s="5">
        <v>2987343872</v>
      </c>
      <c r="U115" s="5" t="s">
        <v>398</v>
      </c>
      <c r="V115" s="5" t="s">
        <v>433</v>
      </c>
      <c r="W115" s="5" t="s">
        <v>363</v>
      </c>
      <c r="X115" s="5">
        <v>31</v>
      </c>
      <c r="Y115" s="5">
        <v>24</v>
      </c>
      <c r="Z115" s="5">
        <v>0.77419349999999998</v>
      </c>
      <c r="AA115" s="5" t="s">
        <v>399</v>
      </c>
      <c r="AB115" s="5">
        <v>10</v>
      </c>
      <c r="AC115" s="5" t="s">
        <v>207</v>
      </c>
      <c r="AD115" s="9">
        <f>(4*G115+2*H115)/6</f>
        <v>0.50186333333333333</v>
      </c>
      <c r="AE115" s="9" t="s">
        <v>398</v>
      </c>
    </row>
    <row r="116" spans="1:31" s="5" customFormat="1">
      <c r="A116" s="5" t="s">
        <v>46</v>
      </c>
      <c r="B116" s="5">
        <v>0</v>
      </c>
      <c r="C116" s="5">
        <v>7775750</v>
      </c>
      <c r="D116" s="5">
        <v>10815793</v>
      </c>
      <c r="E116" s="5">
        <v>8972937</v>
      </c>
      <c r="F116" s="5">
        <v>22126952</v>
      </c>
      <c r="G116" s="5">
        <v>0.46426000000000001</v>
      </c>
      <c r="H116" s="5">
        <v>0.67168000000000005</v>
      </c>
      <c r="I116" s="5">
        <v>0.41824</v>
      </c>
      <c r="J116" s="5">
        <v>0.71148</v>
      </c>
      <c r="K116" s="5">
        <v>0.32832</v>
      </c>
      <c r="L116" s="5">
        <v>0.58176000000000005</v>
      </c>
      <c r="M116" s="5">
        <v>21619</v>
      </c>
      <c r="N116" s="5">
        <v>21624</v>
      </c>
      <c r="O116" s="5">
        <v>2948128768</v>
      </c>
      <c r="P116" s="5">
        <v>3179577344</v>
      </c>
      <c r="Q116" s="5">
        <v>209845</v>
      </c>
      <c r="R116" s="5">
        <v>180152</v>
      </c>
      <c r="S116" s="5">
        <v>1484525568</v>
      </c>
      <c r="T116" s="5">
        <v>2992054272</v>
      </c>
      <c r="U116" s="5" t="s">
        <v>398</v>
      </c>
      <c r="V116" s="5" t="s">
        <v>432</v>
      </c>
      <c r="W116" s="5" t="s">
        <v>352</v>
      </c>
      <c r="X116" s="5">
        <v>118</v>
      </c>
      <c r="Y116" s="5">
        <v>30</v>
      </c>
      <c r="Z116" s="5">
        <v>0.2542373</v>
      </c>
      <c r="AA116" s="16" t="s">
        <v>454</v>
      </c>
      <c r="AB116" s="5">
        <v>5</v>
      </c>
      <c r="AC116" s="5" t="s">
        <v>207</v>
      </c>
      <c r="AD116" s="5">
        <f>(4*G116+2*H116)/6</f>
        <v>0.53339999999999999</v>
      </c>
      <c r="AE116" s="9" t="s">
        <v>398</v>
      </c>
    </row>
    <row r="117" spans="1:31" s="5" customFormat="1">
      <c r="A117" s="5" t="s">
        <v>46</v>
      </c>
      <c r="B117" s="5">
        <v>9</v>
      </c>
      <c r="C117" s="5">
        <v>7762881</v>
      </c>
      <c r="D117" s="5">
        <v>8965730</v>
      </c>
      <c r="E117" s="5">
        <v>8985806</v>
      </c>
      <c r="F117" s="5">
        <v>23977015</v>
      </c>
      <c r="G117" s="5">
        <v>0.46349000000000001</v>
      </c>
      <c r="H117" s="5">
        <v>0.72784000000000004</v>
      </c>
      <c r="I117" s="5">
        <v>0.46405000000000002</v>
      </c>
      <c r="J117" s="5">
        <v>0.72740000000000005</v>
      </c>
      <c r="K117" s="5">
        <v>0.27216000000000001</v>
      </c>
      <c r="L117" s="5">
        <v>0.53595000000000004</v>
      </c>
      <c r="M117" s="5">
        <v>14430</v>
      </c>
      <c r="N117" s="5">
        <v>32450</v>
      </c>
      <c r="O117" s="5">
        <v>4115124224</v>
      </c>
      <c r="P117" s="5">
        <v>4380999680</v>
      </c>
      <c r="Q117" s="5">
        <v>32920</v>
      </c>
      <c r="R117" s="5">
        <v>100887</v>
      </c>
      <c r="S117" s="5">
        <v>1457496064</v>
      </c>
      <c r="T117" s="5">
        <v>2986123264</v>
      </c>
      <c r="U117" s="5" t="s">
        <v>398</v>
      </c>
      <c r="V117" s="5" t="s">
        <v>432</v>
      </c>
      <c r="W117" s="5" t="s">
        <v>351</v>
      </c>
      <c r="X117" s="5">
        <v>108</v>
      </c>
      <c r="Y117" s="5">
        <v>44</v>
      </c>
      <c r="Z117" s="5">
        <v>0.40740739999999998</v>
      </c>
      <c r="AA117" s="5" t="s">
        <v>399</v>
      </c>
      <c r="AB117" s="5">
        <v>10</v>
      </c>
      <c r="AC117" s="5" t="s">
        <v>207</v>
      </c>
      <c r="AD117" s="9">
        <f>(4*G117+2*H117)/6</f>
        <v>0.55160666666666669</v>
      </c>
      <c r="AE117" s="9" t="s">
        <v>398</v>
      </c>
    </row>
    <row r="118" spans="1:31" s="5" customFormat="1">
      <c r="A118" s="5" t="s">
        <v>46</v>
      </c>
      <c r="B118" s="5">
        <v>2</v>
      </c>
      <c r="C118" s="5">
        <v>7755772</v>
      </c>
      <c r="D118" s="5">
        <v>10801170</v>
      </c>
      <c r="E118" s="5">
        <v>8992915</v>
      </c>
      <c r="F118" s="5">
        <v>22141575</v>
      </c>
      <c r="G118" s="5">
        <v>0.46306999999999998</v>
      </c>
      <c r="H118" s="5">
        <v>0.67212000000000005</v>
      </c>
      <c r="I118" s="5">
        <v>0.41793999999999998</v>
      </c>
      <c r="J118" s="5">
        <v>0.71116000000000001</v>
      </c>
      <c r="K118" s="5">
        <v>0.32788</v>
      </c>
      <c r="L118" s="5">
        <v>0.58206000000000002</v>
      </c>
      <c r="M118" s="5">
        <v>100842</v>
      </c>
      <c r="N118" s="5">
        <v>104425</v>
      </c>
      <c r="O118" s="5">
        <v>1329983488</v>
      </c>
      <c r="P118" s="5">
        <v>1730486272</v>
      </c>
      <c r="Q118" s="5">
        <v>137277</v>
      </c>
      <c r="R118" s="5">
        <v>111664</v>
      </c>
      <c r="S118" s="5">
        <v>1447149568</v>
      </c>
      <c r="T118" s="5">
        <v>3080290304</v>
      </c>
      <c r="U118" s="5" t="s">
        <v>398</v>
      </c>
      <c r="V118" s="5" t="s">
        <v>436</v>
      </c>
      <c r="W118" s="5" t="s">
        <v>394</v>
      </c>
      <c r="X118" s="5">
        <v>17</v>
      </c>
      <c r="Y118" s="5">
        <v>10</v>
      </c>
      <c r="Z118" s="5">
        <v>0.58823530000000002</v>
      </c>
      <c r="AA118" s="16" t="s">
        <v>273</v>
      </c>
      <c r="AB118" s="5">
        <v>10</v>
      </c>
      <c r="AC118" s="5" t="s">
        <v>207</v>
      </c>
      <c r="AD118" s="9">
        <f>(4*G118+2*H118)/6</f>
        <v>0.5327533333333333</v>
      </c>
      <c r="AE118" s="9" t="s">
        <v>398</v>
      </c>
    </row>
    <row r="119" spans="1:31" s="5" customFormat="1">
      <c r="A119" s="5" t="s">
        <v>46</v>
      </c>
      <c r="B119" s="5">
        <v>2</v>
      </c>
      <c r="C119" s="5">
        <v>7754044</v>
      </c>
      <c r="D119" s="5">
        <v>10747104</v>
      </c>
      <c r="E119" s="5">
        <v>8994643</v>
      </c>
      <c r="F119" s="5">
        <v>22195641</v>
      </c>
      <c r="G119" s="5">
        <v>0.46295999999999998</v>
      </c>
      <c r="H119" s="5">
        <v>0.67376000000000003</v>
      </c>
      <c r="I119" s="5">
        <v>0.41910999999999998</v>
      </c>
      <c r="J119" s="5">
        <v>0.71162000000000003</v>
      </c>
      <c r="K119" s="5">
        <v>0.32623999999999997</v>
      </c>
      <c r="L119" s="5">
        <v>0.58089000000000002</v>
      </c>
      <c r="M119" s="5">
        <v>108020</v>
      </c>
      <c r="N119" s="5">
        <v>122413</v>
      </c>
      <c r="O119" s="5">
        <v>1200496640</v>
      </c>
      <c r="P119" s="5">
        <v>1600679936</v>
      </c>
      <c r="Q119" s="5">
        <v>43657</v>
      </c>
      <c r="R119" s="5">
        <v>97314</v>
      </c>
      <c r="S119" s="5">
        <v>1440116736</v>
      </c>
      <c r="T119" s="5">
        <v>3026845696</v>
      </c>
      <c r="U119" s="5" t="s">
        <v>398</v>
      </c>
      <c r="V119" s="5" t="s">
        <v>436</v>
      </c>
      <c r="W119" s="5" t="s">
        <v>394</v>
      </c>
      <c r="X119" s="5">
        <v>17</v>
      </c>
      <c r="Y119" s="5">
        <v>10</v>
      </c>
      <c r="Z119" s="5">
        <v>0.58823530000000002</v>
      </c>
      <c r="AA119" s="5" t="s">
        <v>273</v>
      </c>
      <c r="AB119" s="5">
        <v>15</v>
      </c>
      <c r="AC119" s="5" t="s">
        <v>207</v>
      </c>
      <c r="AD119" s="9">
        <f>(4*G119+2*H119)/6</f>
        <v>0.53322666666666663</v>
      </c>
      <c r="AE119" s="9" t="s">
        <v>398</v>
      </c>
    </row>
    <row r="120" spans="1:31" s="5" customFormat="1">
      <c r="A120" s="5" t="s">
        <v>46</v>
      </c>
      <c r="B120" s="5">
        <v>0</v>
      </c>
      <c r="C120" s="5">
        <v>7749824</v>
      </c>
      <c r="D120" s="5">
        <v>9874560</v>
      </c>
      <c r="E120" s="5">
        <v>8998980</v>
      </c>
      <c r="F120" s="5">
        <v>23068068</v>
      </c>
      <c r="G120" s="5">
        <v>0.46271000000000001</v>
      </c>
      <c r="H120" s="5">
        <v>0.70025000000000004</v>
      </c>
      <c r="I120" s="5">
        <v>0.43972</v>
      </c>
      <c r="J120" s="5">
        <v>0.71936999999999995</v>
      </c>
      <c r="K120" s="5">
        <v>0.29975000000000002</v>
      </c>
      <c r="L120" s="5">
        <v>0.56028</v>
      </c>
      <c r="M120" s="5">
        <v>10848</v>
      </c>
      <c r="N120" s="5">
        <v>61236</v>
      </c>
      <c r="O120" s="5">
        <v>4136476672</v>
      </c>
      <c r="P120" s="5">
        <v>4402839552</v>
      </c>
      <c r="Q120" s="5">
        <v>140808</v>
      </c>
      <c r="R120" s="5">
        <v>57700</v>
      </c>
      <c r="S120" s="5">
        <v>1455251456</v>
      </c>
      <c r="T120" s="5">
        <v>2986725376</v>
      </c>
      <c r="U120" s="5" t="s">
        <v>398</v>
      </c>
      <c r="V120" s="5" t="s">
        <v>432</v>
      </c>
      <c r="W120" s="5" t="s">
        <v>352</v>
      </c>
      <c r="X120" s="5">
        <v>118</v>
      </c>
      <c r="Y120" s="5">
        <v>30</v>
      </c>
      <c r="Z120" s="5">
        <v>0.2542373</v>
      </c>
      <c r="AA120" s="5" t="s">
        <v>399</v>
      </c>
      <c r="AB120" s="5">
        <v>10</v>
      </c>
      <c r="AC120" s="5" t="s">
        <v>207</v>
      </c>
      <c r="AD120" s="9">
        <f>(4*G120+2*H120)/6</f>
        <v>0.54188999999999998</v>
      </c>
      <c r="AE120" s="9" t="s">
        <v>398</v>
      </c>
    </row>
    <row r="121" spans="1:31" s="11" customFormat="1">
      <c r="A121" s="5" t="s">
        <v>46</v>
      </c>
      <c r="B121" s="5">
        <v>13</v>
      </c>
      <c r="C121" s="5">
        <v>7729896</v>
      </c>
      <c r="D121" s="5">
        <v>9011983</v>
      </c>
      <c r="E121" s="5">
        <v>9018908</v>
      </c>
      <c r="F121" s="5">
        <v>23930645</v>
      </c>
      <c r="G121" s="5">
        <v>0.46151999999999999</v>
      </c>
      <c r="H121" s="5">
        <v>0.72643000000000002</v>
      </c>
      <c r="I121" s="5">
        <v>0.46171000000000001</v>
      </c>
      <c r="J121" s="5">
        <v>0.72628000000000004</v>
      </c>
      <c r="K121" s="5">
        <v>0.27356999999999998</v>
      </c>
      <c r="L121" s="5">
        <v>0.53829000000000005</v>
      </c>
      <c r="M121" s="5">
        <v>10852</v>
      </c>
      <c r="N121" s="5">
        <v>25241</v>
      </c>
      <c r="O121" s="5">
        <v>4157943808</v>
      </c>
      <c r="P121" s="5">
        <v>4427051008</v>
      </c>
      <c r="Q121" s="5">
        <v>79588</v>
      </c>
      <c r="R121" s="5">
        <v>57706</v>
      </c>
      <c r="S121" s="5">
        <v>1452429312</v>
      </c>
      <c r="T121" s="5">
        <v>2985394176</v>
      </c>
      <c r="U121" s="5" t="s">
        <v>398</v>
      </c>
      <c r="V121" s="5" t="s">
        <v>433</v>
      </c>
      <c r="W121" s="5" t="s">
        <v>346</v>
      </c>
      <c r="X121" s="5">
        <v>151</v>
      </c>
      <c r="Y121" s="5">
        <v>31</v>
      </c>
      <c r="Z121" s="5">
        <v>0.20529800000000001</v>
      </c>
      <c r="AA121" s="5" t="s">
        <v>399</v>
      </c>
      <c r="AB121" s="5">
        <v>10</v>
      </c>
      <c r="AC121" s="5" t="s">
        <v>207</v>
      </c>
      <c r="AD121" s="9">
        <f>(4*G121+2*H121)/6</f>
        <v>0.54982333333333333</v>
      </c>
      <c r="AE121" s="9" t="s">
        <v>398</v>
      </c>
    </row>
    <row r="122" spans="1:31" s="11" customFormat="1">
      <c r="A122" s="5" t="s">
        <v>46</v>
      </c>
      <c r="B122" s="5">
        <v>7</v>
      </c>
      <c r="C122" s="5">
        <v>7714467</v>
      </c>
      <c r="D122" s="5">
        <v>11054647</v>
      </c>
      <c r="E122" s="5">
        <v>9034220</v>
      </c>
      <c r="F122" s="5">
        <v>21888098</v>
      </c>
      <c r="G122" s="5">
        <v>0.46060000000000001</v>
      </c>
      <c r="H122" s="5">
        <v>0.66442999999999997</v>
      </c>
      <c r="I122" s="5">
        <v>0.41102</v>
      </c>
      <c r="J122" s="5">
        <v>0.70784000000000002</v>
      </c>
      <c r="K122" s="5">
        <v>0.33556999999999998</v>
      </c>
      <c r="L122" s="5">
        <v>0.58897999999999995</v>
      </c>
      <c r="M122" s="5">
        <v>25227</v>
      </c>
      <c r="N122" s="5">
        <v>25233</v>
      </c>
      <c r="O122" s="5">
        <v>3834376192</v>
      </c>
      <c r="P122" s="5">
        <v>4066381824</v>
      </c>
      <c r="Q122" s="5">
        <v>206469</v>
      </c>
      <c r="R122" s="5">
        <v>65023</v>
      </c>
      <c r="S122" s="5">
        <v>1456156672</v>
      </c>
      <c r="T122" s="5">
        <v>2987999232</v>
      </c>
      <c r="U122" s="5" t="s">
        <v>398</v>
      </c>
      <c r="V122" s="5" t="s">
        <v>433</v>
      </c>
      <c r="W122" s="5" t="s">
        <v>325</v>
      </c>
      <c r="X122" s="5">
        <v>124</v>
      </c>
      <c r="Y122" s="5">
        <v>64</v>
      </c>
      <c r="Z122" s="5">
        <v>0.51612899999999995</v>
      </c>
      <c r="AA122" s="5" t="s">
        <v>399</v>
      </c>
      <c r="AB122" s="5">
        <v>10</v>
      </c>
      <c r="AC122" s="5" t="s">
        <v>207</v>
      </c>
      <c r="AD122" s="9">
        <f>(4*G122+2*H122)/6</f>
        <v>0.52854333333333336</v>
      </c>
      <c r="AE122" s="9" t="s">
        <v>398</v>
      </c>
    </row>
    <row r="123" spans="1:31" s="11" customFormat="1">
      <c r="A123" s="5" t="s">
        <v>46</v>
      </c>
      <c r="B123" s="5">
        <v>6</v>
      </c>
      <c r="C123" s="5">
        <v>7714467</v>
      </c>
      <c r="D123" s="5">
        <v>11054647</v>
      </c>
      <c r="E123" s="5">
        <v>9034220</v>
      </c>
      <c r="F123" s="5">
        <v>21888098</v>
      </c>
      <c r="G123" s="5">
        <v>0.46060000000000001</v>
      </c>
      <c r="H123" s="5">
        <v>0.66442999999999997</v>
      </c>
      <c r="I123" s="5">
        <v>0.41102</v>
      </c>
      <c r="J123" s="5">
        <v>0.70784000000000002</v>
      </c>
      <c r="K123" s="5">
        <v>0.33556999999999998</v>
      </c>
      <c r="L123" s="5">
        <v>0.58897999999999995</v>
      </c>
      <c r="M123" s="5">
        <v>25246</v>
      </c>
      <c r="N123" s="5">
        <v>25254</v>
      </c>
      <c r="O123" s="5">
        <v>3760263168</v>
      </c>
      <c r="P123" s="5">
        <v>3991904256</v>
      </c>
      <c r="Q123" s="5">
        <v>202908</v>
      </c>
      <c r="R123" s="5">
        <v>65012</v>
      </c>
      <c r="S123" s="5">
        <v>1453285376</v>
      </c>
      <c r="T123" s="5">
        <v>2987999232</v>
      </c>
      <c r="U123" s="5" t="s">
        <v>398</v>
      </c>
      <c r="V123" s="5" t="s">
        <v>433</v>
      </c>
      <c r="W123" s="5" t="s">
        <v>324</v>
      </c>
      <c r="X123" s="5">
        <v>124</v>
      </c>
      <c r="Y123" s="5">
        <v>64</v>
      </c>
      <c r="Z123" s="5">
        <v>0.51612899999999995</v>
      </c>
      <c r="AA123" s="5" t="s">
        <v>399</v>
      </c>
      <c r="AB123" s="5">
        <v>10</v>
      </c>
      <c r="AC123" s="5" t="s">
        <v>207</v>
      </c>
      <c r="AD123" s="9">
        <f>(4*G123+2*H123)/6</f>
        <v>0.52854333333333336</v>
      </c>
      <c r="AE123" s="9" t="s">
        <v>398</v>
      </c>
    </row>
    <row r="124" spans="1:31" s="11" customFormat="1">
      <c r="A124" s="5" t="s">
        <v>46</v>
      </c>
      <c r="B124" s="5">
        <v>7</v>
      </c>
      <c r="C124" s="5">
        <v>7693398</v>
      </c>
      <c r="D124" s="5">
        <v>9319311</v>
      </c>
      <c r="E124" s="5">
        <v>9055289</v>
      </c>
      <c r="F124" s="5">
        <v>23623434</v>
      </c>
      <c r="G124" s="5">
        <v>0.45934000000000003</v>
      </c>
      <c r="H124" s="5">
        <v>0.71711000000000003</v>
      </c>
      <c r="I124" s="5">
        <v>0.45221</v>
      </c>
      <c r="J124" s="5">
        <v>0.72289999999999999</v>
      </c>
      <c r="K124" s="5">
        <v>0.28288999999999997</v>
      </c>
      <c r="L124" s="5">
        <v>0.54779</v>
      </c>
      <c r="M124" s="5">
        <v>10833</v>
      </c>
      <c r="N124" s="5">
        <v>68438</v>
      </c>
      <c r="O124" s="5">
        <v>3416326144</v>
      </c>
      <c r="P124" s="5">
        <v>3718864896</v>
      </c>
      <c r="Q124" s="5">
        <v>50800</v>
      </c>
      <c r="R124" s="5">
        <v>54100</v>
      </c>
      <c r="S124" s="5">
        <v>1453740032</v>
      </c>
      <c r="T124" s="5">
        <v>2985287680</v>
      </c>
      <c r="U124" s="5" t="s">
        <v>398</v>
      </c>
      <c r="V124" s="5" t="s">
        <v>432</v>
      </c>
      <c r="W124" s="5" t="s">
        <v>340</v>
      </c>
      <c r="X124" s="5">
        <v>161</v>
      </c>
      <c r="Y124" s="5">
        <v>41</v>
      </c>
      <c r="Z124" s="5">
        <v>0.25465840000000001</v>
      </c>
      <c r="AA124" s="5" t="s">
        <v>399</v>
      </c>
      <c r="AB124" s="5">
        <v>10</v>
      </c>
      <c r="AC124" s="5" t="s">
        <v>207</v>
      </c>
      <c r="AD124" s="9">
        <f>(4*G124+2*H124)/6</f>
        <v>0.54526333333333332</v>
      </c>
      <c r="AE124" s="9" t="s">
        <v>398</v>
      </c>
    </row>
    <row r="125" spans="1:31" s="9" customFormat="1">
      <c r="A125" s="5" t="s">
        <v>46</v>
      </c>
      <c r="B125" s="5">
        <v>1</v>
      </c>
      <c r="C125" s="5">
        <v>7648627</v>
      </c>
      <c r="D125" s="5">
        <v>9808948</v>
      </c>
      <c r="E125" s="5">
        <v>9100177</v>
      </c>
      <c r="F125" s="5">
        <v>23133680</v>
      </c>
      <c r="G125" s="5">
        <v>0.45667000000000002</v>
      </c>
      <c r="H125" s="5">
        <v>0.70223999999999998</v>
      </c>
      <c r="I125" s="5">
        <v>0.43813000000000002</v>
      </c>
      <c r="J125" s="5">
        <v>0.71767999999999998</v>
      </c>
      <c r="K125" s="5">
        <v>0.29776000000000002</v>
      </c>
      <c r="L125" s="5">
        <v>0.56186999999999998</v>
      </c>
      <c r="M125" s="5">
        <v>10835</v>
      </c>
      <c r="N125" s="5">
        <v>61256</v>
      </c>
      <c r="O125" s="5">
        <v>3827654656</v>
      </c>
      <c r="P125" s="5">
        <v>4099297280</v>
      </c>
      <c r="Q125" s="5">
        <v>65170</v>
      </c>
      <c r="R125" s="5">
        <v>57668</v>
      </c>
      <c r="S125" s="5">
        <v>1450201088</v>
      </c>
      <c r="T125" s="5">
        <v>2985459712</v>
      </c>
      <c r="U125" s="5" t="s">
        <v>398</v>
      </c>
      <c r="V125" s="5" t="s">
        <v>432</v>
      </c>
      <c r="W125" s="5" t="s">
        <v>339</v>
      </c>
      <c r="X125" s="5">
        <v>145</v>
      </c>
      <c r="Y125" s="5">
        <v>33</v>
      </c>
      <c r="Z125" s="5">
        <v>0.22758619999999999</v>
      </c>
      <c r="AA125" s="5" t="s">
        <v>399</v>
      </c>
      <c r="AB125" s="5">
        <v>10</v>
      </c>
      <c r="AC125" s="5" t="s">
        <v>207</v>
      </c>
      <c r="AD125" s="9">
        <f>(4*G125+2*H125)/6</f>
        <v>0.53852666666666671</v>
      </c>
      <c r="AE125" s="9" t="s">
        <v>398</v>
      </c>
    </row>
    <row r="126" spans="1:31" s="9" customFormat="1">
      <c r="A126" s="5" t="s">
        <v>46</v>
      </c>
      <c r="B126" s="5">
        <v>3</v>
      </c>
      <c r="C126" s="5">
        <v>7628503</v>
      </c>
      <c r="D126" s="5">
        <v>8406818</v>
      </c>
      <c r="E126" s="5">
        <v>9120301</v>
      </c>
      <c r="F126" s="5">
        <v>24535810</v>
      </c>
      <c r="G126" s="5">
        <v>0.45546999999999999</v>
      </c>
      <c r="H126" s="5">
        <v>0.74480000000000002</v>
      </c>
      <c r="I126" s="5">
        <v>0.47572999999999999</v>
      </c>
      <c r="J126" s="5">
        <v>0.72902</v>
      </c>
      <c r="K126" s="5">
        <v>0.25519999999999998</v>
      </c>
      <c r="L126" s="5">
        <v>0.52427000000000001</v>
      </c>
      <c r="M126" s="5">
        <v>93635</v>
      </c>
      <c r="N126" s="5">
        <v>100804</v>
      </c>
      <c r="O126" s="5">
        <v>1359458304</v>
      </c>
      <c r="P126" s="5">
        <v>1759899648</v>
      </c>
      <c r="Q126" s="5">
        <v>187565</v>
      </c>
      <c r="R126" s="5">
        <v>39719</v>
      </c>
      <c r="S126" s="5">
        <v>1443549184</v>
      </c>
      <c r="T126" s="5">
        <v>3032580096</v>
      </c>
      <c r="U126" s="5" t="s">
        <v>398</v>
      </c>
      <c r="V126" s="5" t="s">
        <v>436</v>
      </c>
      <c r="W126" s="5" t="s">
        <v>395</v>
      </c>
      <c r="X126" s="5">
        <v>17</v>
      </c>
      <c r="Y126" s="5">
        <v>10</v>
      </c>
      <c r="Z126" s="5">
        <v>0.58823530000000002</v>
      </c>
      <c r="AA126" s="16" t="s">
        <v>274</v>
      </c>
      <c r="AB126" s="5">
        <v>10</v>
      </c>
      <c r="AC126" s="5" t="s">
        <v>207</v>
      </c>
      <c r="AD126" s="9">
        <f>(4*G126+2*H126)/6</f>
        <v>0.55191333333333337</v>
      </c>
      <c r="AE126" s="9" t="s">
        <v>398</v>
      </c>
    </row>
    <row r="127" spans="1:31" s="9" customFormat="1">
      <c r="A127" s="5" t="s">
        <v>46</v>
      </c>
      <c r="B127" s="5">
        <v>3</v>
      </c>
      <c r="C127" s="5">
        <v>7621699</v>
      </c>
      <c r="D127" s="5">
        <v>8357589</v>
      </c>
      <c r="E127" s="5">
        <v>9127105</v>
      </c>
      <c r="F127" s="5">
        <v>24585039</v>
      </c>
      <c r="G127" s="5">
        <v>0.45506000000000002</v>
      </c>
      <c r="H127" s="5">
        <v>0.74629999999999996</v>
      </c>
      <c r="I127" s="5">
        <v>0.47697000000000001</v>
      </c>
      <c r="J127" s="5">
        <v>0.72926000000000002</v>
      </c>
      <c r="K127" s="5">
        <v>0.25369999999999998</v>
      </c>
      <c r="L127" s="5">
        <v>0.52302999999999999</v>
      </c>
      <c r="M127" s="5">
        <v>104447</v>
      </c>
      <c r="N127" s="5">
        <v>118842</v>
      </c>
      <c r="O127" s="5">
        <v>1206956032</v>
      </c>
      <c r="P127" s="5">
        <v>1607188480</v>
      </c>
      <c r="Q127" s="5">
        <v>158801</v>
      </c>
      <c r="R127" s="5">
        <v>43279</v>
      </c>
      <c r="S127" s="5">
        <v>1443356672</v>
      </c>
      <c r="T127" s="5">
        <v>3068354560</v>
      </c>
      <c r="U127" s="5" t="s">
        <v>398</v>
      </c>
      <c r="V127" s="5" t="s">
        <v>436</v>
      </c>
      <c r="W127" s="5" t="s">
        <v>395</v>
      </c>
      <c r="X127" s="5">
        <v>17</v>
      </c>
      <c r="Y127" s="5">
        <v>10</v>
      </c>
      <c r="Z127" s="5">
        <v>0.58823530000000002</v>
      </c>
      <c r="AA127" s="5" t="s">
        <v>274</v>
      </c>
      <c r="AB127" s="5">
        <v>15</v>
      </c>
      <c r="AC127" s="5" t="s">
        <v>207</v>
      </c>
      <c r="AD127" s="9">
        <f>(4*G127+2*H127)/6</f>
        <v>0.55213999999999996</v>
      </c>
      <c r="AE127" s="9" t="s">
        <v>398</v>
      </c>
    </row>
    <row r="128" spans="1:31" s="9" customFormat="1" hidden="1">
      <c r="A128" s="9" t="s">
        <v>42</v>
      </c>
      <c r="B128" s="9">
        <v>10</v>
      </c>
      <c r="C128" s="9">
        <v>8079952</v>
      </c>
      <c r="D128" s="9">
        <v>14738705</v>
      </c>
      <c r="E128" s="9">
        <v>8668852</v>
      </c>
      <c r="F128" s="9">
        <v>18203923</v>
      </c>
      <c r="G128" s="9">
        <v>0.48242000000000002</v>
      </c>
      <c r="H128" s="9">
        <v>0.55259000000000003</v>
      </c>
      <c r="I128" s="9">
        <v>0.35409000000000002</v>
      </c>
      <c r="J128" s="9">
        <v>0.67740999999999996</v>
      </c>
      <c r="K128" s="9">
        <v>0.44740999999999997</v>
      </c>
      <c r="L128" s="9">
        <v>0.64590999999999998</v>
      </c>
      <c r="M128" s="9">
        <v>21615</v>
      </c>
      <c r="N128" s="9">
        <v>21622</v>
      </c>
      <c r="O128" s="9">
        <v>1688170496</v>
      </c>
      <c r="P128" s="9">
        <v>1920659456</v>
      </c>
      <c r="Q128" s="9">
        <v>165853</v>
      </c>
      <c r="R128" s="9">
        <v>3694</v>
      </c>
      <c r="S128" s="9">
        <v>1433878528</v>
      </c>
      <c r="T128" s="9">
        <v>2993143808</v>
      </c>
      <c r="U128" s="9" t="s">
        <v>398</v>
      </c>
      <c r="V128" s="9" t="s">
        <v>436</v>
      </c>
      <c r="W128" s="9" t="s">
        <v>372</v>
      </c>
      <c r="X128" s="9">
        <v>19</v>
      </c>
      <c r="Y128" s="9">
        <v>13</v>
      </c>
      <c r="Z128" s="9">
        <v>0.68421050000000005</v>
      </c>
      <c r="AA128" s="17" t="s">
        <v>400</v>
      </c>
      <c r="AB128" s="9">
        <v>10</v>
      </c>
      <c r="AC128" s="9" t="s">
        <v>207</v>
      </c>
      <c r="AD128" s="9">
        <f>(4*G128+2*H128)/6</f>
        <v>0.50580999999999998</v>
      </c>
      <c r="AE128" s="9" t="s">
        <v>398</v>
      </c>
    </row>
    <row r="129" spans="1:31" s="9" customFormat="1" hidden="1">
      <c r="A129" s="12" t="s">
        <v>42</v>
      </c>
      <c r="B129" s="12">
        <v>5</v>
      </c>
      <c r="C129" s="12">
        <v>4145158</v>
      </c>
      <c r="D129" s="12">
        <v>9122528</v>
      </c>
      <c r="E129" s="12">
        <v>12603646</v>
      </c>
      <c r="F129" s="12">
        <v>23820100</v>
      </c>
      <c r="G129" s="12">
        <v>0.24748999999999999</v>
      </c>
      <c r="H129" s="12">
        <v>0.72307999999999995</v>
      </c>
      <c r="I129" s="12">
        <v>0.31242999999999999</v>
      </c>
      <c r="J129" s="12">
        <v>0.65397000000000005</v>
      </c>
      <c r="K129" s="12">
        <v>0.27692</v>
      </c>
      <c r="L129" s="12">
        <v>0.68757000000000001</v>
      </c>
      <c r="M129" s="12">
        <v>10815</v>
      </c>
      <c r="N129" s="12">
        <v>10823</v>
      </c>
      <c r="O129" s="12">
        <v>3374424064</v>
      </c>
      <c r="P129" s="12">
        <v>3608096768</v>
      </c>
      <c r="Q129" s="12">
        <v>7883</v>
      </c>
      <c r="R129" s="12">
        <v>180451</v>
      </c>
      <c r="S129" s="12">
        <v>2209415168</v>
      </c>
      <c r="T129" s="12">
        <v>2986164224</v>
      </c>
      <c r="U129" s="12" t="s">
        <v>398</v>
      </c>
      <c r="V129" s="12" t="s">
        <v>442</v>
      </c>
      <c r="W129" s="12" t="s">
        <v>355</v>
      </c>
      <c r="X129" s="12">
        <v>40</v>
      </c>
      <c r="Y129" s="12">
        <v>33</v>
      </c>
      <c r="Z129" s="12">
        <f>Y129/X129</f>
        <v>0.82499999999999996</v>
      </c>
      <c r="AA129" s="12" t="s">
        <v>399</v>
      </c>
      <c r="AB129" s="12">
        <v>10</v>
      </c>
      <c r="AC129" s="12" t="s">
        <v>460</v>
      </c>
      <c r="AD129" s="9">
        <f>(4*G129+2*H129)/6</f>
        <v>0.40601999999999999</v>
      </c>
      <c r="AE129" s="9" t="s">
        <v>398</v>
      </c>
    </row>
    <row r="130" spans="1:31" s="9" customFormat="1" hidden="1">
      <c r="A130" s="12" t="s">
        <v>42</v>
      </c>
      <c r="B130" s="12">
        <v>4</v>
      </c>
      <c r="C130" s="12">
        <v>3477967</v>
      </c>
      <c r="D130" s="12">
        <v>6053678</v>
      </c>
      <c r="E130" s="12">
        <v>13270837</v>
      </c>
      <c r="F130" s="12">
        <v>26888950</v>
      </c>
      <c r="G130" s="12">
        <v>0.20765</v>
      </c>
      <c r="H130" s="12">
        <v>0.81623999999999997</v>
      </c>
      <c r="I130" s="12">
        <v>0.36488999999999999</v>
      </c>
      <c r="J130" s="12">
        <v>0.66954999999999998</v>
      </c>
      <c r="K130" s="12">
        <v>0.18376000000000001</v>
      </c>
      <c r="L130" s="12">
        <v>0.63510999999999995</v>
      </c>
      <c r="M130" s="12">
        <v>10826</v>
      </c>
      <c r="N130" s="12">
        <v>46802</v>
      </c>
      <c r="O130" s="12">
        <v>3981168640</v>
      </c>
      <c r="P130" s="12">
        <v>4242456576</v>
      </c>
      <c r="Q130" s="12">
        <v>4194</v>
      </c>
      <c r="R130" s="12">
        <v>180334</v>
      </c>
      <c r="S130" s="12">
        <v>1621299200</v>
      </c>
      <c r="T130" s="12">
        <v>2986516480</v>
      </c>
      <c r="U130" s="12" t="s">
        <v>398</v>
      </c>
      <c r="V130" s="12" t="s">
        <v>442</v>
      </c>
      <c r="W130" s="12" t="s">
        <v>357</v>
      </c>
      <c r="X130" s="12">
        <v>34</v>
      </c>
      <c r="Y130" s="12">
        <v>29</v>
      </c>
      <c r="Z130" s="12">
        <f>Y130/X130</f>
        <v>0.8529411764705882</v>
      </c>
      <c r="AA130" s="12" t="s">
        <v>399</v>
      </c>
      <c r="AB130" s="12">
        <v>10</v>
      </c>
      <c r="AC130" s="12" t="s">
        <v>460</v>
      </c>
      <c r="AD130" s="9">
        <f>(4*G130+2*H130)/6</f>
        <v>0.41051333333333329</v>
      </c>
      <c r="AE130" s="9" t="s">
        <v>398</v>
      </c>
    </row>
    <row r="131" spans="1:31" s="9" customFormat="1" hidden="1">
      <c r="A131" s="12" t="s">
        <v>42</v>
      </c>
      <c r="B131" s="12">
        <v>2</v>
      </c>
      <c r="C131" s="12">
        <v>3172731</v>
      </c>
      <c r="D131" s="12">
        <v>4784962</v>
      </c>
      <c r="E131" s="12">
        <v>13576073</v>
      </c>
      <c r="F131" s="12">
        <v>28157666</v>
      </c>
      <c r="G131" s="12">
        <v>0.18942999999999999</v>
      </c>
      <c r="H131" s="12">
        <v>0.85475000000000001</v>
      </c>
      <c r="I131" s="12">
        <v>0.3987</v>
      </c>
      <c r="J131" s="12">
        <v>0.67469999999999997</v>
      </c>
      <c r="K131" s="12">
        <v>0.14524999999999999</v>
      </c>
      <c r="L131" s="12">
        <v>0.60129999999999995</v>
      </c>
      <c r="M131" s="12">
        <v>10824</v>
      </c>
      <c r="N131" s="12">
        <v>10827</v>
      </c>
      <c r="O131" s="12">
        <v>3739967488</v>
      </c>
      <c r="P131" s="12">
        <v>3973050368</v>
      </c>
      <c r="Q131" s="12">
        <v>22129</v>
      </c>
      <c r="R131" s="12">
        <v>3929</v>
      </c>
      <c r="S131" s="12">
        <v>1427251200</v>
      </c>
      <c r="T131" s="12">
        <v>2986491904</v>
      </c>
      <c r="U131" s="12" t="s">
        <v>398</v>
      </c>
      <c r="V131" s="10" t="s">
        <v>444</v>
      </c>
      <c r="W131" s="12" t="s">
        <v>93</v>
      </c>
      <c r="X131" s="12">
        <v>31</v>
      </c>
      <c r="Y131" s="12">
        <v>28</v>
      </c>
      <c r="Z131" s="12">
        <f>Y131/X131</f>
        <v>0.90322580645161288</v>
      </c>
      <c r="AA131" s="12" t="s">
        <v>399</v>
      </c>
      <c r="AB131" s="12">
        <v>10</v>
      </c>
      <c r="AC131" s="12" t="s">
        <v>460</v>
      </c>
      <c r="AD131" s="9">
        <f>(4*G131+2*H131)/6</f>
        <v>0.41120333333333337</v>
      </c>
      <c r="AE131" s="9" t="s">
        <v>398</v>
      </c>
    </row>
    <row r="132" spans="1:31" s="9" customFormat="1" hidden="1">
      <c r="A132" s="12" t="s">
        <v>42</v>
      </c>
      <c r="B132" s="12">
        <v>2</v>
      </c>
      <c r="C132" s="12">
        <v>3078607</v>
      </c>
      <c r="D132" s="12">
        <v>4698040</v>
      </c>
      <c r="E132" s="12">
        <v>13670197</v>
      </c>
      <c r="F132" s="12">
        <v>28244588</v>
      </c>
      <c r="G132" s="12">
        <v>0.18381</v>
      </c>
      <c r="H132" s="12">
        <v>0.85738999999999999</v>
      </c>
      <c r="I132" s="12">
        <v>0.39588000000000001</v>
      </c>
      <c r="J132" s="12">
        <v>0.67386000000000001</v>
      </c>
      <c r="K132" s="12">
        <v>0.14260999999999999</v>
      </c>
      <c r="L132" s="12">
        <v>0.60411999999999999</v>
      </c>
      <c r="M132" s="12">
        <v>10833</v>
      </c>
      <c r="N132" s="12">
        <v>46813</v>
      </c>
      <c r="O132" s="12">
        <v>3987185664</v>
      </c>
      <c r="P132" s="12">
        <v>4224667648</v>
      </c>
      <c r="Q132" s="12">
        <v>144448</v>
      </c>
      <c r="R132" s="12">
        <v>151484</v>
      </c>
      <c r="S132" s="12">
        <v>1829699584</v>
      </c>
      <c r="T132" s="12">
        <v>2986598400</v>
      </c>
      <c r="U132" s="12" t="s">
        <v>398</v>
      </c>
      <c r="V132" s="12" t="s">
        <v>442</v>
      </c>
      <c r="W132" s="12" t="s">
        <v>362</v>
      </c>
      <c r="X132" s="12">
        <v>31</v>
      </c>
      <c r="Y132" s="12">
        <v>27</v>
      </c>
      <c r="Z132" s="12">
        <f>Y132/X132</f>
        <v>0.87096774193548387</v>
      </c>
      <c r="AA132" s="12" t="s">
        <v>399</v>
      </c>
      <c r="AB132" s="12">
        <v>10</v>
      </c>
      <c r="AC132" s="12" t="s">
        <v>460</v>
      </c>
      <c r="AD132" s="9">
        <f>(4*G132+2*H132)/6</f>
        <v>0.40833666666666663</v>
      </c>
      <c r="AE132" s="9" t="s">
        <v>398</v>
      </c>
    </row>
    <row r="133" spans="1:31" s="9" customFormat="1" hidden="1">
      <c r="A133" s="12" t="s">
        <v>42</v>
      </c>
      <c r="B133" s="12">
        <v>3</v>
      </c>
      <c r="C133" s="12">
        <v>3044430</v>
      </c>
      <c r="D133" s="12">
        <v>4619382</v>
      </c>
      <c r="E133" s="12">
        <v>13704374</v>
      </c>
      <c r="F133" s="12">
        <v>28323246</v>
      </c>
      <c r="G133" s="12">
        <v>0.18176999999999999</v>
      </c>
      <c r="H133" s="12">
        <v>0.85977000000000003</v>
      </c>
      <c r="I133" s="12">
        <v>0.39724999999999999</v>
      </c>
      <c r="J133" s="12">
        <v>0.67391999999999996</v>
      </c>
      <c r="K133" s="12">
        <v>0.14022999999999999</v>
      </c>
      <c r="L133" s="12">
        <v>0.60275000000000001</v>
      </c>
      <c r="M133" s="12">
        <v>10811</v>
      </c>
      <c r="N133" s="12">
        <v>10814</v>
      </c>
      <c r="O133" s="12">
        <v>2953256960</v>
      </c>
      <c r="P133" s="12">
        <v>3185184768</v>
      </c>
      <c r="Q133" s="12">
        <v>209279</v>
      </c>
      <c r="R133" s="12">
        <v>209059</v>
      </c>
      <c r="S133" s="12">
        <v>1430208512</v>
      </c>
      <c r="T133" s="12">
        <v>2986491904</v>
      </c>
      <c r="U133" s="12" t="s">
        <v>398</v>
      </c>
      <c r="V133" s="10" t="s">
        <v>444</v>
      </c>
      <c r="W133" s="12" t="s">
        <v>359</v>
      </c>
      <c r="X133" s="12">
        <v>33</v>
      </c>
      <c r="Y133" s="12">
        <v>30</v>
      </c>
      <c r="Z133" s="12">
        <f>Y133/X133</f>
        <v>0.90909090909090906</v>
      </c>
      <c r="AA133" s="12" t="s">
        <v>399</v>
      </c>
      <c r="AB133" s="12">
        <v>10</v>
      </c>
      <c r="AC133" s="12" t="s">
        <v>460</v>
      </c>
      <c r="AD133" s="9">
        <f>(4*G133+2*H133)/6</f>
        <v>0.40777000000000002</v>
      </c>
      <c r="AE133" s="9" t="s">
        <v>398</v>
      </c>
    </row>
    <row r="134" spans="1:31" s="9" customFormat="1" hidden="1">
      <c r="A134" s="12" t="s">
        <v>42</v>
      </c>
      <c r="B134" s="12">
        <v>1</v>
      </c>
      <c r="C134" s="12">
        <v>2680389</v>
      </c>
      <c r="D134" s="12">
        <v>3564582</v>
      </c>
      <c r="E134" s="12">
        <v>14068415</v>
      </c>
      <c r="F134" s="12">
        <v>29378046</v>
      </c>
      <c r="G134" s="12">
        <v>0.16003000000000001</v>
      </c>
      <c r="H134" s="12">
        <v>0.89178999999999997</v>
      </c>
      <c r="I134" s="12">
        <v>0.42920999999999998</v>
      </c>
      <c r="J134" s="12">
        <v>0.67618999999999996</v>
      </c>
      <c r="K134" s="12">
        <v>0.10821</v>
      </c>
      <c r="L134" s="12">
        <v>0.57079000000000002</v>
      </c>
      <c r="M134" s="12">
        <v>10816</v>
      </c>
      <c r="N134" s="12">
        <v>10819</v>
      </c>
      <c r="O134" s="12">
        <v>4000206848</v>
      </c>
      <c r="P134" s="12">
        <v>4233093120</v>
      </c>
      <c r="Q134" s="12">
        <v>212790</v>
      </c>
      <c r="R134" s="12">
        <v>25490</v>
      </c>
      <c r="S134" s="12">
        <v>1427845120</v>
      </c>
      <c r="T134" s="12">
        <v>2986541056</v>
      </c>
      <c r="U134" s="12" t="s">
        <v>398</v>
      </c>
      <c r="V134" s="10" t="s">
        <v>444</v>
      </c>
      <c r="W134" s="12" t="s">
        <v>361</v>
      </c>
      <c r="X134" s="12">
        <v>32</v>
      </c>
      <c r="Y134" s="12">
        <v>30</v>
      </c>
      <c r="Z134" s="12">
        <f>Y134/X134</f>
        <v>0.9375</v>
      </c>
      <c r="AA134" s="12" t="s">
        <v>399</v>
      </c>
      <c r="AB134" s="12">
        <v>10</v>
      </c>
      <c r="AC134" s="12" t="s">
        <v>460</v>
      </c>
      <c r="AD134" s="9">
        <f>(4*G134+2*H134)/6</f>
        <v>0.40395000000000003</v>
      </c>
      <c r="AE134" s="9" t="s">
        <v>398</v>
      </c>
    </row>
    <row r="135" spans="1:31" s="9" customFormat="1" hidden="1">
      <c r="A135" s="12" t="s">
        <v>42</v>
      </c>
      <c r="B135" s="12">
        <v>3</v>
      </c>
      <c r="C135" s="12">
        <v>2676745</v>
      </c>
      <c r="D135" s="12">
        <v>3615401</v>
      </c>
      <c r="E135" s="12">
        <v>14072059</v>
      </c>
      <c r="F135" s="12">
        <v>29327227</v>
      </c>
      <c r="G135" s="12">
        <v>0.15981999999999999</v>
      </c>
      <c r="H135" s="12">
        <v>0.89024999999999999</v>
      </c>
      <c r="I135" s="12">
        <v>0.42541000000000001</v>
      </c>
      <c r="J135" s="12">
        <v>0.67574999999999996</v>
      </c>
      <c r="K135" s="12">
        <v>0.10975</v>
      </c>
      <c r="L135" s="12">
        <v>0.57459000000000005</v>
      </c>
      <c r="M135" s="12">
        <v>10839</v>
      </c>
      <c r="N135" s="12">
        <v>50449</v>
      </c>
      <c r="O135" s="12">
        <v>3947294720</v>
      </c>
      <c r="P135" s="12">
        <v>4205441024</v>
      </c>
      <c r="Q135" s="12">
        <v>86833</v>
      </c>
      <c r="R135" s="12">
        <v>72271</v>
      </c>
      <c r="S135" s="12">
        <v>1431416832</v>
      </c>
      <c r="T135" s="12">
        <v>2986778624</v>
      </c>
      <c r="U135" s="12" t="s">
        <v>398</v>
      </c>
      <c r="V135" s="12" t="s">
        <v>442</v>
      </c>
      <c r="W135" s="12" t="s">
        <v>365</v>
      </c>
      <c r="X135" s="12">
        <v>32</v>
      </c>
      <c r="Y135" s="12">
        <v>27</v>
      </c>
      <c r="Z135" s="12">
        <f>Y135/X135</f>
        <v>0.84375</v>
      </c>
      <c r="AA135" s="12" t="s">
        <v>399</v>
      </c>
      <c r="AB135" s="12">
        <v>5</v>
      </c>
      <c r="AC135" s="12" t="s">
        <v>460</v>
      </c>
      <c r="AD135" s="9">
        <f>(4*G135+2*H135)/6</f>
        <v>0.40329666666666664</v>
      </c>
      <c r="AE135" s="9" t="s">
        <v>398</v>
      </c>
    </row>
    <row r="136" spans="1:31" s="9" customFormat="1" hidden="1">
      <c r="A136" s="12" t="s">
        <v>42</v>
      </c>
      <c r="B136" s="12">
        <v>0</v>
      </c>
      <c r="C136" s="12">
        <v>2357734</v>
      </c>
      <c r="D136" s="12">
        <v>3233876</v>
      </c>
      <c r="E136" s="12">
        <v>14391070</v>
      </c>
      <c r="F136" s="12">
        <v>29708752</v>
      </c>
      <c r="G136" s="12">
        <v>0.14077000000000001</v>
      </c>
      <c r="H136" s="12">
        <v>0.90183000000000002</v>
      </c>
      <c r="I136" s="12">
        <v>0.42165999999999998</v>
      </c>
      <c r="J136" s="12">
        <v>0.67366999999999999</v>
      </c>
      <c r="K136" s="12">
        <v>9.8169999999999993E-2</v>
      </c>
      <c r="L136" s="12">
        <v>0.57833999999999997</v>
      </c>
      <c r="M136" s="12">
        <v>10810</v>
      </c>
      <c r="N136" s="12">
        <v>10815</v>
      </c>
      <c r="O136" s="12">
        <v>1964560384</v>
      </c>
      <c r="P136" s="12">
        <v>2197028864</v>
      </c>
      <c r="Q136" s="12">
        <v>187571</v>
      </c>
      <c r="R136" s="12">
        <v>25477</v>
      </c>
      <c r="S136" s="12">
        <v>1753718784</v>
      </c>
      <c r="T136" s="12">
        <v>2986582016</v>
      </c>
      <c r="U136" s="12" t="s">
        <v>398</v>
      </c>
      <c r="V136" s="10" t="s">
        <v>444</v>
      </c>
      <c r="W136" s="12" t="s">
        <v>364</v>
      </c>
      <c r="X136" s="12">
        <v>31</v>
      </c>
      <c r="Y136" s="12">
        <v>30</v>
      </c>
      <c r="Z136" s="12">
        <f>Y136/X136</f>
        <v>0.967741935483871</v>
      </c>
      <c r="AA136" s="12" t="s">
        <v>399</v>
      </c>
      <c r="AB136" s="12">
        <v>5</v>
      </c>
      <c r="AC136" s="12" t="s">
        <v>460</v>
      </c>
      <c r="AD136" s="9">
        <f>(4*G136+2*H136)/6</f>
        <v>0.39445666666666668</v>
      </c>
      <c r="AE136" s="9" t="s">
        <v>398</v>
      </c>
    </row>
    <row r="137" spans="1:31" s="9" customFormat="1" hidden="1">
      <c r="A137" s="12" t="s">
        <v>42</v>
      </c>
      <c r="B137" s="12">
        <v>1</v>
      </c>
      <c r="C137" s="12">
        <v>2301562</v>
      </c>
      <c r="D137" s="12">
        <v>3270916</v>
      </c>
      <c r="E137" s="12">
        <v>14447242</v>
      </c>
      <c r="F137" s="12">
        <v>29671712</v>
      </c>
      <c r="G137" s="12">
        <v>0.13741999999999999</v>
      </c>
      <c r="H137" s="12">
        <v>0.90071000000000001</v>
      </c>
      <c r="I137" s="12">
        <v>0.41302</v>
      </c>
      <c r="J137" s="12">
        <v>0.67254000000000003</v>
      </c>
      <c r="K137" s="12">
        <v>9.9290000000000003E-2</v>
      </c>
      <c r="L137" s="12">
        <v>0.58697999999999995</v>
      </c>
      <c r="M137" s="12">
        <v>10833</v>
      </c>
      <c r="N137" s="12">
        <v>10839</v>
      </c>
      <c r="O137" s="12">
        <v>3953082368</v>
      </c>
      <c r="P137" s="12">
        <v>4185305088</v>
      </c>
      <c r="Q137" s="12">
        <v>76066</v>
      </c>
      <c r="R137" s="12">
        <v>65068</v>
      </c>
      <c r="S137" s="12">
        <v>1430073344</v>
      </c>
      <c r="T137" s="12">
        <v>2986975232</v>
      </c>
      <c r="U137" s="12" t="s">
        <v>398</v>
      </c>
      <c r="V137" s="12" t="s">
        <v>442</v>
      </c>
      <c r="W137" s="12" t="s">
        <v>366</v>
      </c>
      <c r="X137" s="12">
        <v>29</v>
      </c>
      <c r="Y137" s="12">
        <v>25</v>
      </c>
      <c r="Z137" s="12">
        <f>Y137/X137</f>
        <v>0.86206896551724133</v>
      </c>
      <c r="AA137" s="12" t="s">
        <v>399</v>
      </c>
      <c r="AB137" s="12">
        <v>5</v>
      </c>
      <c r="AC137" s="12" t="s">
        <v>460</v>
      </c>
      <c r="AD137" s="9">
        <f>(4*G137+2*H137)/6</f>
        <v>0.39184999999999998</v>
      </c>
      <c r="AE137" s="9" t="s">
        <v>398</v>
      </c>
    </row>
    <row r="138" spans="1:31" s="9" customFormat="1" hidden="1">
      <c r="A138" s="12" t="s">
        <v>42</v>
      </c>
      <c r="B138" s="12">
        <v>4</v>
      </c>
      <c r="C138" s="12">
        <v>1940240</v>
      </c>
      <c r="D138" s="12">
        <v>2019803</v>
      </c>
      <c r="E138" s="12">
        <v>14808564</v>
      </c>
      <c r="F138" s="12">
        <v>30922825</v>
      </c>
      <c r="G138" s="12">
        <v>0.11584</v>
      </c>
      <c r="H138" s="12">
        <v>0.93869000000000002</v>
      </c>
      <c r="I138" s="12">
        <v>0.48995</v>
      </c>
      <c r="J138" s="12">
        <v>0.67618</v>
      </c>
      <c r="K138" s="12">
        <v>6.1310000000000003E-2</v>
      </c>
      <c r="L138" s="12">
        <v>0.51005</v>
      </c>
      <c r="M138" s="12">
        <v>10810</v>
      </c>
      <c r="N138" s="12">
        <v>10813</v>
      </c>
      <c r="O138" s="12">
        <v>2202443776</v>
      </c>
      <c r="P138" s="12">
        <v>2433982464</v>
      </c>
      <c r="Q138" s="12">
        <v>93940</v>
      </c>
      <c r="R138" s="12">
        <v>180177</v>
      </c>
      <c r="S138" s="12">
        <v>1470332928</v>
      </c>
      <c r="T138" s="12">
        <v>2986622976</v>
      </c>
      <c r="U138" s="12" t="s">
        <v>398</v>
      </c>
      <c r="V138" s="10" t="s">
        <v>444</v>
      </c>
      <c r="W138" s="12" t="s">
        <v>358</v>
      </c>
      <c r="X138" s="12">
        <v>28</v>
      </c>
      <c r="Y138" s="12">
        <v>28</v>
      </c>
      <c r="Z138" s="12">
        <f>Y138/X138</f>
        <v>1</v>
      </c>
      <c r="AA138" s="12" t="s">
        <v>399</v>
      </c>
      <c r="AB138" s="12">
        <v>5</v>
      </c>
      <c r="AC138" s="12" t="s">
        <v>460</v>
      </c>
      <c r="AD138" s="9">
        <f>(4*G138+2*H138)/6</f>
        <v>0.39012333333333338</v>
      </c>
      <c r="AE138" s="9" t="s">
        <v>398</v>
      </c>
    </row>
    <row r="139" spans="1:31" s="9" customFormat="1" hidden="1">
      <c r="A139" s="12" t="s">
        <v>42</v>
      </c>
      <c r="B139" s="12">
        <v>0</v>
      </c>
      <c r="C139" s="12">
        <v>1889706</v>
      </c>
      <c r="D139" s="12">
        <v>2098465</v>
      </c>
      <c r="E139" s="12">
        <v>14859098</v>
      </c>
      <c r="F139" s="12">
        <v>30844163</v>
      </c>
      <c r="G139" s="12">
        <v>0.11283</v>
      </c>
      <c r="H139" s="12">
        <v>0.93630000000000002</v>
      </c>
      <c r="I139" s="12">
        <v>0.47382999999999997</v>
      </c>
      <c r="J139" s="12">
        <v>0.67488000000000004</v>
      </c>
      <c r="K139" s="12">
        <v>6.3700000000000007E-2</v>
      </c>
      <c r="L139" s="12">
        <v>0.52617000000000003</v>
      </c>
      <c r="M139" s="12">
        <v>10842</v>
      </c>
      <c r="N139" s="12">
        <v>10848</v>
      </c>
      <c r="O139" s="12">
        <v>3590189056</v>
      </c>
      <c r="P139" s="12">
        <v>3822202880</v>
      </c>
      <c r="Q139" s="12">
        <v>90401</v>
      </c>
      <c r="R139" s="12">
        <v>68638</v>
      </c>
      <c r="S139" s="12">
        <v>1425190912</v>
      </c>
      <c r="T139" s="12">
        <v>2987237376</v>
      </c>
      <c r="U139" s="12" t="s">
        <v>398</v>
      </c>
      <c r="V139" s="12" t="s">
        <v>442</v>
      </c>
      <c r="W139" s="12" t="s">
        <v>367</v>
      </c>
      <c r="X139" s="12">
        <v>28</v>
      </c>
      <c r="Y139" s="12">
        <v>24</v>
      </c>
      <c r="Z139" s="12">
        <f>Y139/X139</f>
        <v>0.8571428571428571</v>
      </c>
      <c r="AA139" s="12" t="s">
        <v>399</v>
      </c>
      <c r="AB139" s="12">
        <v>15</v>
      </c>
      <c r="AC139" s="12" t="s">
        <v>460</v>
      </c>
      <c r="AD139" s="9">
        <f>(4*G139+2*H139)/6</f>
        <v>0.38732000000000005</v>
      </c>
      <c r="AE139" s="9" t="s">
        <v>398</v>
      </c>
    </row>
    <row r="140" spans="1:31" s="9" customFormat="1" hidden="1">
      <c r="A140" s="9" t="s">
        <v>42</v>
      </c>
      <c r="B140" s="9">
        <v>9</v>
      </c>
      <c r="C140" s="9">
        <v>8025855</v>
      </c>
      <c r="D140" s="9">
        <v>13656266</v>
      </c>
      <c r="E140" s="9">
        <v>8722949</v>
      </c>
      <c r="F140" s="9">
        <v>19286362</v>
      </c>
      <c r="G140" s="9">
        <v>0.47919</v>
      </c>
      <c r="H140" s="9">
        <v>0.58545000000000003</v>
      </c>
      <c r="I140" s="9">
        <v>0.37015999999999999</v>
      </c>
      <c r="J140" s="9">
        <v>0.68857000000000002</v>
      </c>
      <c r="K140" s="9">
        <v>0.41454999999999997</v>
      </c>
      <c r="L140" s="9">
        <v>0.62983999999999996</v>
      </c>
      <c r="M140" s="9">
        <v>32459</v>
      </c>
      <c r="N140" s="9">
        <v>43250</v>
      </c>
      <c r="O140" s="9">
        <v>2008739840</v>
      </c>
      <c r="P140" s="9">
        <v>2253971456</v>
      </c>
      <c r="Q140" s="9">
        <v>144506</v>
      </c>
      <c r="R140" s="9">
        <v>104506</v>
      </c>
      <c r="S140" s="9">
        <v>1434869760</v>
      </c>
      <c r="T140" s="9">
        <v>3015880704</v>
      </c>
      <c r="U140" s="9" t="s">
        <v>398</v>
      </c>
      <c r="V140" s="9" t="s">
        <v>437</v>
      </c>
      <c r="W140" s="9" t="s">
        <v>373</v>
      </c>
      <c r="X140" s="9">
        <v>20</v>
      </c>
      <c r="Y140" s="9">
        <v>12</v>
      </c>
      <c r="Z140" s="9">
        <v>0.6</v>
      </c>
      <c r="AA140" s="9" t="s">
        <v>401</v>
      </c>
      <c r="AB140" s="9">
        <v>10</v>
      </c>
      <c r="AC140" s="9" t="s">
        <v>207</v>
      </c>
      <c r="AD140" s="9">
        <f>(4*G140+2*H140)/6</f>
        <v>0.51461000000000001</v>
      </c>
      <c r="AE140" s="9" t="s">
        <v>398</v>
      </c>
    </row>
    <row r="141" spans="1:31" s="9" customFormat="1" hidden="1">
      <c r="A141" s="9" t="s">
        <v>42</v>
      </c>
      <c r="B141" s="9">
        <v>9</v>
      </c>
      <c r="C141" s="9">
        <v>8000476</v>
      </c>
      <c r="D141" s="9">
        <v>17213693</v>
      </c>
      <c r="E141" s="9">
        <v>8748328</v>
      </c>
      <c r="F141" s="9">
        <v>15728935</v>
      </c>
      <c r="G141" s="9">
        <v>0.47766999999999998</v>
      </c>
      <c r="H141" s="9">
        <v>0.47746</v>
      </c>
      <c r="I141" s="9">
        <v>0.31730000000000003</v>
      </c>
      <c r="J141" s="9">
        <v>0.64258999999999999</v>
      </c>
      <c r="K141" s="9">
        <v>0.52254</v>
      </c>
      <c r="L141" s="9">
        <v>0.68269999999999997</v>
      </c>
      <c r="M141" s="9">
        <v>75659</v>
      </c>
      <c r="N141" s="9">
        <v>79214</v>
      </c>
      <c r="O141" s="9">
        <v>2751492096</v>
      </c>
      <c r="P141" s="9">
        <v>3153027072</v>
      </c>
      <c r="Q141" s="9">
        <v>199387</v>
      </c>
      <c r="R141" s="9">
        <v>101022</v>
      </c>
      <c r="S141" s="9">
        <v>1482166272</v>
      </c>
      <c r="T141" s="9">
        <v>3200786432</v>
      </c>
      <c r="U141" s="9" t="s">
        <v>398</v>
      </c>
      <c r="V141" s="9" t="s">
        <v>437</v>
      </c>
      <c r="W141" s="9" t="s">
        <v>373</v>
      </c>
      <c r="X141" s="9">
        <v>20</v>
      </c>
      <c r="Y141" s="9">
        <v>12</v>
      </c>
      <c r="Z141" s="9">
        <v>0.6</v>
      </c>
      <c r="AA141" s="9">
        <v>1.1100100110011099E+19</v>
      </c>
      <c r="AB141" s="9">
        <v>5</v>
      </c>
      <c r="AC141" s="9" t="s">
        <v>207</v>
      </c>
      <c r="AD141" s="9">
        <f>(4*G141+2*H141)/6</f>
        <v>0.47759999999999997</v>
      </c>
      <c r="AE141" s="9" t="s">
        <v>398</v>
      </c>
    </row>
    <row r="142" spans="1:31" s="9" customFormat="1" hidden="1">
      <c r="A142" s="9" t="s">
        <v>42</v>
      </c>
      <c r="B142" s="9">
        <v>12</v>
      </c>
      <c r="C142" s="9">
        <v>7982371</v>
      </c>
      <c r="D142" s="9">
        <v>16565379</v>
      </c>
      <c r="E142" s="9">
        <v>8766433</v>
      </c>
      <c r="F142" s="9">
        <v>16377249</v>
      </c>
      <c r="G142" s="9">
        <v>0.47659000000000001</v>
      </c>
      <c r="H142" s="9">
        <v>0.49714000000000003</v>
      </c>
      <c r="I142" s="9">
        <v>0.32518000000000002</v>
      </c>
      <c r="J142" s="9">
        <v>0.65134999999999998</v>
      </c>
      <c r="K142" s="9">
        <v>0.50285999999999997</v>
      </c>
      <c r="L142" s="9">
        <v>0.67481999999999998</v>
      </c>
      <c r="M142" s="9">
        <v>28802</v>
      </c>
      <c r="N142" s="9">
        <v>28809</v>
      </c>
      <c r="O142" s="9">
        <v>2146258944</v>
      </c>
      <c r="P142" s="9">
        <v>2391248896</v>
      </c>
      <c r="Q142" s="9">
        <v>54483</v>
      </c>
      <c r="R142" s="9">
        <v>118899</v>
      </c>
      <c r="S142" s="9">
        <v>1668747264</v>
      </c>
      <c r="T142" s="9">
        <v>3017170944</v>
      </c>
      <c r="U142" s="9" t="s">
        <v>398</v>
      </c>
      <c r="V142" s="9" t="s">
        <v>436</v>
      </c>
      <c r="W142" s="9" t="s">
        <v>374</v>
      </c>
      <c r="X142" s="9">
        <v>19</v>
      </c>
      <c r="Y142" s="9">
        <v>12</v>
      </c>
      <c r="Z142" s="9">
        <v>0.63157890000000005</v>
      </c>
      <c r="AA142" s="17" t="s">
        <v>402</v>
      </c>
      <c r="AB142" s="9">
        <v>10</v>
      </c>
      <c r="AC142" s="9" t="s">
        <v>207</v>
      </c>
      <c r="AD142" s="9">
        <f>(4*G142+2*H142)/6</f>
        <v>0.48344000000000004</v>
      </c>
      <c r="AE142" s="9" t="s">
        <v>398</v>
      </c>
    </row>
    <row r="143" spans="1:31" s="9" customFormat="1" hidden="1">
      <c r="A143" s="9" t="s">
        <v>42</v>
      </c>
      <c r="B143" s="9">
        <v>7</v>
      </c>
      <c r="C143" s="9">
        <v>7971325</v>
      </c>
      <c r="D143" s="9">
        <v>15546527</v>
      </c>
      <c r="E143" s="9">
        <v>8777479</v>
      </c>
      <c r="F143" s="9">
        <v>17396101</v>
      </c>
      <c r="G143" s="9">
        <v>0.47593000000000002</v>
      </c>
      <c r="H143" s="9">
        <v>0.52807000000000004</v>
      </c>
      <c r="I143" s="9">
        <v>0.33894999999999997</v>
      </c>
      <c r="J143" s="9">
        <v>0.66464000000000001</v>
      </c>
      <c r="K143" s="9">
        <v>0.47193000000000002</v>
      </c>
      <c r="L143" s="9">
        <v>0.66105000000000003</v>
      </c>
      <c r="M143" s="9">
        <v>82834</v>
      </c>
      <c r="N143" s="9">
        <v>86416</v>
      </c>
      <c r="O143" s="9">
        <v>1788694528</v>
      </c>
      <c r="P143" s="9">
        <v>2189447168</v>
      </c>
      <c r="Q143" s="9">
        <v>162817</v>
      </c>
      <c r="R143" s="9">
        <v>43361</v>
      </c>
      <c r="S143" s="9">
        <v>1453469696</v>
      </c>
      <c r="T143" s="9">
        <v>3115855872</v>
      </c>
      <c r="U143" s="9" t="s">
        <v>398</v>
      </c>
      <c r="V143" s="9" t="s">
        <v>436</v>
      </c>
      <c r="W143" s="9" t="s">
        <v>375</v>
      </c>
      <c r="X143" s="9">
        <v>19</v>
      </c>
      <c r="Y143" s="9">
        <v>11</v>
      </c>
      <c r="Z143" s="9">
        <v>0.5789474</v>
      </c>
      <c r="AA143" s="17" t="s">
        <v>403</v>
      </c>
      <c r="AB143" s="9">
        <v>10</v>
      </c>
      <c r="AC143" s="9" t="s">
        <v>207</v>
      </c>
      <c r="AD143" s="9">
        <f>(4*G143+2*H143)/6</f>
        <v>0.49330999999999997</v>
      </c>
      <c r="AE143" s="9" t="s">
        <v>398</v>
      </c>
    </row>
    <row r="144" spans="1:31" s="9" customFormat="1" hidden="1">
      <c r="A144" s="9" t="s">
        <v>42</v>
      </c>
      <c r="B144" s="9">
        <v>0</v>
      </c>
      <c r="C144" s="9">
        <v>7970236</v>
      </c>
      <c r="D144" s="9">
        <v>9110270</v>
      </c>
      <c r="E144" s="9">
        <v>8778568</v>
      </c>
      <c r="F144" s="9">
        <v>23832358</v>
      </c>
      <c r="G144" s="9">
        <v>0.47587000000000002</v>
      </c>
      <c r="H144" s="9">
        <v>0.72345000000000004</v>
      </c>
      <c r="I144" s="9">
        <v>0.46662999999999999</v>
      </c>
      <c r="J144" s="9">
        <v>0.73080999999999996</v>
      </c>
      <c r="K144" s="9">
        <v>0.27655000000000002</v>
      </c>
      <c r="L144" s="9">
        <v>0.53337000000000001</v>
      </c>
      <c r="M144" s="9">
        <v>133217</v>
      </c>
      <c r="N144" s="9">
        <v>140417</v>
      </c>
      <c r="O144" s="9">
        <v>3702018048</v>
      </c>
      <c r="P144" s="9">
        <v>4121378816</v>
      </c>
      <c r="Q144" s="9">
        <v>145445</v>
      </c>
      <c r="R144" s="9">
        <v>101011</v>
      </c>
      <c r="S144" s="9">
        <v>1491812352</v>
      </c>
      <c r="T144" s="9">
        <v>3279859712</v>
      </c>
      <c r="U144" s="9" t="s">
        <v>398</v>
      </c>
      <c r="V144" s="9" t="s">
        <v>437</v>
      </c>
      <c r="W144" s="9" t="s">
        <v>387</v>
      </c>
      <c r="X144" s="9">
        <v>20</v>
      </c>
      <c r="Y144" s="9">
        <v>11</v>
      </c>
      <c r="Z144" s="9">
        <v>0.55000000000000004</v>
      </c>
      <c r="AA144" s="9">
        <v>1.1100100101001099E+19</v>
      </c>
      <c r="AB144" s="9">
        <v>5</v>
      </c>
      <c r="AC144" s="9" t="s">
        <v>207</v>
      </c>
      <c r="AD144" s="9">
        <f>(4*G144+2*H144)/6</f>
        <v>0.55839666666666676</v>
      </c>
      <c r="AE144" s="9" t="s">
        <v>398</v>
      </c>
    </row>
    <row r="145" spans="1:31" s="9" customFormat="1" hidden="1">
      <c r="A145" s="9" t="s">
        <v>42</v>
      </c>
      <c r="B145" s="9">
        <v>1</v>
      </c>
      <c r="C145" s="9">
        <v>7956823</v>
      </c>
      <c r="D145" s="9">
        <v>12137021</v>
      </c>
      <c r="E145" s="9">
        <v>8791981</v>
      </c>
      <c r="F145" s="9">
        <v>20805607</v>
      </c>
      <c r="G145" s="9">
        <v>0.47506999999999999</v>
      </c>
      <c r="H145" s="9">
        <v>0.63156999999999996</v>
      </c>
      <c r="I145" s="9">
        <v>0.39598</v>
      </c>
      <c r="J145" s="9">
        <v>0.70294999999999996</v>
      </c>
      <c r="K145" s="9">
        <v>0.36842999999999998</v>
      </c>
      <c r="L145" s="9">
        <v>0.60402</v>
      </c>
      <c r="M145" s="9">
        <v>21636</v>
      </c>
      <c r="N145" s="9">
        <v>32428</v>
      </c>
      <c r="O145" s="9">
        <v>2911330304</v>
      </c>
      <c r="P145" s="9">
        <v>3160399872</v>
      </c>
      <c r="Q145" s="9">
        <v>54392</v>
      </c>
      <c r="R145" s="9">
        <v>36091</v>
      </c>
      <c r="S145" s="9">
        <v>1436336128</v>
      </c>
      <c r="T145" s="9">
        <v>2991177728</v>
      </c>
      <c r="U145" s="9" t="s">
        <v>398</v>
      </c>
      <c r="V145" s="9" t="s">
        <v>437</v>
      </c>
      <c r="W145" s="9" t="s">
        <v>376</v>
      </c>
      <c r="X145" s="9">
        <v>21</v>
      </c>
      <c r="Y145" s="9">
        <v>13</v>
      </c>
      <c r="Z145" s="9">
        <v>0.61904760000000003</v>
      </c>
      <c r="AA145" s="9" t="s">
        <v>404</v>
      </c>
      <c r="AB145" s="9">
        <v>10</v>
      </c>
      <c r="AC145" s="9" t="s">
        <v>207</v>
      </c>
      <c r="AD145" s="9">
        <f>(4*G145+2*H145)/6</f>
        <v>0.52723666666666669</v>
      </c>
      <c r="AE145" s="9" t="s">
        <v>398</v>
      </c>
    </row>
    <row r="146" spans="1:31" s="9" customFormat="1" hidden="1">
      <c r="A146" s="9" t="s">
        <v>42</v>
      </c>
      <c r="B146" s="9">
        <v>2</v>
      </c>
      <c r="C146" s="9">
        <v>7951723</v>
      </c>
      <c r="D146" s="9">
        <v>16455490</v>
      </c>
      <c r="E146" s="9">
        <v>8797081</v>
      </c>
      <c r="F146" s="9">
        <v>16487138</v>
      </c>
      <c r="G146" s="9">
        <v>0.47476000000000002</v>
      </c>
      <c r="H146" s="9">
        <v>0.50048000000000004</v>
      </c>
      <c r="I146" s="9">
        <v>0.32579000000000002</v>
      </c>
      <c r="J146" s="9">
        <v>0.65207000000000004</v>
      </c>
      <c r="K146" s="9">
        <v>0.49952000000000002</v>
      </c>
      <c r="L146" s="9">
        <v>0.67420999999999998</v>
      </c>
      <c r="M146" s="9">
        <v>32432</v>
      </c>
      <c r="N146" s="9">
        <v>43210</v>
      </c>
      <c r="O146" s="9">
        <v>2044985344</v>
      </c>
      <c r="P146" s="9">
        <v>2287910912</v>
      </c>
      <c r="Q146" s="9">
        <v>68946</v>
      </c>
      <c r="R146" s="9">
        <v>144086</v>
      </c>
      <c r="S146" s="9">
        <v>1446821888</v>
      </c>
      <c r="T146" s="9">
        <v>3016470528</v>
      </c>
      <c r="U146" s="9" t="s">
        <v>398</v>
      </c>
      <c r="V146" s="9" t="s">
        <v>437</v>
      </c>
      <c r="W146" s="9" t="s">
        <v>377</v>
      </c>
      <c r="X146" s="9">
        <v>20</v>
      </c>
      <c r="Y146" s="9">
        <v>12</v>
      </c>
      <c r="Z146" s="9">
        <v>0.6</v>
      </c>
      <c r="AA146" s="9" t="s">
        <v>405</v>
      </c>
      <c r="AB146" s="9">
        <v>10</v>
      </c>
      <c r="AC146" s="9" t="s">
        <v>207</v>
      </c>
      <c r="AD146" s="9">
        <f>(4*G146+2*H146)/6</f>
        <v>0.48333333333333339</v>
      </c>
      <c r="AE146" s="9" t="s">
        <v>398</v>
      </c>
    </row>
    <row r="147" spans="1:31" s="9" customFormat="1" hidden="1">
      <c r="A147" s="9" t="s">
        <v>42</v>
      </c>
      <c r="B147" s="9">
        <v>3</v>
      </c>
      <c r="C147" s="9">
        <v>7944439</v>
      </c>
      <c r="D147" s="9">
        <v>12857949</v>
      </c>
      <c r="E147" s="9">
        <v>8804365</v>
      </c>
      <c r="F147" s="9">
        <v>20084679</v>
      </c>
      <c r="G147" s="9">
        <v>0.47432999999999997</v>
      </c>
      <c r="H147" s="9">
        <v>0.60968999999999995</v>
      </c>
      <c r="I147" s="9">
        <v>0.38190000000000002</v>
      </c>
      <c r="J147" s="9">
        <v>0.69523999999999997</v>
      </c>
      <c r="K147" s="9">
        <v>0.39030999999999999</v>
      </c>
      <c r="L147" s="9">
        <v>0.61809999999999998</v>
      </c>
      <c r="M147" s="9">
        <v>18023</v>
      </c>
      <c r="N147" s="9">
        <v>18028</v>
      </c>
      <c r="O147" s="9">
        <v>3859062784</v>
      </c>
      <c r="P147" s="9">
        <v>4090712064</v>
      </c>
      <c r="Q147" s="9">
        <v>65817</v>
      </c>
      <c r="R147" s="9">
        <v>151324</v>
      </c>
      <c r="S147" s="9">
        <v>1492619264</v>
      </c>
      <c r="T147" s="9">
        <v>2990374912</v>
      </c>
      <c r="U147" s="9" t="s">
        <v>398</v>
      </c>
      <c r="V147" s="9" t="s">
        <v>434</v>
      </c>
      <c r="W147" s="9" t="s">
        <v>337</v>
      </c>
      <c r="X147" s="9">
        <v>152</v>
      </c>
      <c r="Y147" s="9">
        <v>31</v>
      </c>
      <c r="Z147" s="9">
        <v>0.2039474</v>
      </c>
      <c r="AA147" s="9" t="s">
        <v>399</v>
      </c>
      <c r="AB147" s="9">
        <v>5</v>
      </c>
      <c r="AC147" s="9" t="s">
        <v>207</v>
      </c>
      <c r="AD147" s="9">
        <f>(4*G147+2*H147)/6</f>
        <v>0.51944999999999997</v>
      </c>
      <c r="AE147" s="9" t="s">
        <v>398</v>
      </c>
    </row>
    <row r="148" spans="1:31" s="9" customFormat="1" hidden="1">
      <c r="A148" s="9" t="s">
        <v>42</v>
      </c>
      <c r="B148" s="9">
        <v>9</v>
      </c>
      <c r="C148" s="9">
        <v>7942940</v>
      </c>
      <c r="D148" s="9">
        <v>17532329</v>
      </c>
      <c r="E148" s="9">
        <v>8805747</v>
      </c>
      <c r="F148" s="9">
        <v>15410416</v>
      </c>
      <c r="G148" s="9">
        <v>0.47423999999999999</v>
      </c>
      <c r="H148" s="9">
        <v>0.46778999999999998</v>
      </c>
      <c r="I148" s="9">
        <v>0.31179000000000001</v>
      </c>
      <c r="J148" s="9">
        <v>0.63636999999999999</v>
      </c>
      <c r="K148" s="9">
        <v>0.53220999999999996</v>
      </c>
      <c r="L148" s="9">
        <v>0.68820999999999999</v>
      </c>
      <c r="M148" s="9">
        <v>32426</v>
      </c>
      <c r="N148" s="9">
        <v>32432</v>
      </c>
      <c r="O148" s="9">
        <v>2185662464</v>
      </c>
      <c r="P148" s="9">
        <v>2429923328</v>
      </c>
      <c r="Q148" s="9">
        <v>180430</v>
      </c>
      <c r="R148" s="9">
        <v>118867</v>
      </c>
      <c r="S148" s="9">
        <v>1437614080</v>
      </c>
      <c r="T148" s="9">
        <v>3015553024</v>
      </c>
      <c r="U148" s="9" t="s">
        <v>398</v>
      </c>
      <c r="V148" s="9" t="s">
        <v>436</v>
      </c>
      <c r="W148" s="9" t="s">
        <v>378</v>
      </c>
      <c r="X148" s="9">
        <v>19</v>
      </c>
      <c r="Y148" s="9">
        <v>12</v>
      </c>
      <c r="Z148" s="9">
        <v>0.63157890000000005</v>
      </c>
      <c r="AA148" s="17" t="s">
        <v>406</v>
      </c>
      <c r="AB148" s="9">
        <v>10</v>
      </c>
      <c r="AC148" s="9" t="s">
        <v>207</v>
      </c>
      <c r="AD148" s="9">
        <f>(4*G148+2*H148)/6</f>
        <v>0.47208999999999995</v>
      </c>
      <c r="AE148" s="9" t="s">
        <v>398</v>
      </c>
    </row>
    <row r="149" spans="1:31" s="9" customFormat="1" hidden="1">
      <c r="A149" s="9" t="s">
        <v>42</v>
      </c>
      <c r="B149" s="9">
        <v>4</v>
      </c>
      <c r="C149" s="9">
        <v>7935832</v>
      </c>
      <c r="D149" s="9">
        <v>11366823</v>
      </c>
      <c r="E149" s="9">
        <v>8812855</v>
      </c>
      <c r="F149" s="9">
        <v>21575922</v>
      </c>
      <c r="G149" s="9">
        <v>0.47382000000000002</v>
      </c>
      <c r="H149" s="9">
        <v>0.65495000000000003</v>
      </c>
      <c r="I149" s="9">
        <v>0.41113</v>
      </c>
      <c r="J149" s="9">
        <v>0.71</v>
      </c>
      <c r="K149" s="9">
        <v>0.34505000000000002</v>
      </c>
      <c r="L149" s="9">
        <v>0.58887</v>
      </c>
      <c r="M149" s="9">
        <v>21622</v>
      </c>
      <c r="N149" s="9">
        <v>21645</v>
      </c>
      <c r="O149" s="9">
        <v>2903420928</v>
      </c>
      <c r="P149" s="9">
        <v>3152846848</v>
      </c>
      <c r="Q149" s="9">
        <v>133524</v>
      </c>
      <c r="R149" s="9">
        <v>18063</v>
      </c>
      <c r="S149" s="9">
        <v>1436008448</v>
      </c>
      <c r="T149" s="9">
        <v>2991202304</v>
      </c>
      <c r="U149" s="9" t="s">
        <v>398</v>
      </c>
      <c r="V149" s="9" t="s">
        <v>436</v>
      </c>
      <c r="W149" s="9" t="s">
        <v>379</v>
      </c>
      <c r="X149" s="9">
        <v>20</v>
      </c>
      <c r="Y149" s="9">
        <v>13</v>
      </c>
      <c r="Z149" s="9">
        <v>0.65</v>
      </c>
      <c r="AA149" s="17" t="s">
        <v>407</v>
      </c>
      <c r="AB149" s="9">
        <v>10</v>
      </c>
      <c r="AC149" s="9" t="s">
        <v>207</v>
      </c>
      <c r="AD149" s="9">
        <f>(4*G149+2*H149)/6</f>
        <v>0.53419666666666676</v>
      </c>
      <c r="AE149" s="9" t="s">
        <v>398</v>
      </c>
    </row>
    <row r="150" spans="1:31" s="9" customFormat="1" hidden="1">
      <c r="A150" s="9" t="s">
        <v>42</v>
      </c>
      <c r="B150" s="9">
        <v>10</v>
      </c>
      <c r="C150" s="9">
        <v>7933655</v>
      </c>
      <c r="D150" s="9">
        <v>12646711</v>
      </c>
      <c r="E150" s="9">
        <v>8815149</v>
      </c>
      <c r="F150" s="9">
        <v>20295917</v>
      </c>
      <c r="G150" s="9">
        <v>0.47367999999999999</v>
      </c>
      <c r="H150" s="9">
        <v>0.61609999999999998</v>
      </c>
      <c r="I150" s="9">
        <v>0.38550000000000001</v>
      </c>
      <c r="J150" s="9">
        <v>0.69718999999999998</v>
      </c>
      <c r="K150" s="9">
        <v>0.38390000000000002</v>
      </c>
      <c r="L150" s="9">
        <v>0.61450000000000005</v>
      </c>
      <c r="M150" s="9">
        <v>18049</v>
      </c>
      <c r="N150" s="9">
        <v>25253</v>
      </c>
      <c r="O150" s="9">
        <v>2894852096</v>
      </c>
      <c r="P150" s="9">
        <v>3143999488</v>
      </c>
      <c r="Q150" s="9">
        <v>61391</v>
      </c>
      <c r="R150" s="9">
        <v>172815</v>
      </c>
      <c r="S150" s="9">
        <v>1427955712</v>
      </c>
      <c r="T150" s="9">
        <v>2987712512</v>
      </c>
      <c r="U150" s="9" t="s">
        <v>398</v>
      </c>
      <c r="V150" s="9" t="s">
        <v>436</v>
      </c>
      <c r="W150" s="9" t="s">
        <v>372</v>
      </c>
      <c r="X150" s="9">
        <v>19</v>
      </c>
      <c r="Y150" s="9">
        <v>13</v>
      </c>
      <c r="Z150" s="9">
        <v>0.68421050000000005</v>
      </c>
      <c r="AA150" s="9" t="s">
        <v>400</v>
      </c>
      <c r="AB150" s="9">
        <v>15</v>
      </c>
      <c r="AC150" s="9" t="s">
        <v>207</v>
      </c>
      <c r="AD150" s="9">
        <f>(4*G150+2*H150)/6</f>
        <v>0.52115333333333336</v>
      </c>
      <c r="AE150" s="9" t="s">
        <v>398</v>
      </c>
    </row>
    <row r="151" spans="1:31" s="12" customFormat="1" hidden="1">
      <c r="A151" s="9" t="s">
        <v>42</v>
      </c>
      <c r="B151" s="9">
        <v>0</v>
      </c>
      <c r="C151" s="9">
        <v>7924842</v>
      </c>
      <c r="D151" s="9">
        <v>20267456</v>
      </c>
      <c r="E151" s="9">
        <v>8823962</v>
      </c>
      <c r="F151" s="9">
        <v>12675172</v>
      </c>
      <c r="G151" s="9">
        <v>0.47316000000000003</v>
      </c>
      <c r="H151" s="9">
        <v>0.38477</v>
      </c>
      <c r="I151" s="9">
        <v>0.28110000000000002</v>
      </c>
      <c r="J151" s="9">
        <v>0.58957000000000004</v>
      </c>
      <c r="K151" s="9">
        <v>0.61523000000000005</v>
      </c>
      <c r="L151" s="9">
        <v>0.71889999999999998</v>
      </c>
      <c r="M151" s="9">
        <v>32430</v>
      </c>
      <c r="N151" s="9">
        <v>36000</v>
      </c>
      <c r="O151" s="9">
        <v>2036129792</v>
      </c>
      <c r="P151" s="9">
        <v>2279866368</v>
      </c>
      <c r="Q151" s="9">
        <v>68826</v>
      </c>
      <c r="R151" s="9">
        <v>129715</v>
      </c>
      <c r="S151" s="9">
        <v>1689391104</v>
      </c>
      <c r="T151" s="9">
        <v>3015245824</v>
      </c>
      <c r="U151" s="9" t="s">
        <v>398</v>
      </c>
      <c r="V151" s="9" t="s">
        <v>438</v>
      </c>
      <c r="W151" s="9" t="s">
        <v>201</v>
      </c>
      <c r="X151" s="9">
        <v>18</v>
      </c>
      <c r="Y151" s="9">
        <v>12</v>
      </c>
      <c r="Z151" s="9">
        <v>0.66666669999999995</v>
      </c>
      <c r="AA151" s="17" t="s">
        <v>408</v>
      </c>
      <c r="AB151" s="9">
        <v>10</v>
      </c>
      <c r="AC151" s="9" t="s">
        <v>207</v>
      </c>
      <c r="AD151" s="9">
        <f>(4*G151+2*H151)/6</f>
        <v>0.44369666666666668</v>
      </c>
      <c r="AE151" s="9" t="s">
        <v>398</v>
      </c>
    </row>
    <row r="152" spans="1:31" s="12" customFormat="1" hidden="1">
      <c r="A152" s="9" t="s">
        <v>42</v>
      </c>
      <c r="B152" s="9">
        <v>6</v>
      </c>
      <c r="C152" s="9">
        <v>7923024</v>
      </c>
      <c r="D152" s="9">
        <v>23554295</v>
      </c>
      <c r="E152" s="9">
        <v>8825780</v>
      </c>
      <c r="F152" s="9">
        <v>9388333</v>
      </c>
      <c r="G152" s="9">
        <v>0.47305000000000003</v>
      </c>
      <c r="H152" s="9">
        <v>0.28499000000000002</v>
      </c>
      <c r="I152" s="9">
        <v>0.25170999999999999</v>
      </c>
      <c r="J152" s="9">
        <v>0.51544000000000001</v>
      </c>
      <c r="K152" s="9">
        <v>0.71501000000000003</v>
      </c>
      <c r="L152" s="9">
        <v>0.74829000000000001</v>
      </c>
      <c r="M152" s="9">
        <v>32419</v>
      </c>
      <c r="N152" s="9">
        <v>32438</v>
      </c>
      <c r="O152" s="9">
        <v>2040041472</v>
      </c>
      <c r="P152" s="9">
        <v>2283487232</v>
      </c>
      <c r="Q152" s="9">
        <v>32887</v>
      </c>
      <c r="R152" s="9">
        <v>162090</v>
      </c>
      <c r="S152" s="9">
        <v>1435791360</v>
      </c>
      <c r="T152" s="9">
        <v>3014541312</v>
      </c>
      <c r="U152" s="9" t="s">
        <v>398</v>
      </c>
      <c r="V152" s="9" t="s">
        <v>436</v>
      </c>
      <c r="W152" s="9" t="s">
        <v>380</v>
      </c>
      <c r="X152" s="9">
        <v>19</v>
      </c>
      <c r="Y152" s="9">
        <v>12</v>
      </c>
      <c r="Z152" s="9">
        <v>0.63157890000000005</v>
      </c>
      <c r="AA152" s="17" t="s">
        <v>409</v>
      </c>
      <c r="AB152" s="9">
        <v>10</v>
      </c>
      <c r="AC152" s="9" t="s">
        <v>207</v>
      </c>
      <c r="AD152" s="9">
        <f>(4*G152+2*H152)/6</f>
        <v>0.41036333333333336</v>
      </c>
      <c r="AE152" s="9" t="s">
        <v>398</v>
      </c>
    </row>
    <row r="153" spans="1:31" s="12" customFormat="1" hidden="1">
      <c r="A153" s="9" t="s">
        <v>42</v>
      </c>
      <c r="B153" s="9">
        <v>7</v>
      </c>
      <c r="C153" s="9">
        <v>7906981</v>
      </c>
      <c r="D153" s="9">
        <v>19704546</v>
      </c>
      <c r="E153" s="9">
        <v>8841823</v>
      </c>
      <c r="F153" s="9">
        <v>13238082</v>
      </c>
      <c r="G153" s="9">
        <v>0.47209000000000001</v>
      </c>
      <c r="H153" s="9">
        <v>0.40184999999999998</v>
      </c>
      <c r="I153" s="9">
        <v>0.28637000000000001</v>
      </c>
      <c r="J153" s="9">
        <v>0.59955000000000003</v>
      </c>
      <c r="K153" s="9">
        <v>0.59814999999999996</v>
      </c>
      <c r="L153" s="9">
        <v>0.71362999999999999</v>
      </c>
      <c r="M153" s="9">
        <v>21626</v>
      </c>
      <c r="N153" s="9">
        <v>32417</v>
      </c>
      <c r="O153" s="9">
        <v>2902470656</v>
      </c>
      <c r="P153" s="9">
        <v>3151732736</v>
      </c>
      <c r="Q153" s="9">
        <v>129928</v>
      </c>
      <c r="R153" s="9">
        <v>61269</v>
      </c>
      <c r="S153" s="9">
        <v>1435484160</v>
      </c>
      <c r="T153" s="9">
        <v>2993602560</v>
      </c>
      <c r="U153" s="9" t="s">
        <v>398</v>
      </c>
      <c r="V153" s="9" t="s">
        <v>437</v>
      </c>
      <c r="W153" s="9" t="s">
        <v>381</v>
      </c>
      <c r="X153" s="9">
        <v>20</v>
      </c>
      <c r="Y153" s="9">
        <v>13</v>
      </c>
      <c r="Z153" s="9">
        <v>0.65</v>
      </c>
      <c r="AA153" s="9" t="s">
        <v>410</v>
      </c>
      <c r="AB153" s="9">
        <v>10</v>
      </c>
      <c r="AC153" s="9" t="s">
        <v>207</v>
      </c>
      <c r="AD153" s="9">
        <f>(4*G153+2*H153)/6</f>
        <v>0.44867666666666667</v>
      </c>
      <c r="AE153" s="9" t="s">
        <v>398</v>
      </c>
    </row>
    <row r="154" spans="1:31" s="12" customFormat="1" hidden="1">
      <c r="A154" s="9" t="s">
        <v>42</v>
      </c>
      <c r="B154" s="9">
        <v>2</v>
      </c>
      <c r="C154" s="9">
        <v>7902030</v>
      </c>
      <c r="D154" s="9">
        <v>10205293</v>
      </c>
      <c r="E154" s="9">
        <v>8846774</v>
      </c>
      <c r="F154" s="9">
        <v>22737335</v>
      </c>
      <c r="G154" s="9">
        <v>0.4718</v>
      </c>
      <c r="H154" s="9">
        <v>0.69020999999999999</v>
      </c>
      <c r="I154" s="9">
        <v>0.43640000000000001</v>
      </c>
      <c r="J154" s="9">
        <v>0.71989999999999998</v>
      </c>
      <c r="K154" s="9">
        <v>0.30979000000000001</v>
      </c>
      <c r="L154" s="9">
        <v>0.56359999999999999</v>
      </c>
      <c r="M154" s="9">
        <v>75610</v>
      </c>
      <c r="N154" s="9">
        <v>79220</v>
      </c>
      <c r="O154" s="9">
        <v>2658287616</v>
      </c>
      <c r="P154" s="9">
        <v>3079704576</v>
      </c>
      <c r="Q154" s="9">
        <v>23069</v>
      </c>
      <c r="R154" s="9">
        <v>90181</v>
      </c>
      <c r="S154" s="9">
        <v>1477767168</v>
      </c>
      <c r="T154" s="9">
        <v>3193802752</v>
      </c>
      <c r="U154" s="9" t="s">
        <v>398</v>
      </c>
      <c r="V154" s="9" t="s">
        <v>437</v>
      </c>
      <c r="W154" s="9" t="s">
        <v>377</v>
      </c>
      <c r="X154" s="9">
        <v>20</v>
      </c>
      <c r="Y154" s="9">
        <v>12</v>
      </c>
      <c r="Z154" s="9">
        <v>0.6</v>
      </c>
      <c r="AA154" s="9">
        <v>1.1101001010011001E+19</v>
      </c>
      <c r="AB154" s="9">
        <v>5</v>
      </c>
      <c r="AC154" s="9" t="s">
        <v>207</v>
      </c>
      <c r="AD154" s="9">
        <f>(4*G154+2*H154)/6</f>
        <v>0.54460333333333333</v>
      </c>
      <c r="AE154" s="9" t="s">
        <v>398</v>
      </c>
    </row>
    <row r="155" spans="1:31" s="12" customFormat="1" hidden="1">
      <c r="A155" s="9" t="s">
        <v>42</v>
      </c>
      <c r="B155" s="9">
        <v>6</v>
      </c>
      <c r="C155" s="9">
        <v>7901858</v>
      </c>
      <c r="D155" s="9">
        <v>10073721</v>
      </c>
      <c r="E155" s="9">
        <v>8846829</v>
      </c>
      <c r="F155" s="9">
        <v>22869024</v>
      </c>
      <c r="G155" s="9">
        <v>0.47178999999999999</v>
      </c>
      <c r="H155" s="9">
        <v>0.69420999999999999</v>
      </c>
      <c r="I155" s="9">
        <v>0.43958999999999998</v>
      </c>
      <c r="J155" s="9">
        <v>0.72106000000000003</v>
      </c>
      <c r="K155" s="9">
        <v>0.30579000000000001</v>
      </c>
      <c r="L155" s="9">
        <v>0.56040999999999996</v>
      </c>
      <c r="M155" s="9">
        <v>32439</v>
      </c>
      <c r="N155" s="9">
        <v>43228</v>
      </c>
      <c r="O155" s="9">
        <v>2044686336</v>
      </c>
      <c r="P155" s="9">
        <v>2288955392</v>
      </c>
      <c r="Q155" s="9">
        <v>104895</v>
      </c>
      <c r="R155" s="9">
        <v>90067</v>
      </c>
      <c r="S155" s="9">
        <v>1438973952</v>
      </c>
      <c r="T155" s="9">
        <v>3016232960</v>
      </c>
      <c r="U155" s="9" t="s">
        <v>398</v>
      </c>
      <c r="V155" s="9" t="s">
        <v>437</v>
      </c>
      <c r="W155" s="9" t="s">
        <v>382</v>
      </c>
      <c r="X155" s="9">
        <v>20</v>
      </c>
      <c r="Y155" s="9">
        <v>12</v>
      </c>
      <c r="Z155" s="9">
        <v>0.6</v>
      </c>
      <c r="AA155" s="9" t="s">
        <v>411</v>
      </c>
      <c r="AB155" s="9">
        <v>10</v>
      </c>
      <c r="AC155" s="9" t="s">
        <v>207</v>
      </c>
      <c r="AD155" s="9">
        <f>(4*G155+2*H155)/6</f>
        <v>0.54592999999999992</v>
      </c>
      <c r="AE155" s="9" t="s">
        <v>398</v>
      </c>
    </row>
    <row r="156" spans="1:31" s="12" customFormat="1" hidden="1">
      <c r="A156" s="9" t="s">
        <v>42</v>
      </c>
      <c r="B156" s="9">
        <v>6</v>
      </c>
      <c r="C156" s="9">
        <v>7896498</v>
      </c>
      <c r="D156" s="9">
        <v>11550622</v>
      </c>
      <c r="E156" s="9">
        <v>8852306</v>
      </c>
      <c r="F156" s="9">
        <v>21392006</v>
      </c>
      <c r="G156" s="9">
        <v>0.47147</v>
      </c>
      <c r="H156" s="9">
        <v>0.64937</v>
      </c>
      <c r="I156" s="9">
        <v>0.40605000000000002</v>
      </c>
      <c r="J156" s="9">
        <v>0.70730999999999999</v>
      </c>
      <c r="K156" s="9">
        <v>0.35063</v>
      </c>
      <c r="L156" s="9">
        <v>0.59394999999999998</v>
      </c>
      <c r="M156" s="9">
        <v>75625</v>
      </c>
      <c r="N156" s="9">
        <v>79202</v>
      </c>
      <c r="O156" s="9">
        <v>2678886400</v>
      </c>
      <c r="P156" s="9">
        <v>3079184384</v>
      </c>
      <c r="Q156" s="9">
        <v>26759</v>
      </c>
      <c r="R156" s="9">
        <v>122628</v>
      </c>
      <c r="S156" s="9">
        <v>1477246976</v>
      </c>
      <c r="T156" s="9">
        <v>3087310848</v>
      </c>
      <c r="U156" s="9" t="s">
        <v>398</v>
      </c>
      <c r="V156" s="9" t="s">
        <v>437</v>
      </c>
      <c r="W156" s="9" t="s">
        <v>382</v>
      </c>
      <c r="X156" s="9">
        <v>20</v>
      </c>
      <c r="Y156" s="9">
        <v>12</v>
      </c>
      <c r="Z156" s="9">
        <v>0.6</v>
      </c>
      <c r="AA156" s="9">
        <v>1.1110010101001099E+19</v>
      </c>
      <c r="AB156" s="9">
        <v>5</v>
      </c>
      <c r="AC156" s="9" t="s">
        <v>207</v>
      </c>
      <c r="AD156" s="9">
        <f>(4*G156+2*H156)/6</f>
        <v>0.53076999999999996</v>
      </c>
      <c r="AE156" s="9" t="s">
        <v>398</v>
      </c>
    </row>
    <row r="157" spans="1:31" s="12" customFormat="1" hidden="1">
      <c r="A157" s="9" t="s">
        <v>42</v>
      </c>
      <c r="B157" s="9">
        <v>3</v>
      </c>
      <c r="C157" s="9">
        <v>7894527</v>
      </c>
      <c r="D157" s="9">
        <v>20781971</v>
      </c>
      <c r="E157" s="9">
        <v>8854277</v>
      </c>
      <c r="F157" s="9">
        <v>12160657</v>
      </c>
      <c r="G157" s="9">
        <v>0.47134999999999999</v>
      </c>
      <c r="H157" s="9">
        <v>0.36914999999999998</v>
      </c>
      <c r="I157" s="9">
        <v>0.27529999999999999</v>
      </c>
      <c r="J157" s="9">
        <v>0.57867000000000002</v>
      </c>
      <c r="K157" s="9">
        <v>0.63085000000000002</v>
      </c>
      <c r="L157" s="9">
        <v>0.72470000000000001</v>
      </c>
      <c r="M157" s="9">
        <v>75629</v>
      </c>
      <c r="N157" s="9">
        <v>79247</v>
      </c>
      <c r="O157" s="9">
        <v>2650660864</v>
      </c>
      <c r="P157" s="9">
        <v>3051282432</v>
      </c>
      <c r="Q157" s="9">
        <v>138520</v>
      </c>
      <c r="R157" s="9">
        <v>43481</v>
      </c>
      <c r="S157" s="9">
        <v>1489022976</v>
      </c>
      <c r="T157" s="9">
        <v>3194908672</v>
      </c>
      <c r="U157" s="9" t="s">
        <v>398</v>
      </c>
      <c r="V157" s="9" t="s">
        <v>439</v>
      </c>
      <c r="W157" s="9" t="s">
        <v>383</v>
      </c>
      <c r="X157" s="9">
        <v>21</v>
      </c>
      <c r="Y157" s="9">
        <v>12</v>
      </c>
      <c r="Z157" s="9">
        <v>0.57142859999999995</v>
      </c>
      <c r="AA157" s="9" t="s">
        <v>412</v>
      </c>
      <c r="AB157" s="9">
        <v>5</v>
      </c>
      <c r="AC157" s="9" t="s">
        <v>207</v>
      </c>
      <c r="AD157" s="9">
        <f>(4*G157+2*H157)/6</f>
        <v>0.4372833333333333</v>
      </c>
      <c r="AE157" s="9" t="s">
        <v>398</v>
      </c>
    </row>
    <row r="158" spans="1:31" s="12" customFormat="1" hidden="1">
      <c r="A158" s="9" t="s">
        <v>42</v>
      </c>
      <c r="B158" s="9">
        <v>4</v>
      </c>
      <c r="C158" s="9">
        <v>7887744</v>
      </c>
      <c r="D158" s="9">
        <v>15920817</v>
      </c>
      <c r="E158" s="9">
        <v>8860943</v>
      </c>
      <c r="F158" s="9">
        <v>17021928</v>
      </c>
      <c r="G158" s="9">
        <v>0.47094999999999998</v>
      </c>
      <c r="H158" s="9">
        <v>0.51671</v>
      </c>
      <c r="I158" s="9">
        <v>0.33129999999999998</v>
      </c>
      <c r="J158" s="9">
        <v>0.65764999999999996</v>
      </c>
      <c r="K158" s="9">
        <v>0.48329</v>
      </c>
      <c r="L158" s="9">
        <v>0.66869999999999996</v>
      </c>
      <c r="M158" s="9">
        <v>90033</v>
      </c>
      <c r="N158" s="9">
        <v>93621</v>
      </c>
      <c r="O158" s="9">
        <v>1772036096</v>
      </c>
      <c r="P158" s="9">
        <v>2173071360</v>
      </c>
      <c r="Q158" s="9">
        <v>54777</v>
      </c>
      <c r="R158" s="9">
        <v>169</v>
      </c>
      <c r="S158" s="9">
        <v>1456259072</v>
      </c>
      <c r="T158" s="9">
        <v>3116371968</v>
      </c>
      <c r="U158" s="9" t="s">
        <v>398</v>
      </c>
      <c r="V158" s="9" t="s">
        <v>438</v>
      </c>
      <c r="W158" s="9" t="s">
        <v>206</v>
      </c>
      <c r="X158" s="9">
        <v>18</v>
      </c>
      <c r="Y158" s="9">
        <v>11</v>
      </c>
      <c r="Z158" s="9">
        <v>0.61111110000000002</v>
      </c>
      <c r="AA158" s="17" t="s">
        <v>413</v>
      </c>
      <c r="AB158" s="9">
        <v>10</v>
      </c>
      <c r="AC158" s="9" t="s">
        <v>207</v>
      </c>
      <c r="AD158" s="9">
        <f>(4*G158+2*H158)/6</f>
        <v>0.48620333333333332</v>
      </c>
      <c r="AE158" s="9" t="s">
        <v>398</v>
      </c>
    </row>
    <row r="159" spans="1:31" s="12" customFormat="1" hidden="1">
      <c r="A159" s="9" t="s">
        <v>42</v>
      </c>
      <c r="B159" s="9">
        <v>5</v>
      </c>
      <c r="C159" s="9">
        <v>7886165</v>
      </c>
      <c r="D159" s="9">
        <v>20524680</v>
      </c>
      <c r="E159" s="9">
        <v>8862639</v>
      </c>
      <c r="F159" s="9">
        <v>12417948</v>
      </c>
      <c r="G159" s="9">
        <v>0.47084999999999999</v>
      </c>
      <c r="H159" s="9">
        <v>0.37696000000000002</v>
      </c>
      <c r="I159" s="9">
        <v>0.27757999999999999</v>
      </c>
      <c r="J159" s="9">
        <v>0.58352999999999999</v>
      </c>
      <c r="K159" s="9">
        <v>0.62304000000000004</v>
      </c>
      <c r="L159" s="9">
        <v>0.72241999999999995</v>
      </c>
      <c r="M159" s="9">
        <v>32420</v>
      </c>
      <c r="N159" s="9">
        <v>32440</v>
      </c>
      <c r="O159" s="9">
        <v>2038353920</v>
      </c>
      <c r="P159" s="9">
        <v>2281672704</v>
      </c>
      <c r="Q159" s="9">
        <v>32896</v>
      </c>
      <c r="R159" s="9">
        <v>147694</v>
      </c>
      <c r="S159" s="9">
        <v>1441165312</v>
      </c>
      <c r="T159" s="9">
        <v>3016163328</v>
      </c>
      <c r="U159" s="9" t="s">
        <v>398</v>
      </c>
      <c r="V159" s="9" t="s">
        <v>436</v>
      </c>
      <c r="W159" s="9" t="s">
        <v>384</v>
      </c>
      <c r="X159" s="9">
        <v>19</v>
      </c>
      <c r="Y159" s="9">
        <v>12</v>
      </c>
      <c r="Z159" s="9">
        <v>0.63157890000000005</v>
      </c>
      <c r="AA159" s="17" t="s">
        <v>414</v>
      </c>
      <c r="AB159" s="9">
        <v>10</v>
      </c>
      <c r="AC159" s="9" t="s">
        <v>207</v>
      </c>
      <c r="AD159" s="9">
        <f>(4*G159+2*H159)/6</f>
        <v>0.4395533333333333</v>
      </c>
      <c r="AE159" s="9" t="s">
        <v>398</v>
      </c>
    </row>
    <row r="160" spans="1:31" s="12" customFormat="1" hidden="1">
      <c r="A160" s="9" t="s">
        <v>42</v>
      </c>
      <c r="B160" s="9">
        <v>7</v>
      </c>
      <c r="C160" s="9">
        <v>7882971</v>
      </c>
      <c r="D160" s="9">
        <v>22683816</v>
      </c>
      <c r="E160" s="9">
        <v>8865833</v>
      </c>
      <c r="F160" s="9">
        <v>10258812</v>
      </c>
      <c r="G160" s="9">
        <v>0.47066000000000002</v>
      </c>
      <c r="H160" s="9">
        <v>0.31141000000000002</v>
      </c>
      <c r="I160" s="9">
        <v>0.25789000000000001</v>
      </c>
      <c r="J160" s="9">
        <v>0.53642000000000001</v>
      </c>
      <c r="K160" s="9">
        <v>0.68859000000000004</v>
      </c>
      <c r="L160" s="9">
        <v>0.74211000000000005</v>
      </c>
      <c r="M160" s="9">
        <v>39602</v>
      </c>
      <c r="N160" s="9">
        <v>39616</v>
      </c>
      <c r="O160" s="9">
        <v>2902507520</v>
      </c>
      <c r="P160" s="9">
        <v>3151732736</v>
      </c>
      <c r="Q160" s="9">
        <v>87390</v>
      </c>
      <c r="R160" s="9">
        <v>144129</v>
      </c>
      <c r="S160" s="9">
        <v>1449488384</v>
      </c>
      <c r="T160" s="9">
        <v>3050110976</v>
      </c>
      <c r="U160" s="9" t="s">
        <v>398</v>
      </c>
      <c r="V160" s="9" t="s">
        <v>437</v>
      </c>
      <c r="W160" s="9" t="s">
        <v>381</v>
      </c>
      <c r="X160" s="9">
        <v>20</v>
      </c>
      <c r="Y160" s="9">
        <v>13</v>
      </c>
      <c r="Z160" s="9">
        <v>0.65</v>
      </c>
      <c r="AA160" s="9">
        <v>1.1101101101001099E+19</v>
      </c>
      <c r="AB160" s="9">
        <v>5</v>
      </c>
      <c r="AC160" s="9" t="s">
        <v>207</v>
      </c>
      <c r="AD160" s="9">
        <f>(4*G160+2*H160)/6</f>
        <v>0.41757666666666671</v>
      </c>
      <c r="AE160" s="9" t="s">
        <v>398</v>
      </c>
    </row>
    <row r="161" spans="1:31" s="12" customFormat="1" hidden="1">
      <c r="A161" s="9" t="s">
        <v>42</v>
      </c>
      <c r="B161" s="9">
        <v>5</v>
      </c>
      <c r="C161" s="9">
        <v>7865827</v>
      </c>
      <c r="D161" s="9">
        <v>24017683</v>
      </c>
      <c r="E161" s="9">
        <v>8882977</v>
      </c>
      <c r="F161" s="9">
        <v>8924945</v>
      </c>
      <c r="G161" s="9">
        <v>0.46964</v>
      </c>
      <c r="H161" s="9">
        <v>0.27091999999999999</v>
      </c>
      <c r="I161" s="9">
        <v>0.24671000000000001</v>
      </c>
      <c r="J161" s="9">
        <v>0.50117999999999996</v>
      </c>
      <c r="K161" s="9">
        <v>0.72907999999999995</v>
      </c>
      <c r="L161" s="9">
        <v>0.75329000000000002</v>
      </c>
      <c r="M161" s="9">
        <v>129621</v>
      </c>
      <c r="N161" s="9">
        <v>140404</v>
      </c>
      <c r="O161" s="9">
        <v>3618959360</v>
      </c>
      <c r="P161" s="9">
        <v>4020609024</v>
      </c>
      <c r="Q161" s="9">
        <v>174439</v>
      </c>
      <c r="R161" s="9">
        <v>68694</v>
      </c>
      <c r="S161" s="9">
        <v>1582166016</v>
      </c>
      <c r="T161" s="9">
        <v>3269668864</v>
      </c>
      <c r="U161" s="9" t="s">
        <v>398</v>
      </c>
      <c r="V161" s="9" t="s">
        <v>440</v>
      </c>
      <c r="W161" s="9" t="s">
        <v>385</v>
      </c>
      <c r="X161" s="9">
        <v>21</v>
      </c>
      <c r="Y161" s="9">
        <v>11</v>
      </c>
      <c r="Z161" s="9">
        <v>0.52380950000000004</v>
      </c>
      <c r="AA161" s="9" t="s">
        <v>415</v>
      </c>
      <c r="AB161" s="9">
        <v>5</v>
      </c>
      <c r="AC161" s="9" t="s">
        <v>207</v>
      </c>
      <c r="AD161" s="9">
        <f>(4*G161+2*H161)/6</f>
        <v>0.40339999999999998</v>
      </c>
      <c r="AE161" s="9" t="s">
        <v>398</v>
      </c>
    </row>
    <row r="162" spans="1:31" s="6" customFormat="1" hidden="1">
      <c r="A162" s="9" t="s">
        <v>42</v>
      </c>
      <c r="B162" s="9">
        <v>8</v>
      </c>
      <c r="C162" s="9">
        <v>7865273</v>
      </c>
      <c r="D162" s="9">
        <v>17908155</v>
      </c>
      <c r="E162" s="9">
        <v>8883531</v>
      </c>
      <c r="F162" s="9">
        <v>15034473</v>
      </c>
      <c r="G162" s="9">
        <v>0.46960000000000002</v>
      </c>
      <c r="H162" s="9">
        <v>0.45638000000000001</v>
      </c>
      <c r="I162" s="9">
        <v>0.30517</v>
      </c>
      <c r="J162" s="9">
        <v>0.62858000000000003</v>
      </c>
      <c r="K162" s="9">
        <v>0.54361999999999999</v>
      </c>
      <c r="L162" s="9">
        <v>0.69482999999999995</v>
      </c>
      <c r="M162" s="9">
        <v>79247</v>
      </c>
      <c r="N162" s="9">
        <v>82810</v>
      </c>
      <c r="O162" s="9">
        <v>1787625472</v>
      </c>
      <c r="P162" s="9">
        <v>2188382208</v>
      </c>
      <c r="Q162" s="9">
        <v>108861</v>
      </c>
      <c r="R162" s="9">
        <v>90135</v>
      </c>
      <c r="S162" s="9">
        <v>1456390144</v>
      </c>
      <c r="T162" s="9">
        <v>3115716608</v>
      </c>
      <c r="U162" s="9" t="s">
        <v>398</v>
      </c>
      <c r="V162" s="9" t="s">
        <v>436</v>
      </c>
      <c r="W162" s="9" t="s">
        <v>386</v>
      </c>
      <c r="X162" s="9">
        <v>19</v>
      </c>
      <c r="Y162" s="9">
        <v>11</v>
      </c>
      <c r="Z162" s="9">
        <v>0.5789474</v>
      </c>
      <c r="AA162" s="17" t="s">
        <v>416</v>
      </c>
      <c r="AB162" s="9">
        <v>10</v>
      </c>
      <c r="AC162" s="9" t="s">
        <v>207</v>
      </c>
      <c r="AD162" s="9">
        <f>(4*G162+2*H162)/6</f>
        <v>0.46519333333333335</v>
      </c>
      <c r="AE162" s="9" t="s">
        <v>398</v>
      </c>
    </row>
    <row r="163" spans="1:31" s="6" customFormat="1" hidden="1">
      <c r="A163" s="9" t="s">
        <v>42</v>
      </c>
      <c r="B163" s="9">
        <v>3</v>
      </c>
      <c r="C163" s="9">
        <v>7860160</v>
      </c>
      <c r="D163" s="9">
        <v>21986059</v>
      </c>
      <c r="E163" s="9">
        <v>8888644</v>
      </c>
      <c r="F163" s="9">
        <v>10956569</v>
      </c>
      <c r="G163" s="9">
        <v>0.46929999999999999</v>
      </c>
      <c r="H163" s="9">
        <v>0.33260000000000001</v>
      </c>
      <c r="I163" s="9">
        <v>0.26335999999999998</v>
      </c>
      <c r="J163" s="9">
        <v>0.55210000000000004</v>
      </c>
      <c r="K163" s="9">
        <v>0.66739999999999999</v>
      </c>
      <c r="L163" s="9">
        <v>0.73663999999999996</v>
      </c>
      <c r="M163" s="9">
        <v>72054</v>
      </c>
      <c r="N163" s="9">
        <v>79215</v>
      </c>
      <c r="O163" s="9">
        <v>2683404288</v>
      </c>
      <c r="P163" s="9">
        <v>3083976704</v>
      </c>
      <c r="Q163" s="9">
        <v>123843</v>
      </c>
      <c r="R163" s="9">
        <v>147811</v>
      </c>
      <c r="S163" s="9">
        <v>1479417856</v>
      </c>
      <c r="T163" s="9">
        <v>3194728448</v>
      </c>
      <c r="U163" s="9" t="s">
        <v>398</v>
      </c>
      <c r="V163" s="9" t="s">
        <v>437</v>
      </c>
      <c r="W163" s="9" t="s">
        <v>390</v>
      </c>
      <c r="X163" s="9">
        <v>20</v>
      </c>
      <c r="Y163" s="9">
        <v>12</v>
      </c>
      <c r="Z163" s="9">
        <v>0.6</v>
      </c>
      <c r="AA163" s="9">
        <v>1.1110100101001099E+19</v>
      </c>
      <c r="AB163" s="9">
        <v>5</v>
      </c>
      <c r="AC163" s="9" t="s">
        <v>207</v>
      </c>
      <c r="AD163" s="9">
        <f>(4*G163+2*H163)/6</f>
        <v>0.4237333333333333</v>
      </c>
      <c r="AE163" s="9" t="s">
        <v>398</v>
      </c>
    </row>
    <row r="164" spans="1:31" s="6" customFormat="1" hidden="1">
      <c r="A164" s="9" t="s">
        <v>42</v>
      </c>
      <c r="B164" s="9">
        <v>0</v>
      </c>
      <c r="C164" s="9">
        <v>7859641</v>
      </c>
      <c r="D164" s="9">
        <v>8686573</v>
      </c>
      <c r="E164" s="9">
        <v>8889163</v>
      </c>
      <c r="F164" s="9">
        <v>24256055</v>
      </c>
      <c r="G164" s="9">
        <v>0.46927000000000002</v>
      </c>
      <c r="H164" s="9">
        <v>0.73631000000000002</v>
      </c>
      <c r="I164" s="9">
        <v>0.47500999999999999</v>
      </c>
      <c r="J164" s="9">
        <v>0.73180999999999996</v>
      </c>
      <c r="K164" s="9">
        <v>0.26368999999999998</v>
      </c>
      <c r="L164" s="9">
        <v>0.52498999999999996</v>
      </c>
      <c r="M164" s="9">
        <v>86435</v>
      </c>
      <c r="N164" s="9">
        <v>97242</v>
      </c>
      <c r="O164" s="9">
        <v>1746989056</v>
      </c>
      <c r="P164" s="9">
        <v>2148163584</v>
      </c>
      <c r="Q164" s="9">
        <v>155749</v>
      </c>
      <c r="R164" s="9">
        <v>72136</v>
      </c>
      <c r="S164" s="9">
        <v>1459683328</v>
      </c>
      <c r="T164" s="9">
        <v>3120099328</v>
      </c>
      <c r="U164" s="9" t="s">
        <v>398</v>
      </c>
      <c r="V164" s="9" t="s">
        <v>437</v>
      </c>
      <c r="W164" s="9" t="s">
        <v>387</v>
      </c>
      <c r="X164" s="9">
        <v>20</v>
      </c>
      <c r="Y164" s="9">
        <v>11</v>
      </c>
      <c r="Z164" s="9">
        <v>0.55000000000000004</v>
      </c>
      <c r="AA164" s="9" t="s">
        <v>417</v>
      </c>
      <c r="AB164" s="9">
        <v>10</v>
      </c>
      <c r="AC164" s="9" t="s">
        <v>207</v>
      </c>
      <c r="AD164" s="9">
        <f>(4*G164+2*H164)/6</f>
        <v>0.55828333333333335</v>
      </c>
      <c r="AE164" s="9" t="s">
        <v>398</v>
      </c>
    </row>
    <row r="165" spans="1:31" s="6" customFormat="1" hidden="1">
      <c r="A165" s="9" t="s">
        <v>42</v>
      </c>
      <c r="B165" s="9">
        <v>8</v>
      </c>
      <c r="C165" s="9">
        <v>7855840</v>
      </c>
      <c r="D165" s="9">
        <v>18143255</v>
      </c>
      <c r="E165" s="9">
        <v>8892847</v>
      </c>
      <c r="F165" s="9">
        <v>14799490</v>
      </c>
      <c r="G165" s="9">
        <v>0.46904000000000001</v>
      </c>
      <c r="H165" s="9">
        <v>0.44924999999999998</v>
      </c>
      <c r="I165" s="9">
        <v>0.30215999999999998</v>
      </c>
      <c r="J165" s="9">
        <v>0.62465000000000004</v>
      </c>
      <c r="K165" s="9">
        <v>0.55074999999999996</v>
      </c>
      <c r="L165" s="9">
        <v>0.69784000000000002</v>
      </c>
      <c r="M165" s="9">
        <v>129625</v>
      </c>
      <c r="N165" s="9">
        <v>133250</v>
      </c>
      <c r="O165" s="9">
        <v>3729010688</v>
      </c>
      <c r="P165" s="9">
        <v>4129931264</v>
      </c>
      <c r="Q165" s="9">
        <v>62909</v>
      </c>
      <c r="R165" s="9">
        <v>25479</v>
      </c>
      <c r="S165" s="9">
        <v>1490395136</v>
      </c>
      <c r="T165" s="9">
        <v>3278991360</v>
      </c>
      <c r="U165" s="9" t="s">
        <v>398</v>
      </c>
      <c r="V165" s="9" t="s">
        <v>437</v>
      </c>
      <c r="W165" s="9" t="s">
        <v>321</v>
      </c>
      <c r="X165" s="9">
        <v>21</v>
      </c>
      <c r="Y165" s="9">
        <v>11</v>
      </c>
      <c r="Z165" s="9">
        <v>0.52380950000000004</v>
      </c>
      <c r="AA165" s="9">
        <v>1.1101001001001099E+20</v>
      </c>
      <c r="AB165" s="9">
        <v>5</v>
      </c>
      <c r="AC165" s="9" t="s">
        <v>207</v>
      </c>
      <c r="AD165" s="9">
        <f>(4*G165+2*H165)/6</f>
        <v>0.46244333333333332</v>
      </c>
      <c r="AE165" s="9" t="s">
        <v>398</v>
      </c>
    </row>
    <row r="166" spans="1:31" s="6" customFormat="1" hidden="1">
      <c r="A166" s="9" t="s">
        <v>42</v>
      </c>
      <c r="B166" s="9">
        <v>4</v>
      </c>
      <c r="C166" s="9">
        <v>7854975</v>
      </c>
      <c r="D166" s="9">
        <v>24902469</v>
      </c>
      <c r="E166" s="9">
        <v>8893829</v>
      </c>
      <c r="F166" s="9">
        <v>8040159</v>
      </c>
      <c r="G166" s="9">
        <v>0.46899000000000002</v>
      </c>
      <c r="H166" s="9">
        <v>0.24407000000000001</v>
      </c>
      <c r="I166" s="9">
        <v>0.23979</v>
      </c>
      <c r="J166" s="9">
        <v>0.47478999999999999</v>
      </c>
      <c r="K166" s="9">
        <v>0.75592999999999999</v>
      </c>
      <c r="L166" s="9">
        <v>0.76021000000000005</v>
      </c>
      <c r="M166" s="9">
        <v>72027</v>
      </c>
      <c r="N166" s="9">
        <v>75614</v>
      </c>
      <c r="O166" s="9">
        <v>2667667456</v>
      </c>
      <c r="P166" s="9">
        <v>3068125184</v>
      </c>
      <c r="Q166" s="9">
        <v>102261</v>
      </c>
      <c r="R166" s="9">
        <v>169405</v>
      </c>
      <c r="S166" s="9">
        <v>1590947840</v>
      </c>
      <c r="T166" s="9">
        <v>3191652352</v>
      </c>
      <c r="U166" s="9" t="s">
        <v>398</v>
      </c>
      <c r="V166" s="9" t="s">
        <v>441</v>
      </c>
      <c r="W166" s="9" t="s">
        <v>388</v>
      </c>
      <c r="X166" s="9">
        <v>20</v>
      </c>
      <c r="Y166" s="9">
        <v>12</v>
      </c>
      <c r="Z166" s="9">
        <v>0.6</v>
      </c>
      <c r="AA166" s="9" t="s">
        <v>418</v>
      </c>
      <c r="AB166" s="9">
        <v>5</v>
      </c>
      <c r="AC166" s="9" t="s">
        <v>207</v>
      </c>
      <c r="AD166" s="9">
        <f>(4*G166+2*H166)/6</f>
        <v>0.39401666666666668</v>
      </c>
      <c r="AE166" s="9" t="s">
        <v>398</v>
      </c>
    </row>
    <row r="167" spans="1:31" s="6" customFormat="1" hidden="1">
      <c r="A167" s="9" t="s">
        <v>42</v>
      </c>
      <c r="B167" s="9">
        <v>5</v>
      </c>
      <c r="C167" s="9">
        <v>7850768</v>
      </c>
      <c r="D167" s="9">
        <v>12651659</v>
      </c>
      <c r="E167" s="9">
        <v>8898036</v>
      </c>
      <c r="F167" s="9">
        <v>20290969</v>
      </c>
      <c r="G167" s="9">
        <v>0.46873999999999999</v>
      </c>
      <c r="H167" s="9">
        <v>0.61595</v>
      </c>
      <c r="I167" s="9">
        <v>0.38291999999999998</v>
      </c>
      <c r="J167" s="9">
        <v>0.69516</v>
      </c>
      <c r="K167" s="9">
        <v>0.38405</v>
      </c>
      <c r="L167" s="9">
        <v>0.61707999999999996</v>
      </c>
      <c r="M167" s="9">
        <v>122447</v>
      </c>
      <c r="N167" s="9">
        <v>129637</v>
      </c>
      <c r="O167" s="9">
        <v>3710980096</v>
      </c>
      <c r="P167" s="9">
        <v>4111282176</v>
      </c>
      <c r="Q167" s="9">
        <v>87935</v>
      </c>
      <c r="R167" s="9">
        <v>126235</v>
      </c>
      <c r="S167" s="9">
        <v>1496190976</v>
      </c>
      <c r="T167" s="9">
        <v>3277025280</v>
      </c>
      <c r="U167" s="9" t="s">
        <v>398</v>
      </c>
      <c r="V167" s="9" t="s">
        <v>437</v>
      </c>
      <c r="W167" s="9" t="s">
        <v>391</v>
      </c>
      <c r="X167" s="9">
        <v>20</v>
      </c>
      <c r="Y167" s="9">
        <v>11</v>
      </c>
      <c r="Z167" s="9">
        <v>0.55000000000000004</v>
      </c>
      <c r="AA167" s="9">
        <v>1.1100101010001101E+19</v>
      </c>
      <c r="AB167" s="9">
        <v>5</v>
      </c>
      <c r="AC167" s="9" t="s">
        <v>207</v>
      </c>
      <c r="AD167" s="9">
        <f>(4*G167+2*H167)/6</f>
        <v>0.51780999999999999</v>
      </c>
      <c r="AE167" s="9" t="s">
        <v>398</v>
      </c>
    </row>
    <row r="168" spans="1:31" s="6" customFormat="1" hidden="1">
      <c r="A168" s="9" t="s">
        <v>42</v>
      </c>
      <c r="B168" s="9">
        <v>0</v>
      </c>
      <c r="C168" s="9">
        <v>7847506</v>
      </c>
      <c r="D168" s="9">
        <v>15518064</v>
      </c>
      <c r="E168" s="9">
        <v>8901181</v>
      </c>
      <c r="F168" s="9">
        <v>17424681</v>
      </c>
      <c r="G168" s="9">
        <v>0.46854000000000001</v>
      </c>
      <c r="H168" s="9">
        <v>0.52893999999999997</v>
      </c>
      <c r="I168" s="9">
        <v>0.33585999999999999</v>
      </c>
      <c r="J168" s="9">
        <v>0.66188000000000002</v>
      </c>
      <c r="K168" s="9">
        <v>0.47105999999999998</v>
      </c>
      <c r="L168" s="9">
        <v>0.66413999999999995</v>
      </c>
      <c r="M168" s="9">
        <v>75609</v>
      </c>
      <c r="N168" s="9">
        <v>79208</v>
      </c>
      <c r="O168" s="9">
        <v>1788059648</v>
      </c>
      <c r="P168" s="9">
        <v>2188828672</v>
      </c>
      <c r="Q168" s="9">
        <v>126856</v>
      </c>
      <c r="R168" s="9">
        <v>86570</v>
      </c>
      <c r="S168" s="9">
        <v>1457119232</v>
      </c>
      <c r="T168" s="9">
        <v>3117543424</v>
      </c>
      <c r="U168" s="9" t="s">
        <v>398</v>
      </c>
      <c r="V168" s="9" t="s">
        <v>436</v>
      </c>
      <c r="W168" s="9" t="s">
        <v>389</v>
      </c>
      <c r="X168" s="9">
        <v>19</v>
      </c>
      <c r="Y168" s="9">
        <v>11</v>
      </c>
      <c r="Z168" s="9">
        <v>0.5789474</v>
      </c>
      <c r="AA168" s="17" t="s">
        <v>419</v>
      </c>
      <c r="AB168" s="9">
        <v>10</v>
      </c>
      <c r="AC168" s="9" t="s">
        <v>207</v>
      </c>
      <c r="AD168" s="9">
        <f>(4*G168+2*H168)/6</f>
        <v>0.48867333333333329</v>
      </c>
      <c r="AE168" s="9" t="s">
        <v>398</v>
      </c>
    </row>
    <row r="169" spans="1:31" s="6" customFormat="1" hidden="1">
      <c r="A169" s="9" t="s">
        <v>42</v>
      </c>
      <c r="B169" s="9">
        <v>3</v>
      </c>
      <c r="C169" s="9">
        <v>7836064</v>
      </c>
      <c r="D169" s="9">
        <v>21042635</v>
      </c>
      <c r="E169" s="9">
        <v>8912740</v>
      </c>
      <c r="F169" s="9">
        <v>11899993</v>
      </c>
      <c r="G169" s="9">
        <v>0.46786</v>
      </c>
      <c r="H169" s="9">
        <v>0.36123</v>
      </c>
      <c r="I169" s="9">
        <v>0.27134000000000003</v>
      </c>
      <c r="J169" s="9">
        <v>0.57177</v>
      </c>
      <c r="K169" s="9">
        <v>0.63876999999999995</v>
      </c>
      <c r="L169" s="9">
        <v>0.72865999999999997</v>
      </c>
      <c r="M169" s="9">
        <v>32450</v>
      </c>
      <c r="N169" s="9">
        <v>43232</v>
      </c>
      <c r="O169" s="9">
        <v>2046545920</v>
      </c>
      <c r="P169" s="9">
        <v>2289565696</v>
      </c>
      <c r="Q169" s="9">
        <v>198502</v>
      </c>
      <c r="R169" s="9">
        <v>147712</v>
      </c>
      <c r="S169" s="9">
        <v>1437626368</v>
      </c>
      <c r="T169" s="9">
        <v>3001704448</v>
      </c>
      <c r="U169" s="9" t="s">
        <v>398</v>
      </c>
      <c r="V169" s="9" t="s">
        <v>437</v>
      </c>
      <c r="W169" s="9" t="s">
        <v>390</v>
      </c>
      <c r="X169" s="9">
        <v>20</v>
      </c>
      <c r="Y169" s="9">
        <v>12</v>
      </c>
      <c r="Z169" s="9">
        <v>0.6</v>
      </c>
      <c r="AA169" s="9" t="s">
        <v>407</v>
      </c>
      <c r="AB169" s="9">
        <v>10</v>
      </c>
      <c r="AC169" s="9" t="s">
        <v>207</v>
      </c>
      <c r="AD169" s="9">
        <f>(4*G169+2*H169)/6</f>
        <v>0.43231666666666668</v>
      </c>
      <c r="AE169" s="9" t="s">
        <v>398</v>
      </c>
    </row>
    <row r="170" spans="1:31" s="6" customFormat="1" hidden="1">
      <c r="A170" s="9" t="s">
        <v>42</v>
      </c>
      <c r="B170" s="9">
        <v>4</v>
      </c>
      <c r="C170" s="9">
        <v>7829982</v>
      </c>
      <c r="D170" s="9">
        <v>17362574</v>
      </c>
      <c r="E170" s="9">
        <v>8918705</v>
      </c>
      <c r="F170" s="9">
        <v>15580171</v>
      </c>
      <c r="G170" s="9">
        <v>0.46750000000000003</v>
      </c>
      <c r="H170" s="9">
        <v>0.47294999999999998</v>
      </c>
      <c r="I170" s="9">
        <v>0.31080999999999998</v>
      </c>
      <c r="J170" s="9">
        <v>0.63595000000000002</v>
      </c>
      <c r="K170" s="9">
        <v>0.52705000000000002</v>
      </c>
      <c r="L170" s="9">
        <v>0.68918999999999997</v>
      </c>
      <c r="M170" s="9">
        <v>122438</v>
      </c>
      <c r="N170" s="9">
        <v>129623</v>
      </c>
      <c r="O170" s="9">
        <v>3713982464</v>
      </c>
      <c r="P170" s="9">
        <v>4114870272</v>
      </c>
      <c r="Q170" s="9">
        <v>131094</v>
      </c>
      <c r="R170" s="9">
        <v>147822</v>
      </c>
      <c r="S170" s="9">
        <v>1491959808</v>
      </c>
      <c r="T170" s="9">
        <v>3276795904</v>
      </c>
      <c r="U170" s="9" t="s">
        <v>398</v>
      </c>
      <c r="V170" s="9" t="s">
        <v>437</v>
      </c>
      <c r="W170" s="9" t="s">
        <v>392</v>
      </c>
      <c r="X170" s="9">
        <v>20</v>
      </c>
      <c r="Y170" s="9">
        <v>11</v>
      </c>
      <c r="Z170" s="9">
        <v>0.55000000000000004</v>
      </c>
      <c r="AA170" s="9">
        <v>1.1100101010011001E+19</v>
      </c>
      <c r="AB170" s="9">
        <v>5</v>
      </c>
      <c r="AC170" s="9" t="s">
        <v>207</v>
      </c>
      <c r="AD170" s="9">
        <f>(4*G170+2*H170)/6</f>
        <v>0.46931666666666666</v>
      </c>
      <c r="AE170" s="9" t="s">
        <v>398</v>
      </c>
    </row>
    <row r="171" spans="1:31" s="6" customFormat="1" hidden="1">
      <c r="A171" s="9" t="s">
        <v>42</v>
      </c>
      <c r="B171" s="9">
        <v>7</v>
      </c>
      <c r="C171" s="9">
        <v>7828826</v>
      </c>
      <c r="D171" s="9">
        <v>15127246</v>
      </c>
      <c r="E171" s="9">
        <v>8919978</v>
      </c>
      <c r="F171" s="9">
        <v>17815382</v>
      </c>
      <c r="G171" s="9">
        <v>0.46743000000000001</v>
      </c>
      <c r="H171" s="9">
        <v>0.54079999999999995</v>
      </c>
      <c r="I171" s="9">
        <v>0.34104000000000001</v>
      </c>
      <c r="J171" s="9">
        <v>0.66635999999999995</v>
      </c>
      <c r="K171" s="9">
        <v>0.4592</v>
      </c>
      <c r="L171" s="9">
        <v>0.65895999999999999</v>
      </c>
      <c r="M171" s="9">
        <v>57606</v>
      </c>
      <c r="N171" s="9">
        <v>64822</v>
      </c>
      <c r="O171" s="9">
        <v>977031168</v>
      </c>
      <c r="P171" s="9">
        <v>1246642176</v>
      </c>
      <c r="Q171" s="9">
        <v>180496</v>
      </c>
      <c r="R171" s="9">
        <v>129716</v>
      </c>
      <c r="S171" s="9">
        <v>1441329152</v>
      </c>
      <c r="T171" s="9">
        <v>3013181440</v>
      </c>
      <c r="U171" s="9" t="s">
        <v>398</v>
      </c>
      <c r="V171" s="9" t="s">
        <v>436</v>
      </c>
      <c r="W171" s="9" t="s">
        <v>375</v>
      </c>
      <c r="X171" s="9">
        <v>19</v>
      </c>
      <c r="Y171" s="9">
        <v>11</v>
      </c>
      <c r="Z171" s="9">
        <v>0.5789474</v>
      </c>
      <c r="AA171" s="9" t="s">
        <v>403</v>
      </c>
      <c r="AB171" s="9">
        <v>15</v>
      </c>
      <c r="AC171" s="9" t="s">
        <v>207</v>
      </c>
      <c r="AD171" s="9">
        <f>(4*G171+2*H171)/6</f>
        <v>0.49188666666666664</v>
      </c>
      <c r="AE171" s="9" t="s">
        <v>398</v>
      </c>
    </row>
    <row r="172" spans="1:31" s="6" customFormat="1" hidden="1">
      <c r="A172" s="9" t="s">
        <v>42</v>
      </c>
      <c r="B172" s="9">
        <v>8</v>
      </c>
      <c r="C172" s="9">
        <v>7828846</v>
      </c>
      <c r="D172" s="9">
        <v>15072547</v>
      </c>
      <c r="E172" s="9">
        <v>8919841</v>
      </c>
      <c r="F172" s="9">
        <v>17870198</v>
      </c>
      <c r="G172" s="9">
        <v>0.46743000000000001</v>
      </c>
      <c r="H172" s="9">
        <v>0.54246000000000005</v>
      </c>
      <c r="I172" s="9">
        <v>0.34184999999999999</v>
      </c>
      <c r="J172" s="9">
        <v>0.66705000000000003</v>
      </c>
      <c r="K172" s="9">
        <v>0.45754</v>
      </c>
      <c r="L172" s="9">
        <v>0.65815000000000001</v>
      </c>
      <c r="M172" s="9">
        <v>90038</v>
      </c>
      <c r="N172" s="9">
        <v>104418</v>
      </c>
      <c r="O172" s="9">
        <v>1800159232</v>
      </c>
      <c r="P172" s="9">
        <v>2200248320</v>
      </c>
      <c r="Q172" s="9">
        <v>44290</v>
      </c>
      <c r="R172" s="9">
        <v>169327</v>
      </c>
      <c r="S172" s="9">
        <v>1455411200</v>
      </c>
      <c r="T172" s="9">
        <v>3119915008</v>
      </c>
      <c r="U172" s="9" t="s">
        <v>398</v>
      </c>
      <c r="V172" s="9" t="s">
        <v>437</v>
      </c>
      <c r="W172" s="9" t="s">
        <v>321</v>
      </c>
      <c r="X172" s="9">
        <v>21</v>
      </c>
      <c r="Y172" s="9">
        <v>11</v>
      </c>
      <c r="Z172" s="9">
        <v>0.52380950000000004</v>
      </c>
      <c r="AA172" s="9" t="s">
        <v>420</v>
      </c>
      <c r="AB172" s="9">
        <v>10</v>
      </c>
      <c r="AC172" s="9" t="s">
        <v>207</v>
      </c>
      <c r="AD172" s="9">
        <f>(4*G172+2*H172)/6</f>
        <v>0.49244000000000004</v>
      </c>
      <c r="AE172" s="9" t="s">
        <v>398</v>
      </c>
    </row>
    <row r="173" spans="1:31" s="6" customFormat="1" hidden="1">
      <c r="A173" s="9" t="s">
        <v>42</v>
      </c>
      <c r="B173" s="9">
        <v>11</v>
      </c>
      <c r="C173" s="9">
        <v>7808004</v>
      </c>
      <c r="D173" s="9">
        <v>14127670</v>
      </c>
      <c r="E173" s="9">
        <v>8940683</v>
      </c>
      <c r="F173" s="9">
        <v>18815075</v>
      </c>
      <c r="G173" s="9">
        <v>0.46618999999999999</v>
      </c>
      <c r="H173" s="9">
        <v>0.57113999999999998</v>
      </c>
      <c r="I173" s="9">
        <v>0.35594999999999999</v>
      </c>
      <c r="J173" s="9">
        <v>0.67788000000000004</v>
      </c>
      <c r="K173" s="9">
        <v>0.42886000000000002</v>
      </c>
      <c r="L173" s="9">
        <v>0.64405000000000001</v>
      </c>
      <c r="M173" s="9">
        <v>75627</v>
      </c>
      <c r="N173" s="9">
        <v>75647</v>
      </c>
      <c r="O173" s="9">
        <v>1801289728</v>
      </c>
      <c r="P173" s="9">
        <v>2202243072</v>
      </c>
      <c r="Q173" s="9">
        <v>184598</v>
      </c>
      <c r="R173" s="9">
        <v>136960</v>
      </c>
      <c r="S173" s="9">
        <v>1459990528</v>
      </c>
      <c r="T173" s="9">
        <v>3119439872</v>
      </c>
      <c r="U173" s="9" t="s">
        <v>398</v>
      </c>
      <c r="V173" s="9" t="s">
        <v>436</v>
      </c>
      <c r="W173" s="9" t="s">
        <v>225</v>
      </c>
      <c r="X173" s="9">
        <v>20</v>
      </c>
      <c r="Y173" s="9">
        <v>11</v>
      </c>
      <c r="Z173" s="9">
        <v>0.55000000000000004</v>
      </c>
      <c r="AA173" s="17" t="s">
        <v>272</v>
      </c>
      <c r="AB173" s="9">
        <v>10</v>
      </c>
      <c r="AC173" s="9" t="s">
        <v>207</v>
      </c>
      <c r="AD173" s="9">
        <f>(4*G173+2*H173)/6</f>
        <v>0.50117333333333336</v>
      </c>
      <c r="AE173" s="9" t="s">
        <v>398</v>
      </c>
    </row>
    <row r="174" spans="1:31" s="6" customFormat="1" hidden="1">
      <c r="A174" s="9" t="s">
        <v>42</v>
      </c>
      <c r="B174" s="9">
        <v>1</v>
      </c>
      <c r="C174" s="9">
        <v>7796998</v>
      </c>
      <c r="D174" s="9">
        <v>14825629</v>
      </c>
      <c r="E174" s="9">
        <v>8951806</v>
      </c>
      <c r="F174" s="9">
        <v>18116999</v>
      </c>
      <c r="G174" s="9">
        <v>0.46553</v>
      </c>
      <c r="H174" s="9">
        <v>0.54996</v>
      </c>
      <c r="I174" s="9">
        <v>0.34465000000000001</v>
      </c>
      <c r="J174" s="9">
        <v>0.66929000000000005</v>
      </c>
      <c r="K174" s="9">
        <v>0.45004</v>
      </c>
      <c r="L174" s="9">
        <v>0.65534999999999999</v>
      </c>
      <c r="M174" s="9">
        <v>36056</v>
      </c>
      <c r="N174" s="9">
        <v>39650</v>
      </c>
      <c r="O174" s="9">
        <v>2891063296</v>
      </c>
      <c r="P174" s="9">
        <v>3160399872</v>
      </c>
      <c r="Q174" s="9">
        <v>134325</v>
      </c>
      <c r="R174" s="9">
        <v>169363</v>
      </c>
      <c r="S174" s="9">
        <v>1452711936</v>
      </c>
      <c r="T174" s="9">
        <v>3045289984</v>
      </c>
      <c r="U174" s="9" t="s">
        <v>398</v>
      </c>
      <c r="V174" s="9" t="s">
        <v>437</v>
      </c>
      <c r="W174" s="9" t="s">
        <v>376</v>
      </c>
      <c r="X174" s="9">
        <v>21</v>
      </c>
      <c r="Y174" s="9">
        <v>13</v>
      </c>
      <c r="Z174" s="9">
        <v>0.61904760000000003</v>
      </c>
      <c r="AA174" s="9">
        <v>1.11101001010011E+20</v>
      </c>
      <c r="AB174" s="9">
        <v>5</v>
      </c>
      <c r="AC174" s="9" t="s">
        <v>207</v>
      </c>
      <c r="AD174" s="9">
        <f>(4*G174+2*H174)/6</f>
        <v>0.49367333333333335</v>
      </c>
      <c r="AE174" s="9" t="s">
        <v>398</v>
      </c>
    </row>
    <row r="175" spans="1:31" s="6" customFormat="1" hidden="1">
      <c r="A175" s="9" t="s">
        <v>42</v>
      </c>
      <c r="B175" s="9">
        <v>5</v>
      </c>
      <c r="C175" s="9">
        <v>7796391</v>
      </c>
      <c r="D175" s="9">
        <v>12085496</v>
      </c>
      <c r="E175" s="9">
        <v>8952413</v>
      </c>
      <c r="F175" s="9">
        <v>20857132</v>
      </c>
      <c r="G175" s="9">
        <v>0.46549000000000001</v>
      </c>
      <c r="H175" s="9">
        <v>0.63314000000000004</v>
      </c>
      <c r="I175" s="9">
        <v>0.39213999999999999</v>
      </c>
      <c r="J175" s="9">
        <v>0.69967999999999997</v>
      </c>
      <c r="K175" s="9">
        <v>0.36686000000000002</v>
      </c>
      <c r="L175" s="9">
        <v>0.60785999999999996</v>
      </c>
      <c r="M175" s="9">
        <v>86422</v>
      </c>
      <c r="N175" s="9">
        <v>97253</v>
      </c>
      <c r="O175" s="9">
        <v>1743802368</v>
      </c>
      <c r="P175" s="9">
        <v>2144313344</v>
      </c>
      <c r="Q175" s="9">
        <v>47768</v>
      </c>
      <c r="R175" s="9">
        <v>90138</v>
      </c>
      <c r="S175" s="9">
        <v>1455706112</v>
      </c>
      <c r="T175" s="9">
        <v>3119177728</v>
      </c>
      <c r="U175" s="9" t="s">
        <v>398</v>
      </c>
      <c r="V175" s="9" t="s">
        <v>437</v>
      </c>
      <c r="W175" s="9" t="s">
        <v>391</v>
      </c>
      <c r="X175" s="9">
        <v>20</v>
      </c>
      <c r="Y175" s="9">
        <v>11</v>
      </c>
      <c r="Z175" s="9">
        <v>0.55000000000000004</v>
      </c>
      <c r="AA175" s="9" t="s">
        <v>421</v>
      </c>
      <c r="AB175" s="9">
        <v>10</v>
      </c>
      <c r="AC175" s="9" t="s">
        <v>207</v>
      </c>
      <c r="AD175" s="9">
        <f>(4*G175+2*H175)/6</f>
        <v>0.52137333333333336</v>
      </c>
      <c r="AE175" s="9" t="s">
        <v>398</v>
      </c>
    </row>
    <row r="176" spans="1:31" s="6" customFormat="1" hidden="1">
      <c r="A176" s="9" t="s">
        <v>42</v>
      </c>
      <c r="B176" s="9">
        <v>1</v>
      </c>
      <c r="C176" s="9">
        <v>7781346</v>
      </c>
      <c r="D176" s="9">
        <v>19876237</v>
      </c>
      <c r="E176" s="9">
        <v>8967458</v>
      </c>
      <c r="F176" s="9">
        <v>13066391</v>
      </c>
      <c r="G176" s="9">
        <v>0.46459</v>
      </c>
      <c r="H176" s="9">
        <v>0.39663999999999999</v>
      </c>
      <c r="I176" s="9">
        <v>0.28134999999999999</v>
      </c>
      <c r="J176" s="9">
        <v>0.59301000000000004</v>
      </c>
      <c r="K176" s="9">
        <v>0.60336000000000001</v>
      </c>
      <c r="L176" s="9">
        <v>0.71865000000000001</v>
      </c>
      <c r="M176" s="9">
        <v>86413</v>
      </c>
      <c r="N176" s="9">
        <v>90014</v>
      </c>
      <c r="O176" s="9">
        <v>1783746560</v>
      </c>
      <c r="P176" s="9">
        <v>2184085504</v>
      </c>
      <c r="Q176" s="9">
        <v>191546</v>
      </c>
      <c r="R176" s="9">
        <v>57764</v>
      </c>
      <c r="S176" s="9">
        <v>1520480256</v>
      </c>
      <c r="T176" s="9">
        <v>3115495424</v>
      </c>
      <c r="U176" s="9" t="s">
        <v>398</v>
      </c>
      <c r="V176" s="9" t="s">
        <v>438</v>
      </c>
      <c r="W176" s="9" t="s">
        <v>198</v>
      </c>
      <c r="X176" s="9">
        <v>18</v>
      </c>
      <c r="Y176" s="9">
        <v>11</v>
      </c>
      <c r="Z176" s="9">
        <v>0.61111110000000002</v>
      </c>
      <c r="AA176" s="17" t="s">
        <v>422</v>
      </c>
      <c r="AB176" s="9">
        <v>10</v>
      </c>
      <c r="AC176" s="9" t="s">
        <v>207</v>
      </c>
      <c r="AD176" s="9">
        <f>(4*G176+2*H176)/6</f>
        <v>0.44194</v>
      </c>
      <c r="AE176" s="9" t="s">
        <v>398</v>
      </c>
    </row>
    <row r="177" spans="1:31" s="6" customFormat="1" hidden="1">
      <c r="A177" s="9" t="s">
        <v>42</v>
      </c>
      <c r="B177" s="9">
        <v>4</v>
      </c>
      <c r="C177" s="9">
        <v>7775797</v>
      </c>
      <c r="D177" s="9">
        <v>16375318</v>
      </c>
      <c r="E177" s="9">
        <v>8972890</v>
      </c>
      <c r="F177" s="9">
        <v>16567427</v>
      </c>
      <c r="G177" s="9">
        <v>0.46426000000000001</v>
      </c>
      <c r="H177" s="9">
        <v>0.50292000000000003</v>
      </c>
      <c r="I177" s="9">
        <v>0.32196000000000002</v>
      </c>
      <c r="J177" s="9">
        <v>0.64868000000000003</v>
      </c>
      <c r="K177" s="9">
        <v>0.49708000000000002</v>
      </c>
      <c r="L177" s="9">
        <v>0.67803999999999998</v>
      </c>
      <c r="M177" s="9">
        <v>86429</v>
      </c>
      <c r="N177" s="9">
        <v>100811</v>
      </c>
      <c r="O177" s="9">
        <v>1785597952</v>
      </c>
      <c r="P177" s="9">
        <v>2186407936</v>
      </c>
      <c r="Q177" s="9">
        <v>159356</v>
      </c>
      <c r="R177" s="9">
        <v>115373</v>
      </c>
      <c r="S177" s="9">
        <v>1508003840</v>
      </c>
      <c r="T177" s="9">
        <v>3119058944</v>
      </c>
      <c r="U177" s="9" t="s">
        <v>398</v>
      </c>
      <c r="V177" s="9" t="s">
        <v>437</v>
      </c>
      <c r="W177" s="9" t="s">
        <v>392</v>
      </c>
      <c r="X177" s="9">
        <v>20</v>
      </c>
      <c r="Y177" s="9">
        <v>11</v>
      </c>
      <c r="Z177" s="9">
        <v>0.55000000000000004</v>
      </c>
      <c r="AA177" s="9" t="s">
        <v>423</v>
      </c>
      <c r="AB177" s="9">
        <v>10</v>
      </c>
      <c r="AC177" s="9" t="s">
        <v>207</v>
      </c>
      <c r="AD177" s="9">
        <f>(4*G177+2*H177)/6</f>
        <v>0.47714666666666666</v>
      </c>
      <c r="AE177" s="9" t="s">
        <v>398</v>
      </c>
    </row>
    <row r="178" spans="1:31" s="6" customFormat="1" hidden="1">
      <c r="A178" s="9" t="s">
        <v>42</v>
      </c>
      <c r="B178" s="9">
        <v>6</v>
      </c>
      <c r="C178" s="9">
        <v>7775384</v>
      </c>
      <c r="D178" s="9">
        <v>17582819</v>
      </c>
      <c r="E178" s="9">
        <v>8973303</v>
      </c>
      <c r="F178" s="9">
        <v>15359926</v>
      </c>
      <c r="G178" s="9">
        <v>0.46423999999999999</v>
      </c>
      <c r="H178" s="9">
        <v>0.46626000000000001</v>
      </c>
      <c r="I178" s="9">
        <v>0.30662</v>
      </c>
      <c r="J178" s="9">
        <v>0.63122999999999996</v>
      </c>
      <c r="K178" s="9">
        <v>0.53373999999999999</v>
      </c>
      <c r="L178" s="9">
        <v>0.69338</v>
      </c>
      <c r="M178" s="9">
        <v>82847</v>
      </c>
      <c r="N178" s="9">
        <v>86455</v>
      </c>
      <c r="O178" s="9">
        <v>1780170752</v>
      </c>
      <c r="P178" s="9">
        <v>2180206592</v>
      </c>
      <c r="Q178" s="9">
        <v>130364</v>
      </c>
      <c r="R178" s="9">
        <v>57735</v>
      </c>
      <c r="S178" s="9">
        <v>1459077120</v>
      </c>
      <c r="T178" s="9">
        <v>3114864640</v>
      </c>
      <c r="U178" s="9" t="s">
        <v>398</v>
      </c>
      <c r="V178" s="9" t="s">
        <v>438</v>
      </c>
      <c r="W178" s="9" t="s">
        <v>200</v>
      </c>
      <c r="X178" s="9">
        <v>18</v>
      </c>
      <c r="Y178" s="9">
        <v>11</v>
      </c>
      <c r="Z178" s="9">
        <v>0.61111110000000002</v>
      </c>
      <c r="AA178" s="17" t="s">
        <v>424</v>
      </c>
      <c r="AB178" s="9">
        <v>10</v>
      </c>
      <c r="AC178" s="9" t="s">
        <v>207</v>
      </c>
      <c r="AD178" s="9">
        <f>(4*G178+2*H178)/6</f>
        <v>0.46491333333333335</v>
      </c>
      <c r="AE178" s="9" t="s">
        <v>398</v>
      </c>
    </row>
    <row r="179" spans="1:31" s="6" customFormat="1" hidden="1">
      <c r="A179" s="9" t="s">
        <v>42</v>
      </c>
      <c r="B179" s="9">
        <v>5</v>
      </c>
      <c r="C179" s="9">
        <v>7773773</v>
      </c>
      <c r="D179" s="9">
        <v>14256788</v>
      </c>
      <c r="E179" s="9">
        <v>8974914</v>
      </c>
      <c r="F179" s="9">
        <v>18685957</v>
      </c>
      <c r="G179" s="9">
        <v>0.46414</v>
      </c>
      <c r="H179" s="9">
        <v>0.56723000000000001</v>
      </c>
      <c r="I179" s="9">
        <v>0.35286000000000001</v>
      </c>
      <c r="J179" s="9">
        <v>0.67554000000000003</v>
      </c>
      <c r="K179" s="9">
        <v>0.43276999999999999</v>
      </c>
      <c r="L179" s="9">
        <v>0.64714000000000005</v>
      </c>
      <c r="M179" s="9">
        <v>86422</v>
      </c>
      <c r="N179" s="9">
        <v>86443</v>
      </c>
      <c r="O179" s="9">
        <v>1801461760</v>
      </c>
      <c r="P179" s="9">
        <v>2202521600</v>
      </c>
      <c r="Q179" s="9">
        <v>205856</v>
      </c>
      <c r="R179" s="9">
        <v>169292</v>
      </c>
      <c r="S179" s="9">
        <v>1453142016</v>
      </c>
      <c r="T179" s="9">
        <v>3116408832</v>
      </c>
      <c r="U179" s="9" t="s">
        <v>398</v>
      </c>
      <c r="V179" s="9" t="s">
        <v>438</v>
      </c>
      <c r="W179" s="9" t="s">
        <v>204</v>
      </c>
      <c r="X179" s="9">
        <v>18</v>
      </c>
      <c r="Y179" s="9">
        <v>11</v>
      </c>
      <c r="Z179" s="9">
        <v>0.61111110000000002</v>
      </c>
      <c r="AA179" s="17" t="s">
        <v>425</v>
      </c>
      <c r="AB179" s="9">
        <v>10</v>
      </c>
      <c r="AC179" s="9" t="s">
        <v>207</v>
      </c>
      <c r="AD179" s="9">
        <f>(4*G179+2*H179)/6</f>
        <v>0.4985033333333333</v>
      </c>
      <c r="AE179" s="9" t="s">
        <v>398</v>
      </c>
    </row>
    <row r="180" spans="1:31" s="6" customFormat="1" hidden="1">
      <c r="A180" s="9" t="s">
        <v>42</v>
      </c>
      <c r="B180" s="9">
        <v>12</v>
      </c>
      <c r="C180" s="9">
        <v>7768260</v>
      </c>
      <c r="D180" s="9">
        <v>12659444</v>
      </c>
      <c r="E180" s="9">
        <v>8980544</v>
      </c>
      <c r="F180" s="9">
        <v>20283184</v>
      </c>
      <c r="G180" s="9">
        <v>0.46381</v>
      </c>
      <c r="H180" s="9">
        <v>0.61570999999999998</v>
      </c>
      <c r="I180" s="9">
        <v>0.38028000000000001</v>
      </c>
      <c r="J180" s="9">
        <v>0.69311999999999996</v>
      </c>
      <c r="K180" s="9">
        <v>0.38429000000000002</v>
      </c>
      <c r="L180" s="9">
        <v>0.61972000000000005</v>
      </c>
      <c r="M180" s="9">
        <v>25219</v>
      </c>
      <c r="N180" s="9">
        <v>32422</v>
      </c>
      <c r="O180" s="9">
        <v>2001842176</v>
      </c>
      <c r="P180" s="9">
        <v>2247135232</v>
      </c>
      <c r="Q180" s="9">
        <v>129888</v>
      </c>
      <c r="R180" s="9">
        <v>3685</v>
      </c>
      <c r="S180" s="9">
        <v>1436655616</v>
      </c>
      <c r="T180" s="9">
        <v>2991034368</v>
      </c>
      <c r="U180" s="9" t="s">
        <v>398</v>
      </c>
      <c r="V180" s="9" t="s">
        <v>436</v>
      </c>
      <c r="W180" s="9" t="s">
        <v>374</v>
      </c>
      <c r="X180" s="9">
        <v>19</v>
      </c>
      <c r="Y180" s="9">
        <v>12</v>
      </c>
      <c r="Z180" s="9">
        <v>0.63157890000000005</v>
      </c>
      <c r="AA180" s="9" t="s">
        <v>402</v>
      </c>
      <c r="AB180" s="9">
        <v>15</v>
      </c>
      <c r="AC180" s="9" t="s">
        <v>207</v>
      </c>
      <c r="AD180" s="9">
        <f>(4*G180+2*H180)/6</f>
        <v>0.51444333333333336</v>
      </c>
      <c r="AE180" s="9" t="s">
        <v>398</v>
      </c>
    </row>
    <row r="181" spans="1:31" s="6" customFormat="1" hidden="1">
      <c r="A181" s="9" t="s">
        <v>42</v>
      </c>
      <c r="B181" s="9">
        <v>2</v>
      </c>
      <c r="C181" s="9">
        <v>7764546</v>
      </c>
      <c r="D181" s="9">
        <v>14781304</v>
      </c>
      <c r="E181" s="9">
        <v>8984258</v>
      </c>
      <c r="F181" s="9">
        <v>18161324</v>
      </c>
      <c r="G181" s="9">
        <v>0.46359</v>
      </c>
      <c r="H181" s="9">
        <v>0.55130000000000001</v>
      </c>
      <c r="I181" s="9">
        <v>0.34438999999999997</v>
      </c>
      <c r="J181" s="9">
        <v>0.66903000000000001</v>
      </c>
      <c r="K181" s="9">
        <v>0.44869999999999999</v>
      </c>
      <c r="L181" s="9">
        <v>0.65561000000000003</v>
      </c>
      <c r="M181" s="9">
        <v>86455</v>
      </c>
      <c r="N181" s="9">
        <v>90059</v>
      </c>
      <c r="O181" s="9">
        <v>1802199040</v>
      </c>
      <c r="P181" s="9">
        <v>2203086848</v>
      </c>
      <c r="Q181" s="9">
        <v>191461</v>
      </c>
      <c r="R181" s="9">
        <v>127</v>
      </c>
      <c r="S181" s="9">
        <v>1455263744</v>
      </c>
      <c r="T181" s="9">
        <v>3116273664</v>
      </c>
      <c r="U181" s="9" t="s">
        <v>398</v>
      </c>
      <c r="V181" s="9" t="s">
        <v>438</v>
      </c>
      <c r="W181" s="9" t="s">
        <v>203</v>
      </c>
      <c r="X181" s="9">
        <v>18</v>
      </c>
      <c r="Y181" s="9">
        <v>11</v>
      </c>
      <c r="Z181" s="9">
        <v>0.61111110000000002</v>
      </c>
      <c r="AA181" s="17" t="s">
        <v>426</v>
      </c>
      <c r="AB181" s="9">
        <v>10</v>
      </c>
      <c r="AC181" s="9" t="s">
        <v>207</v>
      </c>
      <c r="AD181" s="9">
        <f>(4*G181+2*H181)/6</f>
        <v>0.49282666666666669</v>
      </c>
      <c r="AE181" s="9" t="s">
        <v>398</v>
      </c>
    </row>
    <row r="182" spans="1:31" s="6" customFormat="1" hidden="1">
      <c r="A182" s="9" t="s">
        <v>42</v>
      </c>
      <c r="B182" s="9">
        <v>11</v>
      </c>
      <c r="C182" s="9">
        <v>7736756</v>
      </c>
      <c r="D182" s="9">
        <v>11970574</v>
      </c>
      <c r="E182" s="9">
        <v>9011931</v>
      </c>
      <c r="F182" s="9">
        <v>20972171</v>
      </c>
      <c r="G182" s="9">
        <v>0.46193000000000001</v>
      </c>
      <c r="H182" s="9">
        <v>0.63661999999999996</v>
      </c>
      <c r="I182" s="9">
        <v>0.39257999999999998</v>
      </c>
      <c r="J182" s="9">
        <v>0.69943999999999995</v>
      </c>
      <c r="K182" s="9">
        <v>0.36337999999999998</v>
      </c>
      <c r="L182" s="9">
        <v>0.60741999999999996</v>
      </c>
      <c r="M182" s="9">
        <v>57639</v>
      </c>
      <c r="N182" s="9">
        <v>64832</v>
      </c>
      <c r="O182" s="9">
        <v>978825216</v>
      </c>
      <c r="P182" s="9">
        <v>1216049152</v>
      </c>
      <c r="Q182" s="9">
        <v>61832</v>
      </c>
      <c r="R182" s="9">
        <v>169284</v>
      </c>
      <c r="S182" s="9">
        <v>1446207488</v>
      </c>
      <c r="T182" s="9">
        <v>3040514048</v>
      </c>
      <c r="U182" s="9" t="s">
        <v>398</v>
      </c>
      <c r="V182" s="9" t="s">
        <v>436</v>
      </c>
      <c r="W182" s="9" t="s">
        <v>225</v>
      </c>
      <c r="X182" s="9">
        <v>20</v>
      </c>
      <c r="Y182" s="9">
        <v>11</v>
      </c>
      <c r="Z182" s="9">
        <v>0.55000000000000004</v>
      </c>
      <c r="AA182" s="9" t="s">
        <v>272</v>
      </c>
      <c r="AB182" s="9">
        <v>15</v>
      </c>
      <c r="AC182" s="9" t="s">
        <v>207</v>
      </c>
      <c r="AD182" s="9">
        <f>(4*G182+2*H182)/6</f>
        <v>0.52016000000000007</v>
      </c>
      <c r="AE182" s="9" t="s">
        <v>398</v>
      </c>
    </row>
    <row r="183" spans="1:31" s="6" customFormat="1" hidden="1">
      <c r="A183" s="9" t="s">
        <v>42</v>
      </c>
      <c r="B183" s="9">
        <v>0</v>
      </c>
      <c r="C183" s="9">
        <v>7725591</v>
      </c>
      <c r="D183" s="9">
        <v>12601492</v>
      </c>
      <c r="E183" s="9">
        <v>9023096</v>
      </c>
      <c r="F183" s="9">
        <v>20341253</v>
      </c>
      <c r="G183" s="9">
        <v>0.46127000000000001</v>
      </c>
      <c r="H183" s="9">
        <v>0.61746999999999996</v>
      </c>
      <c r="I183" s="9">
        <v>0.38006000000000001</v>
      </c>
      <c r="J183" s="9">
        <v>0.69272</v>
      </c>
      <c r="K183" s="9">
        <v>0.38252999999999998</v>
      </c>
      <c r="L183" s="9">
        <v>0.61994000000000005</v>
      </c>
      <c r="M183" s="9">
        <v>54034</v>
      </c>
      <c r="N183" s="9">
        <v>64846</v>
      </c>
      <c r="O183" s="9">
        <v>976859136</v>
      </c>
      <c r="P183" s="9">
        <v>1227993088</v>
      </c>
      <c r="Q183" s="9">
        <v>180485</v>
      </c>
      <c r="R183" s="9">
        <v>129681</v>
      </c>
      <c r="S183" s="9">
        <v>1438625792</v>
      </c>
      <c r="T183" s="9">
        <v>3039961088</v>
      </c>
      <c r="U183" s="9" t="s">
        <v>398</v>
      </c>
      <c r="V183" s="9" t="s">
        <v>436</v>
      </c>
      <c r="W183" s="9" t="s">
        <v>389</v>
      </c>
      <c r="X183" s="9">
        <v>19</v>
      </c>
      <c r="Y183" s="9">
        <v>11</v>
      </c>
      <c r="Z183" s="9">
        <v>0.5789474</v>
      </c>
      <c r="AA183" s="9" t="s">
        <v>419</v>
      </c>
      <c r="AB183" s="9">
        <v>15</v>
      </c>
      <c r="AC183" s="9" t="s">
        <v>207</v>
      </c>
      <c r="AD183" s="9">
        <f>(4*G183+2*H183)/6</f>
        <v>0.51333666666666666</v>
      </c>
      <c r="AE183" s="9" t="s">
        <v>398</v>
      </c>
    </row>
    <row r="184" spans="1:31" s="6" customFormat="1" hidden="1">
      <c r="A184" s="9" t="s">
        <v>42</v>
      </c>
      <c r="B184" s="9">
        <v>8</v>
      </c>
      <c r="C184" s="9">
        <v>7711246</v>
      </c>
      <c r="D184" s="9">
        <v>13869240</v>
      </c>
      <c r="E184" s="9">
        <v>9037558</v>
      </c>
      <c r="F184" s="9">
        <v>19073388</v>
      </c>
      <c r="G184" s="9">
        <v>0.46040999999999999</v>
      </c>
      <c r="H184" s="9">
        <v>0.57899</v>
      </c>
      <c r="I184" s="9">
        <v>0.35732000000000003</v>
      </c>
      <c r="J184" s="9">
        <v>0.67849999999999999</v>
      </c>
      <c r="K184" s="9">
        <v>0.42101</v>
      </c>
      <c r="L184" s="9">
        <v>0.64268000000000003</v>
      </c>
      <c r="M184" s="9">
        <v>57606</v>
      </c>
      <c r="N184" s="9">
        <v>64857</v>
      </c>
      <c r="O184" s="9">
        <v>977633280</v>
      </c>
      <c r="P184" s="9">
        <v>1224101888</v>
      </c>
      <c r="Q184" s="9">
        <v>94161</v>
      </c>
      <c r="R184" s="9">
        <v>176481</v>
      </c>
      <c r="S184" s="9">
        <v>1470935040</v>
      </c>
      <c r="T184" s="9">
        <v>3040079872</v>
      </c>
      <c r="U184" s="9" t="s">
        <v>398</v>
      </c>
      <c r="V184" s="9" t="s">
        <v>436</v>
      </c>
      <c r="W184" s="9" t="s">
        <v>386</v>
      </c>
      <c r="X184" s="9">
        <v>19</v>
      </c>
      <c r="Y184" s="9">
        <v>11</v>
      </c>
      <c r="Z184" s="9">
        <v>0.5789474</v>
      </c>
      <c r="AA184" s="9" t="s">
        <v>416</v>
      </c>
      <c r="AB184" s="9">
        <v>15</v>
      </c>
      <c r="AC184" s="9" t="s">
        <v>207</v>
      </c>
      <c r="AD184" s="9">
        <f>(4*G184+2*H184)/6</f>
        <v>0.4999366666666667</v>
      </c>
      <c r="AE184" s="9" t="s">
        <v>398</v>
      </c>
    </row>
    <row r="185" spans="1:31" s="6" customFormat="1" hidden="1">
      <c r="A185" s="9" t="s">
        <v>42</v>
      </c>
      <c r="B185" s="9">
        <v>4</v>
      </c>
      <c r="C185" s="9">
        <v>7706720</v>
      </c>
      <c r="D185" s="9">
        <v>13102798</v>
      </c>
      <c r="E185" s="9">
        <v>9042084</v>
      </c>
      <c r="F185" s="9">
        <v>19839830</v>
      </c>
      <c r="G185" s="9">
        <v>0.46013999999999999</v>
      </c>
      <c r="H185" s="9">
        <v>0.60224999999999995</v>
      </c>
      <c r="I185" s="9">
        <v>0.37035000000000001</v>
      </c>
      <c r="J185" s="9">
        <v>0.68693000000000004</v>
      </c>
      <c r="K185" s="9">
        <v>0.39774999999999999</v>
      </c>
      <c r="L185" s="9">
        <v>0.62965000000000004</v>
      </c>
      <c r="M185" s="9">
        <v>10843</v>
      </c>
      <c r="N185" s="9">
        <v>43239</v>
      </c>
      <c r="O185" s="9">
        <v>3521482752</v>
      </c>
      <c r="P185" s="9">
        <v>3797778432</v>
      </c>
      <c r="Q185" s="9">
        <v>54417</v>
      </c>
      <c r="R185" s="9">
        <v>46889</v>
      </c>
      <c r="S185" s="9">
        <v>1446268928</v>
      </c>
      <c r="T185" s="9">
        <v>2985861120</v>
      </c>
      <c r="U185" s="9" t="s">
        <v>398</v>
      </c>
      <c r="V185" s="9" t="s">
        <v>432</v>
      </c>
      <c r="W185" s="9" t="s">
        <v>350</v>
      </c>
      <c r="X185" s="9">
        <v>98</v>
      </c>
      <c r="Y185" s="9">
        <v>34</v>
      </c>
      <c r="Z185" s="9">
        <v>0.34693879999999999</v>
      </c>
      <c r="AA185" s="9" t="s">
        <v>399</v>
      </c>
      <c r="AB185" s="9">
        <v>10</v>
      </c>
      <c r="AC185" s="9" t="s">
        <v>207</v>
      </c>
      <c r="AD185" s="9">
        <f>(4*G185+2*H185)/6</f>
        <v>0.50751000000000002</v>
      </c>
      <c r="AE185" s="9" t="s">
        <v>398</v>
      </c>
    </row>
    <row r="186" spans="1:31" s="6" customFormat="1" hidden="1">
      <c r="A186" s="9" t="s">
        <v>42</v>
      </c>
      <c r="B186" s="9">
        <v>6</v>
      </c>
      <c r="C186" s="9">
        <v>7692721</v>
      </c>
      <c r="D186" s="9">
        <v>14450605</v>
      </c>
      <c r="E186" s="9">
        <v>9056083</v>
      </c>
      <c r="F186" s="9">
        <v>18492023</v>
      </c>
      <c r="G186" s="9">
        <v>0.45929999999999999</v>
      </c>
      <c r="H186" s="9">
        <v>0.56133999999999995</v>
      </c>
      <c r="I186" s="9">
        <v>0.34741</v>
      </c>
      <c r="J186" s="9">
        <v>0.67125999999999997</v>
      </c>
      <c r="K186" s="9">
        <v>0.43865999999999999</v>
      </c>
      <c r="L186" s="9">
        <v>0.65259</v>
      </c>
      <c r="M186" s="9">
        <v>25227</v>
      </c>
      <c r="N186" s="9">
        <v>32440</v>
      </c>
      <c r="O186" s="9">
        <v>2040041472</v>
      </c>
      <c r="P186" s="9">
        <v>2283487232</v>
      </c>
      <c r="Q186" s="9">
        <v>169489</v>
      </c>
      <c r="R186" s="9">
        <v>32515</v>
      </c>
      <c r="S186" s="9">
        <v>1431769088</v>
      </c>
      <c r="T186" s="9">
        <v>2990596096</v>
      </c>
      <c r="U186" s="9" t="s">
        <v>398</v>
      </c>
      <c r="V186" s="9" t="s">
        <v>436</v>
      </c>
      <c r="W186" s="9" t="s">
        <v>380</v>
      </c>
      <c r="X186" s="9">
        <v>19</v>
      </c>
      <c r="Y186" s="9">
        <v>12</v>
      </c>
      <c r="Z186" s="9">
        <v>0.63157890000000005</v>
      </c>
      <c r="AA186" s="9" t="s">
        <v>409</v>
      </c>
      <c r="AB186" s="9">
        <v>15</v>
      </c>
      <c r="AC186" s="9" t="s">
        <v>207</v>
      </c>
      <c r="AD186" s="9">
        <f>(4*G186+2*H186)/6</f>
        <v>0.49331333333333333</v>
      </c>
      <c r="AE186" s="9" t="s">
        <v>398</v>
      </c>
    </row>
    <row r="187" spans="1:31" s="6" customFormat="1" hidden="1">
      <c r="A187" s="9" t="s">
        <v>42</v>
      </c>
      <c r="B187" s="9">
        <v>7</v>
      </c>
      <c r="C187" s="9">
        <v>7688387</v>
      </c>
      <c r="D187" s="9">
        <v>15971485</v>
      </c>
      <c r="E187" s="9">
        <v>9060417</v>
      </c>
      <c r="F187" s="9">
        <v>16971143</v>
      </c>
      <c r="G187" s="9">
        <v>0.45904</v>
      </c>
      <c r="H187" s="9">
        <v>0.51517000000000002</v>
      </c>
      <c r="I187" s="9">
        <v>0.32495000000000002</v>
      </c>
      <c r="J187" s="9">
        <v>0.65193999999999996</v>
      </c>
      <c r="K187" s="9">
        <v>0.48482999999999998</v>
      </c>
      <c r="L187" s="9">
        <v>0.67505000000000004</v>
      </c>
      <c r="M187" s="9">
        <v>86411</v>
      </c>
      <c r="N187" s="9">
        <v>90022</v>
      </c>
      <c r="O187" s="9">
        <v>1786236928</v>
      </c>
      <c r="P187" s="9">
        <v>2186956800</v>
      </c>
      <c r="Q187" s="9">
        <v>83568</v>
      </c>
      <c r="R187" s="9">
        <v>21751</v>
      </c>
      <c r="S187" s="9">
        <v>1463169024</v>
      </c>
      <c r="T187" s="9">
        <v>3116306432</v>
      </c>
      <c r="U187" s="9" t="s">
        <v>398</v>
      </c>
      <c r="V187" s="9" t="s">
        <v>438</v>
      </c>
      <c r="W187" s="9" t="s">
        <v>202</v>
      </c>
      <c r="X187" s="9">
        <v>18</v>
      </c>
      <c r="Y187" s="9">
        <v>11</v>
      </c>
      <c r="Z187" s="9">
        <v>0.61111110000000002</v>
      </c>
      <c r="AA187" s="17" t="s">
        <v>427</v>
      </c>
      <c r="AB187" s="9">
        <v>10</v>
      </c>
      <c r="AC187" s="9" t="s">
        <v>207</v>
      </c>
      <c r="AD187" s="9">
        <f>(4*G187+2*H187)/6</f>
        <v>0.47775000000000006</v>
      </c>
      <c r="AE187" s="9" t="s">
        <v>398</v>
      </c>
    </row>
    <row r="188" spans="1:31" s="6" customFormat="1" hidden="1">
      <c r="A188" s="9" t="s">
        <v>42</v>
      </c>
      <c r="B188" s="9">
        <v>9</v>
      </c>
      <c r="C188" s="9">
        <v>7688052</v>
      </c>
      <c r="D188" s="9">
        <v>12195431</v>
      </c>
      <c r="E188" s="9">
        <v>9060635</v>
      </c>
      <c r="F188" s="9">
        <v>20747314</v>
      </c>
      <c r="G188" s="9">
        <v>0.45901999999999998</v>
      </c>
      <c r="H188" s="9">
        <v>0.62980000000000003</v>
      </c>
      <c r="I188" s="9">
        <v>0.38666</v>
      </c>
      <c r="J188" s="9">
        <v>0.69603000000000004</v>
      </c>
      <c r="K188" s="9">
        <v>0.37019999999999997</v>
      </c>
      <c r="L188" s="9">
        <v>0.61334</v>
      </c>
      <c r="M188" s="9">
        <v>25234</v>
      </c>
      <c r="N188" s="9">
        <v>32449</v>
      </c>
      <c r="O188" s="9">
        <v>2039476224</v>
      </c>
      <c r="P188" s="9">
        <v>2282967040</v>
      </c>
      <c r="Q188" s="9">
        <v>140667</v>
      </c>
      <c r="R188" s="9">
        <v>14495</v>
      </c>
      <c r="S188" s="9">
        <v>1434968064</v>
      </c>
      <c r="T188" s="9">
        <v>2990661632</v>
      </c>
      <c r="U188" s="9" t="s">
        <v>398</v>
      </c>
      <c r="V188" s="9" t="s">
        <v>436</v>
      </c>
      <c r="W188" s="9" t="s">
        <v>378</v>
      </c>
      <c r="X188" s="9">
        <v>19</v>
      </c>
      <c r="Y188" s="9">
        <v>12</v>
      </c>
      <c r="Z188" s="9">
        <v>0.63157890000000005</v>
      </c>
      <c r="AA188" s="9" t="s">
        <v>406</v>
      </c>
      <c r="AB188" s="9">
        <v>15</v>
      </c>
      <c r="AC188" s="9" t="s">
        <v>207</v>
      </c>
      <c r="AD188" s="9">
        <f>(4*G188+2*H188)/6</f>
        <v>0.51594666666666666</v>
      </c>
      <c r="AE188" s="9" t="s">
        <v>398</v>
      </c>
    </row>
    <row r="189" spans="1:31" s="6" customFormat="1" hidden="1">
      <c r="A189" s="9" t="s">
        <v>42</v>
      </c>
      <c r="B189" s="9">
        <v>5</v>
      </c>
      <c r="C189" s="9">
        <v>7682558</v>
      </c>
      <c r="D189" s="9">
        <v>11057880</v>
      </c>
      <c r="E189" s="9">
        <v>9066246</v>
      </c>
      <c r="F189" s="9">
        <v>21884748</v>
      </c>
      <c r="G189" s="9">
        <v>0.45868999999999999</v>
      </c>
      <c r="H189" s="9">
        <v>0.66432999999999998</v>
      </c>
      <c r="I189" s="9">
        <v>0.40994999999999998</v>
      </c>
      <c r="J189" s="9">
        <v>0.70708000000000004</v>
      </c>
      <c r="K189" s="9">
        <v>0.33567000000000002</v>
      </c>
      <c r="L189" s="9">
        <v>0.59004999999999996</v>
      </c>
      <c r="M189" s="9">
        <v>14444</v>
      </c>
      <c r="N189" s="9">
        <v>14451</v>
      </c>
      <c r="O189" s="9">
        <v>3985342464</v>
      </c>
      <c r="P189" s="9">
        <v>4220370944</v>
      </c>
      <c r="Q189" s="9">
        <v>40037</v>
      </c>
      <c r="R189" s="9">
        <v>61304</v>
      </c>
      <c r="S189" s="9">
        <v>1485905920</v>
      </c>
      <c r="T189" s="9">
        <v>2994634752</v>
      </c>
      <c r="U189" s="9" t="s">
        <v>398</v>
      </c>
      <c r="V189" s="9" t="s">
        <v>433</v>
      </c>
      <c r="W189" s="9" t="s">
        <v>353</v>
      </c>
      <c r="X189" s="9">
        <v>43</v>
      </c>
      <c r="Y189" s="9">
        <v>25</v>
      </c>
      <c r="Z189" s="9">
        <v>0.58139529999999995</v>
      </c>
      <c r="AA189" s="9" t="s">
        <v>399</v>
      </c>
      <c r="AB189" s="9">
        <v>10</v>
      </c>
      <c r="AC189" s="9" t="s">
        <v>207</v>
      </c>
      <c r="AD189" s="9">
        <f>(4*G189+2*H189)/6</f>
        <v>0.52723666666666669</v>
      </c>
      <c r="AE189" s="9" t="s">
        <v>398</v>
      </c>
    </row>
    <row r="190" spans="1:31" s="6" customFormat="1" hidden="1">
      <c r="A190" s="9" t="s">
        <v>42</v>
      </c>
      <c r="B190" s="9">
        <v>1</v>
      </c>
      <c r="C190" s="9">
        <v>7674433</v>
      </c>
      <c r="D190" s="9">
        <v>16630446</v>
      </c>
      <c r="E190" s="9">
        <v>9074371</v>
      </c>
      <c r="F190" s="9">
        <v>16312182</v>
      </c>
      <c r="G190" s="9">
        <v>0.45821000000000001</v>
      </c>
      <c r="H190" s="9">
        <v>0.49517</v>
      </c>
      <c r="I190" s="9">
        <v>0.31575999999999999</v>
      </c>
      <c r="J190" s="9">
        <v>0.64254999999999995</v>
      </c>
      <c r="K190" s="9">
        <v>0.50483</v>
      </c>
      <c r="L190" s="9">
        <v>0.68423999999999996</v>
      </c>
      <c r="M190" s="9">
        <v>14429</v>
      </c>
      <c r="N190" s="9">
        <v>14435</v>
      </c>
      <c r="O190" s="9">
        <v>3625619456</v>
      </c>
      <c r="P190" s="9">
        <v>3859816448</v>
      </c>
      <c r="Q190" s="9">
        <v>29207</v>
      </c>
      <c r="R190" s="9">
        <v>39694</v>
      </c>
      <c r="S190" s="9">
        <v>1447211008</v>
      </c>
      <c r="T190" s="9">
        <v>2987507712</v>
      </c>
      <c r="U190" s="9" t="s">
        <v>398</v>
      </c>
      <c r="V190" s="9" t="s">
        <v>433</v>
      </c>
      <c r="W190" s="9" t="s">
        <v>354</v>
      </c>
      <c r="X190" s="9">
        <v>39</v>
      </c>
      <c r="Y190" s="9">
        <v>27</v>
      </c>
      <c r="Z190" s="9">
        <v>0.69230769999999997</v>
      </c>
      <c r="AA190" s="9" t="s">
        <v>399</v>
      </c>
      <c r="AB190" s="9">
        <v>10</v>
      </c>
      <c r="AC190" s="9" t="s">
        <v>207</v>
      </c>
      <c r="AD190" s="9">
        <f>(4*G190+2*H190)/6</f>
        <v>0.47052999999999995</v>
      </c>
      <c r="AE190" s="9" t="s">
        <v>398</v>
      </c>
    </row>
    <row r="191" spans="1:31" s="6" customFormat="1" hidden="1">
      <c r="A191" s="9" t="s">
        <v>42</v>
      </c>
      <c r="B191" s="9">
        <v>9</v>
      </c>
      <c r="C191" s="9">
        <v>7670119</v>
      </c>
      <c r="D191" s="9">
        <v>10389475</v>
      </c>
      <c r="E191" s="9">
        <v>9078568</v>
      </c>
      <c r="F191" s="9">
        <v>22553270</v>
      </c>
      <c r="G191" s="9">
        <v>0.45795000000000002</v>
      </c>
      <c r="H191" s="9">
        <v>0.68462000000000001</v>
      </c>
      <c r="I191" s="9">
        <v>0.42470999999999998</v>
      </c>
      <c r="J191" s="9">
        <v>0.71299000000000001</v>
      </c>
      <c r="K191" s="9">
        <v>0.31537999999999999</v>
      </c>
      <c r="L191" s="9">
        <v>0.57528999999999997</v>
      </c>
      <c r="M191" s="9">
        <v>14453</v>
      </c>
      <c r="N191" s="9">
        <v>14457</v>
      </c>
      <c r="O191" s="9">
        <v>4037046272</v>
      </c>
      <c r="P191" s="9">
        <v>4269654016</v>
      </c>
      <c r="Q191" s="9">
        <v>162624</v>
      </c>
      <c r="R191" s="9">
        <v>172873</v>
      </c>
      <c r="S191" s="9">
        <v>1452740608</v>
      </c>
      <c r="T191" s="9">
        <v>2986237952</v>
      </c>
      <c r="U191" s="9" t="s">
        <v>398</v>
      </c>
      <c r="V191" s="9" t="s">
        <v>433</v>
      </c>
      <c r="W191" s="9" t="s">
        <v>322</v>
      </c>
      <c r="X191" s="9">
        <v>124</v>
      </c>
      <c r="Y191" s="9">
        <v>64</v>
      </c>
      <c r="Z191" s="9">
        <v>0.51612899999999995</v>
      </c>
      <c r="AA191" s="9" t="s">
        <v>399</v>
      </c>
      <c r="AB191" s="9">
        <v>10</v>
      </c>
      <c r="AC191" s="9" t="s">
        <v>207</v>
      </c>
      <c r="AD191" s="9">
        <f>(4*G191+2*H191)/6</f>
        <v>0.53350666666666668</v>
      </c>
      <c r="AE191" s="9" t="s">
        <v>398</v>
      </c>
    </row>
    <row r="192" spans="1:31" s="6" customFormat="1" hidden="1">
      <c r="A192" s="9" t="s">
        <v>42</v>
      </c>
      <c r="B192" s="9">
        <v>2</v>
      </c>
      <c r="C192" s="9">
        <v>7666528</v>
      </c>
      <c r="D192" s="9">
        <v>11411718</v>
      </c>
      <c r="E192" s="9">
        <v>9082276</v>
      </c>
      <c r="F192" s="9">
        <v>21530910</v>
      </c>
      <c r="G192" s="9">
        <v>0.45773999999999998</v>
      </c>
      <c r="H192" s="9">
        <v>0.65359</v>
      </c>
      <c r="I192" s="9">
        <v>0.40184999999999998</v>
      </c>
      <c r="J192" s="9">
        <v>0.70331999999999995</v>
      </c>
      <c r="K192" s="9">
        <v>0.34641</v>
      </c>
      <c r="L192" s="9">
        <v>0.59814999999999996</v>
      </c>
      <c r="M192" s="9">
        <v>10830</v>
      </c>
      <c r="N192" s="9">
        <v>14415</v>
      </c>
      <c r="O192" s="9">
        <v>4028551168</v>
      </c>
      <c r="P192" s="9">
        <v>4352225280</v>
      </c>
      <c r="Q192" s="9">
        <v>205558</v>
      </c>
      <c r="R192" s="9">
        <v>36068</v>
      </c>
      <c r="S192" s="9">
        <v>1451511808</v>
      </c>
      <c r="T192" s="9">
        <v>2985992192</v>
      </c>
      <c r="U192" s="9" t="s">
        <v>398</v>
      </c>
      <c r="V192" s="9" t="s">
        <v>433</v>
      </c>
      <c r="W192" s="9" t="s">
        <v>343</v>
      </c>
      <c r="X192" s="9">
        <v>68</v>
      </c>
      <c r="Y192" s="9">
        <v>41</v>
      </c>
      <c r="Z192" s="9">
        <v>0.60294119999999995</v>
      </c>
      <c r="AA192" s="9" t="s">
        <v>399</v>
      </c>
      <c r="AB192" s="9">
        <v>10</v>
      </c>
      <c r="AC192" s="9" t="s">
        <v>207</v>
      </c>
      <c r="AD192" s="9">
        <f>(4*G192+2*H192)/6</f>
        <v>0.52302333333333328</v>
      </c>
      <c r="AE192" s="9" t="s">
        <v>398</v>
      </c>
    </row>
    <row r="193" spans="1:31" s="6" customFormat="1" hidden="1">
      <c r="A193" s="9" t="s">
        <v>42</v>
      </c>
      <c r="B193" s="9">
        <v>0</v>
      </c>
      <c r="C193" s="9">
        <v>7665830</v>
      </c>
      <c r="D193" s="9">
        <v>10450927</v>
      </c>
      <c r="E193" s="9">
        <v>9082857</v>
      </c>
      <c r="F193" s="9">
        <v>22491818</v>
      </c>
      <c r="G193" s="9">
        <v>0.4577</v>
      </c>
      <c r="H193" s="9">
        <v>0.68274999999999997</v>
      </c>
      <c r="I193" s="9">
        <v>0.42313000000000001</v>
      </c>
      <c r="J193" s="9">
        <v>0.71233999999999997</v>
      </c>
      <c r="K193" s="9">
        <v>0.31724999999999998</v>
      </c>
      <c r="L193" s="9">
        <v>0.57686999999999999</v>
      </c>
      <c r="M193" s="9">
        <v>10848</v>
      </c>
      <c r="N193" s="9">
        <v>54032</v>
      </c>
      <c r="O193" s="9">
        <v>4077821952</v>
      </c>
      <c r="P193" s="9">
        <v>4348723200</v>
      </c>
      <c r="Q193" s="9">
        <v>169602</v>
      </c>
      <c r="R193" s="9">
        <v>61316</v>
      </c>
      <c r="S193" s="9">
        <v>1453506560</v>
      </c>
      <c r="T193" s="9">
        <v>2985697280</v>
      </c>
      <c r="U193" s="9" t="s">
        <v>398</v>
      </c>
      <c r="V193" s="9" t="s">
        <v>432</v>
      </c>
      <c r="W193" s="9" t="s">
        <v>352</v>
      </c>
      <c r="X193" s="9">
        <v>118</v>
      </c>
      <c r="Y193" s="9">
        <v>30</v>
      </c>
      <c r="Z193" s="9">
        <v>0.2542373</v>
      </c>
      <c r="AA193" s="9" t="s">
        <v>399</v>
      </c>
      <c r="AB193" s="9">
        <v>10</v>
      </c>
      <c r="AC193" s="9" t="s">
        <v>207</v>
      </c>
      <c r="AD193" s="9">
        <f>(4*G193+2*H193)/6</f>
        <v>0.53271666666666662</v>
      </c>
      <c r="AE193" s="9" t="s">
        <v>398</v>
      </c>
    </row>
    <row r="194" spans="1:31" s="6" customFormat="1" hidden="1">
      <c r="A194" s="9" t="s">
        <v>42</v>
      </c>
      <c r="B194" s="9">
        <v>4</v>
      </c>
      <c r="C194" s="9">
        <v>7658184</v>
      </c>
      <c r="D194" s="9">
        <v>12000043</v>
      </c>
      <c r="E194" s="9">
        <v>9090503</v>
      </c>
      <c r="F194" s="9">
        <v>20942702</v>
      </c>
      <c r="G194" s="9">
        <v>0.45723999999999998</v>
      </c>
      <c r="H194" s="9">
        <v>0.63573000000000002</v>
      </c>
      <c r="I194" s="9">
        <v>0.38957000000000003</v>
      </c>
      <c r="J194" s="9">
        <v>0.69732000000000005</v>
      </c>
      <c r="K194" s="9">
        <v>0.36426999999999998</v>
      </c>
      <c r="L194" s="9">
        <v>0.61043000000000003</v>
      </c>
      <c r="M194" s="9">
        <v>21603</v>
      </c>
      <c r="N194" s="9">
        <v>28807</v>
      </c>
      <c r="O194" s="9">
        <v>2902609920</v>
      </c>
      <c r="P194" s="9">
        <v>3152846848</v>
      </c>
      <c r="Q194" s="9">
        <v>111813</v>
      </c>
      <c r="R194" s="9">
        <v>180026</v>
      </c>
      <c r="S194" s="9">
        <v>1431281664</v>
      </c>
      <c r="T194" s="9">
        <v>2987786240</v>
      </c>
      <c r="U194" s="9" t="s">
        <v>398</v>
      </c>
      <c r="V194" s="9" t="s">
        <v>436</v>
      </c>
      <c r="W194" s="9" t="s">
        <v>379</v>
      </c>
      <c r="X194" s="9">
        <v>20</v>
      </c>
      <c r="Y194" s="9">
        <v>13</v>
      </c>
      <c r="Z194" s="9">
        <v>0.65</v>
      </c>
      <c r="AA194" s="9" t="s">
        <v>407</v>
      </c>
      <c r="AB194" s="9">
        <v>15</v>
      </c>
      <c r="AC194" s="9" t="s">
        <v>207</v>
      </c>
      <c r="AD194" s="9">
        <f>(4*G194+2*H194)/6</f>
        <v>0.51673666666666662</v>
      </c>
      <c r="AE194" s="9" t="s">
        <v>398</v>
      </c>
    </row>
    <row r="195" spans="1:31" s="6" customFormat="1" hidden="1">
      <c r="A195" s="9" t="s">
        <v>42</v>
      </c>
      <c r="B195" s="9">
        <v>5</v>
      </c>
      <c r="C195" s="9">
        <v>7656515</v>
      </c>
      <c r="D195" s="9">
        <v>12200805</v>
      </c>
      <c r="E195" s="9">
        <v>9092289</v>
      </c>
      <c r="F195" s="9">
        <v>20741823</v>
      </c>
      <c r="G195" s="9">
        <v>0.45713999999999999</v>
      </c>
      <c r="H195" s="9">
        <v>0.62963000000000002</v>
      </c>
      <c r="I195" s="9">
        <v>0.38557999999999998</v>
      </c>
      <c r="J195" s="9">
        <v>0.69523999999999997</v>
      </c>
      <c r="K195" s="9">
        <v>0.37036999999999998</v>
      </c>
      <c r="L195" s="9">
        <v>0.61441999999999997</v>
      </c>
      <c r="M195" s="9">
        <v>25207</v>
      </c>
      <c r="N195" s="9">
        <v>32436</v>
      </c>
      <c r="O195" s="9">
        <v>2038124544</v>
      </c>
      <c r="P195" s="9">
        <v>2281672704</v>
      </c>
      <c r="Q195" s="9">
        <v>205459</v>
      </c>
      <c r="R195" s="9">
        <v>25306</v>
      </c>
      <c r="S195" s="9">
        <v>1432309760</v>
      </c>
      <c r="T195" s="9">
        <v>2990637056</v>
      </c>
      <c r="U195" s="9" t="s">
        <v>398</v>
      </c>
      <c r="V195" s="9" t="s">
        <v>436</v>
      </c>
      <c r="W195" s="9" t="s">
        <v>384</v>
      </c>
      <c r="X195" s="9">
        <v>19</v>
      </c>
      <c r="Y195" s="9">
        <v>12</v>
      </c>
      <c r="Z195" s="9">
        <v>0.63157890000000005</v>
      </c>
      <c r="AA195" s="9" t="s">
        <v>414</v>
      </c>
      <c r="AB195" s="9">
        <v>15</v>
      </c>
      <c r="AC195" s="9" t="s">
        <v>207</v>
      </c>
      <c r="AD195" s="9">
        <f>(4*G195+2*H195)/6</f>
        <v>0.51463666666666663</v>
      </c>
      <c r="AE195" s="9" t="s">
        <v>398</v>
      </c>
    </row>
    <row r="196" spans="1:31" s="6" customFormat="1" hidden="1">
      <c r="A196" s="9" t="s">
        <v>42</v>
      </c>
      <c r="B196" s="9">
        <v>2</v>
      </c>
      <c r="C196" s="9">
        <v>7649215</v>
      </c>
      <c r="D196" s="9">
        <v>12834511</v>
      </c>
      <c r="E196" s="9">
        <v>9099589</v>
      </c>
      <c r="F196" s="9">
        <v>20108117</v>
      </c>
      <c r="G196" s="9">
        <v>0.45669999999999999</v>
      </c>
      <c r="H196" s="9">
        <v>0.61040000000000005</v>
      </c>
      <c r="I196" s="9">
        <v>0.37342999999999998</v>
      </c>
      <c r="J196" s="9">
        <v>0.68845000000000001</v>
      </c>
      <c r="K196" s="9">
        <v>0.3896</v>
      </c>
      <c r="L196" s="9">
        <v>0.62656999999999996</v>
      </c>
      <c r="M196" s="9">
        <v>10845</v>
      </c>
      <c r="N196" s="9">
        <v>64858</v>
      </c>
      <c r="O196" s="9">
        <v>3746041856</v>
      </c>
      <c r="P196" s="9">
        <v>4067450880</v>
      </c>
      <c r="Q196" s="9">
        <v>119168</v>
      </c>
      <c r="R196" s="9">
        <v>50518</v>
      </c>
      <c r="S196" s="9">
        <v>1446715392</v>
      </c>
      <c r="T196" s="9">
        <v>2985918464</v>
      </c>
      <c r="U196" s="9" t="s">
        <v>398</v>
      </c>
      <c r="V196" s="9" t="s">
        <v>432</v>
      </c>
      <c r="W196" s="9" t="s">
        <v>348</v>
      </c>
      <c r="X196" s="9">
        <v>86</v>
      </c>
      <c r="Y196" s="9">
        <v>30</v>
      </c>
      <c r="Z196" s="9">
        <v>0.34883720000000001</v>
      </c>
      <c r="AA196" s="9" t="s">
        <v>399</v>
      </c>
      <c r="AB196" s="9">
        <v>10</v>
      </c>
      <c r="AC196" s="9" t="s">
        <v>207</v>
      </c>
      <c r="AD196" s="9">
        <f>(4*G196+2*H196)/6</f>
        <v>0.50793333333333335</v>
      </c>
      <c r="AE196" s="9" t="s">
        <v>398</v>
      </c>
    </row>
    <row r="197" spans="1:31" s="6" customFormat="1" hidden="1">
      <c r="A197" s="9" t="s">
        <v>42</v>
      </c>
      <c r="B197" s="9">
        <v>0</v>
      </c>
      <c r="C197" s="9">
        <v>7647150</v>
      </c>
      <c r="D197" s="9">
        <v>18047499</v>
      </c>
      <c r="E197" s="9">
        <v>9101654</v>
      </c>
      <c r="F197" s="9">
        <v>14895129</v>
      </c>
      <c r="G197" s="9">
        <v>0.45657999999999999</v>
      </c>
      <c r="H197" s="9">
        <v>0.45215</v>
      </c>
      <c r="I197" s="9">
        <v>0.29762</v>
      </c>
      <c r="J197" s="9">
        <v>0.62070999999999998</v>
      </c>
      <c r="K197" s="9">
        <v>0.54784999999999995</v>
      </c>
      <c r="L197" s="9">
        <v>0.70238</v>
      </c>
      <c r="M197" s="9">
        <v>14430</v>
      </c>
      <c r="N197" s="9">
        <v>14434</v>
      </c>
      <c r="O197" s="9">
        <v>2974158848</v>
      </c>
      <c r="P197" s="9">
        <v>3205775360</v>
      </c>
      <c r="Q197" s="9">
        <v>194815</v>
      </c>
      <c r="R197" s="9">
        <v>79311</v>
      </c>
      <c r="S197" s="9">
        <v>1466990592</v>
      </c>
      <c r="T197" s="9">
        <v>2987327488</v>
      </c>
      <c r="U197" s="9" t="s">
        <v>398</v>
      </c>
      <c r="V197" s="9" t="s">
        <v>433</v>
      </c>
      <c r="W197" s="9" t="s">
        <v>393</v>
      </c>
      <c r="X197" s="9">
        <v>40</v>
      </c>
      <c r="Y197" s="9">
        <v>24</v>
      </c>
      <c r="Z197" s="9">
        <v>0.6</v>
      </c>
      <c r="AA197" s="9" t="s">
        <v>399</v>
      </c>
      <c r="AB197" s="9">
        <v>10</v>
      </c>
      <c r="AC197" s="9" t="s">
        <v>207</v>
      </c>
      <c r="AD197" s="9">
        <f>(4*G197+2*H197)/6</f>
        <v>0.45510333333333336</v>
      </c>
      <c r="AE197" s="9" t="s">
        <v>398</v>
      </c>
    </row>
    <row r="198" spans="1:31" s="6" customFormat="1" hidden="1">
      <c r="A198" s="9" t="s">
        <v>42</v>
      </c>
      <c r="B198" s="9">
        <v>3</v>
      </c>
      <c r="C198" s="9">
        <v>7619286</v>
      </c>
      <c r="D198" s="9">
        <v>14278327</v>
      </c>
      <c r="E198" s="9">
        <v>9129518</v>
      </c>
      <c r="F198" s="9">
        <v>18664301</v>
      </c>
      <c r="G198" s="9">
        <v>0.45491999999999999</v>
      </c>
      <c r="H198" s="9">
        <v>0.56657000000000002</v>
      </c>
      <c r="I198" s="9">
        <v>0.34794999999999998</v>
      </c>
      <c r="J198" s="9">
        <v>0.67152999999999996</v>
      </c>
      <c r="K198" s="9">
        <v>0.43342999999999998</v>
      </c>
      <c r="L198" s="9">
        <v>0.65205000000000002</v>
      </c>
      <c r="M198" s="9">
        <v>72012</v>
      </c>
      <c r="N198" s="9">
        <v>72049</v>
      </c>
      <c r="O198" s="9">
        <v>1782726656</v>
      </c>
      <c r="P198" s="9">
        <v>2183647232</v>
      </c>
      <c r="Q198" s="9">
        <v>180610</v>
      </c>
      <c r="R198" s="9">
        <v>201672</v>
      </c>
      <c r="S198" s="9">
        <v>1450528768</v>
      </c>
      <c r="T198" s="9">
        <v>3049357312</v>
      </c>
      <c r="U198" s="9" t="s">
        <v>398</v>
      </c>
      <c r="V198" s="9" t="s">
        <v>438</v>
      </c>
      <c r="W198" s="9" t="s">
        <v>205</v>
      </c>
      <c r="X198" s="9">
        <v>18</v>
      </c>
      <c r="Y198" s="9">
        <v>11</v>
      </c>
      <c r="Z198" s="9">
        <v>0.61111110000000002</v>
      </c>
      <c r="AA198" s="17" t="s">
        <v>428</v>
      </c>
      <c r="AB198" s="9">
        <v>10</v>
      </c>
      <c r="AC198" s="9" t="s">
        <v>207</v>
      </c>
      <c r="AD198" s="9">
        <f>(4*G198+2*H198)/6</f>
        <v>0.49213666666666667</v>
      </c>
      <c r="AE198" s="9" t="s">
        <v>398</v>
      </c>
    </row>
    <row r="199" spans="1:31" s="6" customFormat="1" hidden="1">
      <c r="A199" s="9" t="s">
        <v>42</v>
      </c>
      <c r="B199" s="9">
        <v>13</v>
      </c>
      <c r="C199" s="9">
        <v>7618372</v>
      </c>
      <c r="D199" s="9">
        <v>8764939</v>
      </c>
      <c r="E199" s="9">
        <v>9130432</v>
      </c>
      <c r="F199" s="9">
        <v>24177689</v>
      </c>
      <c r="G199" s="9">
        <v>0.45485999999999999</v>
      </c>
      <c r="H199" s="9">
        <v>0.73392999999999997</v>
      </c>
      <c r="I199" s="9">
        <v>0.46500999999999998</v>
      </c>
      <c r="J199" s="9">
        <v>0.72587999999999997</v>
      </c>
      <c r="K199" s="9">
        <v>0.26606999999999997</v>
      </c>
      <c r="L199" s="9">
        <v>0.53498999999999997</v>
      </c>
      <c r="M199" s="9">
        <v>10847</v>
      </c>
      <c r="N199" s="9">
        <v>25226</v>
      </c>
      <c r="O199" s="9">
        <v>4158390272</v>
      </c>
      <c r="P199" s="9">
        <v>4427464704</v>
      </c>
      <c r="Q199" s="9">
        <v>194758</v>
      </c>
      <c r="R199" s="9">
        <v>36065</v>
      </c>
      <c r="S199" s="9">
        <v>1452847104</v>
      </c>
      <c r="T199" s="9">
        <v>2985287680</v>
      </c>
      <c r="U199" s="9" t="s">
        <v>398</v>
      </c>
      <c r="V199" s="9" t="s">
        <v>433</v>
      </c>
      <c r="W199" s="9" t="s">
        <v>346</v>
      </c>
      <c r="X199" s="9">
        <v>151</v>
      </c>
      <c r="Y199" s="9">
        <v>31</v>
      </c>
      <c r="Z199" s="9">
        <v>0.20529800000000001</v>
      </c>
      <c r="AA199" s="9" t="s">
        <v>399</v>
      </c>
      <c r="AB199" s="9">
        <v>10</v>
      </c>
      <c r="AC199" s="9" t="s">
        <v>207</v>
      </c>
      <c r="AD199" s="9">
        <f>(4*G199+2*H199)/6</f>
        <v>0.54788333333333339</v>
      </c>
      <c r="AE199" s="9" t="s">
        <v>398</v>
      </c>
    </row>
    <row r="200" spans="1:31" s="6" customFormat="1" hidden="1">
      <c r="A200" s="9" t="s">
        <v>42</v>
      </c>
      <c r="B200" s="9">
        <v>8</v>
      </c>
      <c r="C200" s="9">
        <v>7616163</v>
      </c>
      <c r="D200" s="9">
        <v>9769557</v>
      </c>
      <c r="E200" s="9">
        <v>9132641</v>
      </c>
      <c r="F200" s="9">
        <v>23173071</v>
      </c>
      <c r="G200" s="9">
        <v>0.45473000000000002</v>
      </c>
      <c r="H200" s="9">
        <v>0.70343999999999995</v>
      </c>
      <c r="I200" s="9">
        <v>0.43807000000000001</v>
      </c>
      <c r="J200" s="9">
        <v>0.71731</v>
      </c>
      <c r="K200" s="9">
        <v>0.29655999999999999</v>
      </c>
      <c r="L200" s="9">
        <v>0.56193000000000004</v>
      </c>
      <c r="M200" s="9">
        <v>14413</v>
      </c>
      <c r="N200" s="9">
        <v>32432</v>
      </c>
      <c r="O200" s="9">
        <v>4087087104</v>
      </c>
      <c r="P200" s="9">
        <v>4352638976</v>
      </c>
      <c r="Q200" s="9">
        <v>61624</v>
      </c>
      <c r="R200" s="9">
        <v>61316</v>
      </c>
      <c r="S200" s="9">
        <v>1448157184</v>
      </c>
      <c r="T200" s="9">
        <v>2986156032</v>
      </c>
      <c r="U200" s="9" t="s">
        <v>398</v>
      </c>
      <c r="V200" s="9" t="s">
        <v>432</v>
      </c>
      <c r="W200" s="9" t="s">
        <v>341</v>
      </c>
      <c r="X200" s="9">
        <v>72</v>
      </c>
      <c r="Y200" s="9">
        <v>40</v>
      </c>
      <c r="Z200" s="9">
        <v>0.55555560000000004</v>
      </c>
      <c r="AA200" s="9" t="s">
        <v>399</v>
      </c>
      <c r="AB200" s="9">
        <v>10</v>
      </c>
      <c r="AC200" s="9" t="s">
        <v>207</v>
      </c>
      <c r="AD200" s="9">
        <f>(4*G200+2*H200)/6</f>
        <v>0.5376333333333333</v>
      </c>
      <c r="AE200" s="9" t="s">
        <v>398</v>
      </c>
    </row>
    <row r="201" spans="1:31" s="6" customFormat="1" hidden="1">
      <c r="A201" s="9" t="s">
        <v>42</v>
      </c>
      <c r="B201" s="9">
        <v>3</v>
      </c>
      <c r="C201" s="9">
        <v>7606953</v>
      </c>
      <c r="D201" s="9">
        <v>12395511</v>
      </c>
      <c r="E201" s="9">
        <v>9141734</v>
      </c>
      <c r="F201" s="9">
        <v>20547234</v>
      </c>
      <c r="G201" s="9">
        <v>0.45417999999999997</v>
      </c>
      <c r="H201" s="9">
        <v>0.62373000000000001</v>
      </c>
      <c r="I201" s="9">
        <v>0.38030000000000003</v>
      </c>
      <c r="J201" s="9">
        <v>0.69208000000000003</v>
      </c>
      <c r="K201" s="9">
        <v>0.37626999999999999</v>
      </c>
      <c r="L201" s="9">
        <v>0.61970000000000003</v>
      </c>
      <c r="M201" s="9">
        <v>10834</v>
      </c>
      <c r="N201" s="9">
        <v>32457</v>
      </c>
      <c r="O201" s="9">
        <v>3777830912</v>
      </c>
      <c r="P201" s="9">
        <v>4055404544</v>
      </c>
      <c r="Q201" s="9">
        <v>83169</v>
      </c>
      <c r="R201" s="9">
        <v>43266</v>
      </c>
      <c r="S201" s="9">
        <v>1448419328</v>
      </c>
      <c r="T201" s="9">
        <v>2986139648</v>
      </c>
      <c r="U201" s="9" t="s">
        <v>398</v>
      </c>
      <c r="V201" s="9" t="s">
        <v>432</v>
      </c>
      <c r="W201" s="9" t="s">
        <v>347</v>
      </c>
      <c r="X201" s="9">
        <v>62</v>
      </c>
      <c r="Y201" s="9">
        <v>30</v>
      </c>
      <c r="Z201" s="9">
        <v>0.483871</v>
      </c>
      <c r="AA201" s="9" t="s">
        <v>399</v>
      </c>
      <c r="AB201" s="9">
        <v>10</v>
      </c>
      <c r="AC201" s="9" t="s">
        <v>207</v>
      </c>
      <c r="AD201" s="9">
        <f>(4*G201+2*H201)/6</f>
        <v>0.51069666666666669</v>
      </c>
      <c r="AE201" s="9" t="s">
        <v>398</v>
      </c>
    </row>
    <row r="202" spans="1:31" s="6" customFormat="1" hidden="1">
      <c r="A202" s="9" t="s">
        <v>42</v>
      </c>
      <c r="B202" s="9">
        <v>8</v>
      </c>
      <c r="C202" s="9">
        <v>7603705</v>
      </c>
      <c r="D202" s="9">
        <v>9612962</v>
      </c>
      <c r="E202" s="9">
        <v>9145099</v>
      </c>
      <c r="F202" s="9">
        <v>23329666</v>
      </c>
      <c r="G202" s="9">
        <v>0.45397999999999999</v>
      </c>
      <c r="H202" s="9">
        <v>0.70818999999999999</v>
      </c>
      <c r="I202" s="9">
        <v>0.44164999999999999</v>
      </c>
      <c r="J202" s="9">
        <v>0.71838999999999997</v>
      </c>
      <c r="K202" s="9">
        <v>0.29181000000000001</v>
      </c>
      <c r="L202" s="9">
        <v>0.55835000000000001</v>
      </c>
      <c r="M202" s="9">
        <v>14450</v>
      </c>
      <c r="N202" s="9">
        <v>14455</v>
      </c>
      <c r="O202" s="9">
        <v>3938504704</v>
      </c>
      <c r="P202" s="9">
        <v>4170756096</v>
      </c>
      <c r="Q202" s="9">
        <v>25909</v>
      </c>
      <c r="R202" s="9">
        <v>176482</v>
      </c>
      <c r="S202" s="9">
        <v>1453596672</v>
      </c>
      <c r="T202" s="9">
        <v>2986278912</v>
      </c>
      <c r="U202" s="9" t="s">
        <v>398</v>
      </c>
      <c r="V202" s="9" t="s">
        <v>433</v>
      </c>
      <c r="W202" s="9" t="s">
        <v>323</v>
      </c>
      <c r="X202" s="9">
        <v>124</v>
      </c>
      <c r="Y202" s="9">
        <v>64</v>
      </c>
      <c r="Z202" s="9">
        <v>0.51612899999999995</v>
      </c>
      <c r="AA202" s="9" t="s">
        <v>399</v>
      </c>
      <c r="AB202" s="9">
        <v>10</v>
      </c>
      <c r="AC202" s="9" t="s">
        <v>207</v>
      </c>
      <c r="AD202" s="9">
        <f>(4*G202+2*H202)/6</f>
        <v>0.53871666666666662</v>
      </c>
      <c r="AE202" s="9" t="s">
        <v>398</v>
      </c>
    </row>
    <row r="203" spans="1:31" s="6" customFormat="1" hidden="1">
      <c r="A203" s="9" t="s">
        <v>42</v>
      </c>
      <c r="B203" s="9">
        <v>6</v>
      </c>
      <c r="C203" s="9">
        <v>7600728</v>
      </c>
      <c r="D203" s="9">
        <v>10370454</v>
      </c>
      <c r="E203" s="9">
        <v>9148076</v>
      </c>
      <c r="F203" s="9">
        <v>22572174</v>
      </c>
      <c r="G203" s="9">
        <v>0.45380999999999999</v>
      </c>
      <c r="H203" s="9">
        <v>0.68520000000000003</v>
      </c>
      <c r="I203" s="9">
        <v>0.42293999999999998</v>
      </c>
      <c r="J203" s="9">
        <v>0.71160000000000001</v>
      </c>
      <c r="K203" s="9">
        <v>0.31480000000000002</v>
      </c>
      <c r="L203" s="9">
        <v>0.57706000000000002</v>
      </c>
      <c r="M203" s="9">
        <v>25245</v>
      </c>
      <c r="N203" s="9">
        <v>25251</v>
      </c>
      <c r="O203" s="9">
        <v>3791290368</v>
      </c>
      <c r="P203" s="9">
        <v>4023451648</v>
      </c>
      <c r="Q203" s="9">
        <v>170532</v>
      </c>
      <c r="R203" s="9">
        <v>86589</v>
      </c>
      <c r="S203" s="9">
        <v>1453252608</v>
      </c>
      <c r="T203" s="9">
        <v>2987950080</v>
      </c>
      <c r="U203" s="9" t="s">
        <v>398</v>
      </c>
      <c r="V203" s="9" t="s">
        <v>433</v>
      </c>
      <c r="W203" s="9" t="s">
        <v>324</v>
      </c>
      <c r="X203" s="9">
        <v>124</v>
      </c>
      <c r="Y203" s="9">
        <v>64</v>
      </c>
      <c r="Z203" s="9">
        <v>0.51612899999999995</v>
      </c>
      <c r="AA203" s="9" t="s">
        <v>399</v>
      </c>
      <c r="AB203" s="9">
        <v>10</v>
      </c>
      <c r="AC203" s="9" t="s">
        <v>207</v>
      </c>
      <c r="AD203" s="9">
        <f>(4*G203+2*H203)/6</f>
        <v>0.53094000000000008</v>
      </c>
      <c r="AE203" s="9" t="s">
        <v>398</v>
      </c>
    </row>
    <row r="204" spans="1:31" s="6" customFormat="1" hidden="1">
      <c r="A204" s="9" t="s">
        <v>42</v>
      </c>
      <c r="B204" s="9">
        <v>7</v>
      </c>
      <c r="C204" s="9">
        <v>7600728</v>
      </c>
      <c r="D204" s="9">
        <v>10370454</v>
      </c>
      <c r="E204" s="9">
        <v>9148076</v>
      </c>
      <c r="F204" s="9">
        <v>22572174</v>
      </c>
      <c r="G204" s="9">
        <v>0.45380999999999999</v>
      </c>
      <c r="H204" s="9">
        <v>0.68520000000000003</v>
      </c>
      <c r="I204" s="9">
        <v>0.42293999999999998</v>
      </c>
      <c r="J204" s="9">
        <v>0.71160000000000001</v>
      </c>
      <c r="K204" s="9">
        <v>0.31480000000000002</v>
      </c>
      <c r="L204" s="9">
        <v>0.57706000000000002</v>
      </c>
      <c r="M204" s="9">
        <v>25253</v>
      </c>
      <c r="N204" s="9">
        <v>28800</v>
      </c>
      <c r="O204" s="9">
        <v>3723857920</v>
      </c>
      <c r="P204" s="9">
        <v>3956678656</v>
      </c>
      <c r="Q204" s="9">
        <v>156064</v>
      </c>
      <c r="R204" s="9">
        <v>50597</v>
      </c>
      <c r="S204" s="9">
        <v>1459216384</v>
      </c>
      <c r="T204" s="9">
        <v>2987950080</v>
      </c>
      <c r="U204" s="9" t="s">
        <v>398</v>
      </c>
      <c r="V204" s="9" t="s">
        <v>433</v>
      </c>
      <c r="W204" s="9" t="s">
        <v>325</v>
      </c>
      <c r="X204" s="9">
        <v>124</v>
      </c>
      <c r="Y204" s="9">
        <v>64</v>
      </c>
      <c r="Z204" s="9">
        <v>0.51612899999999995</v>
      </c>
      <c r="AA204" s="9" t="s">
        <v>399</v>
      </c>
      <c r="AB204" s="9">
        <v>10</v>
      </c>
      <c r="AC204" s="9" t="s">
        <v>207</v>
      </c>
      <c r="AD204" s="9">
        <f>(4*G204+2*H204)/6</f>
        <v>0.53094000000000008</v>
      </c>
      <c r="AE204" s="9" t="s">
        <v>398</v>
      </c>
    </row>
    <row r="205" spans="1:31" s="6" customFormat="1" hidden="1">
      <c r="A205" s="9" t="s">
        <v>42</v>
      </c>
      <c r="B205" s="9">
        <v>1</v>
      </c>
      <c r="C205" s="9">
        <v>7593025</v>
      </c>
      <c r="D205" s="9">
        <v>8617611</v>
      </c>
      <c r="E205" s="9">
        <v>9155662</v>
      </c>
      <c r="F205" s="9">
        <v>24325134</v>
      </c>
      <c r="G205" s="9">
        <v>0.45334999999999998</v>
      </c>
      <c r="H205" s="9">
        <v>0.73841000000000001</v>
      </c>
      <c r="I205" s="9">
        <v>0.46839999999999998</v>
      </c>
      <c r="J205" s="9">
        <v>0.72653999999999996</v>
      </c>
      <c r="K205" s="9">
        <v>0.26158999999999999</v>
      </c>
      <c r="L205" s="9">
        <v>0.53159999999999996</v>
      </c>
      <c r="M205" s="9">
        <v>10826</v>
      </c>
      <c r="N205" s="9">
        <v>64824</v>
      </c>
      <c r="O205" s="9">
        <v>3440349184</v>
      </c>
      <c r="P205" s="9">
        <v>3760599040</v>
      </c>
      <c r="Q205" s="9">
        <v>14782</v>
      </c>
      <c r="R205" s="9">
        <v>43272</v>
      </c>
      <c r="S205" s="9">
        <v>1452105728</v>
      </c>
      <c r="T205" s="9">
        <v>2985345024</v>
      </c>
      <c r="U205" s="9" t="s">
        <v>398</v>
      </c>
      <c r="V205" s="9" t="s">
        <v>432</v>
      </c>
      <c r="W205" s="9" t="s">
        <v>339</v>
      </c>
      <c r="X205" s="9">
        <v>145</v>
      </c>
      <c r="Y205" s="9">
        <v>33</v>
      </c>
      <c r="Z205" s="9">
        <v>0.22758619999999999</v>
      </c>
      <c r="AA205" s="9" t="s">
        <v>399</v>
      </c>
      <c r="AB205" s="9">
        <v>10</v>
      </c>
      <c r="AC205" s="9" t="s">
        <v>207</v>
      </c>
      <c r="AD205" s="9">
        <f>(4*G205+2*H205)/6</f>
        <v>0.54836999999999991</v>
      </c>
      <c r="AE205" s="9" t="s">
        <v>398</v>
      </c>
    </row>
    <row r="206" spans="1:31" s="6" customFormat="1" hidden="1">
      <c r="A206" s="9" t="s">
        <v>42</v>
      </c>
      <c r="B206" s="9">
        <v>9</v>
      </c>
      <c r="C206" s="9">
        <v>7581906</v>
      </c>
      <c r="D206" s="9">
        <v>9672779</v>
      </c>
      <c r="E206" s="9">
        <v>9166781</v>
      </c>
      <c r="F206" s="9">
        <v>23269966</v>
      </c>
      <c r="G206" s="9">
        <v>0.45268999999999998</v>
      </c>
      <c r="H206" s="9">
        <v>0.70638000000000001</v>
      </c>
      <c r="I206" s="9">
        <v>0.43941000000000002</v>
      </c>
      <c r="J206" s="9">
        <v>0.71740000000000004</v>
      </c>
      <c r="K206" s="9">
        <v>0.29361999999999999</v>
      </c>
      <c r="L206" s="9">
        <v>0.56059000000000003</v>
      </c>
      <c r="M206" s="9">
        <v>14421</v>
      </c>
      <c r="N206" s="9">
        <v>28849</v>
      </c>
      <c r="O206" s="9">
        <v>4116357120</v>
      </c>
      <c r="P206" s="9">
        <v>4381573120</v>
      </c>
      <c r="Q206" s="9">
        <v>61697</v>
      </c>
      <c r="R206" s="9">
        <v>100866</v>
      </c>
      <c r="S206" s="9">
        <v>1453301760</v>
      </c>
      <c r="T206" s="9">
        <v>2986008576</v>
      </c>
      <c r="U206" s="9" t="s">
        <v>398</v>
      </c>
      <c r="V206" s="9" t="s">
        <v>432</v>
      </c>
      <c r="W206" s="9" t="s">
        <v>351</v>
      </c>
      <c r="X206" s="9">
        <v>108</v>
      </c>
      <c r="Y206" s="9">
        <v>44</v>
      </c>
      <c r="Z206" s="9">
        <v>0.40740739999999998</v>
      </c>
      <c r="AA206" s="9" t="s">
        <v>399</v>
      </c>
      <c r="AB206" s="9">
        <v>10</v>
      </c>
      <c r="AC206" s="9" t="s">
        <v>207</v>
      </c>
      <c r="AD206" s="9">
        <f>(4*G206+2*H206)/6</f>
        <v>0.53725333333333325</v>
      </c>
      <c r="AE206" s="9" t="s">
        <v>398</v>
      </c>
    </row>
    <row r="207" spans="1:31" s="6" customFormat="1" hidden="1">
      <c r="A207" s="9" t="s">
        <v>42</v>
      </c>
      <c r="B207" s="9">
        <v>3</v>
      </c>
      <c r="C207" s="9">
        <v>7581535</v>
      </c>
      <c r="D207" s="9">
        <v>9690294</v>
      </c>
      <c r="E207" s="9">
        <v>9167269</v>
      </c>
      <c r="F207" s="9">
        <v>23252334</v>
      </c>
      <c r="G207" s="9">
        <v>0.45266000000000001</v>
      </c>
      <c r="H207" s="9">
        <v>0.70584000000000002</v>
      </c>
      <c r="I207" s="9">
        <v>0.43895000000000001</v>
      </c>
      <c r="J207" s="9">
        <v>0.71723000000000003</v>
      </c>
      <c r="K207" s="9">
        <v>0.29415999999999998</v>
      </c>
      <c r="L207" s="9">
        <v>0.56105000000000005</v>
      </c>
      <c r="M207" s="9">
        <v>10841</v>
      </c>
      <c r="N207" s="9">
        <v>10845</v>
      </c>
      <c r="O207" s="9">
        <v>3696275456</v>
      </c>
      <c r="P207" s="9">
        <v>3929489408</v>
      </c>
      <c r="Q207" s="9">
        <v>11215</v>
      </c>
      <c r="R207" s="9">
        <v>32484</v>
      </c>
      <c r="S207" s="9">
        <v>1447636992</v>
      </c>
      <c r="T207" s="9">
        <v>2985951232</v>
      </c>
      <c r="U207" s="9" t="s">
        <v>398</v>
      </c>
      <c r="V207" s="9" t="s">
        <v>433</v>
      </c>
      <c r="W207" s="9" t="s">
        <v>345</v>
      </c>
      <c r="X207" s="9">
        <v>68</v>
      </c>
      <c r="Y207" s="9">
        <v>41</v>
      </c>
      <c r="Z207" s="9">
        <v>0.60294119999999995</v>
      </c>
      <c r="AA207" s="9" t="s">
        <v>399</v>
      </c>
      <c r="AB207" s="9">
        <v>10</v>
      </c>
      <c r="AC207" s="9" t="s">
        <v>207</v>
      </c>
      <c r="AD207" s="9">
        <f>(4*G207+2*H207)/6</f>
        <v>0.53705333333333327</v>
      </c>
      <c r="AE207" s="9" t="s">
        <v>398</v>
      </c>
    </row>
    <row r="208" spans="1:31" s="6" customFormat="1" hidden="1">
      <c r="A208" s="9" t="s">
        <v>42</v>
      </c>
      <c r="B208" s="9">
        <v>11</v>
      </c>
      <c r="C208" s="9">
        <v>7580067</v>
      </c>
      <c r="D208" s="9">
        <v>8735645</v>
      </c>
      <c r="E208" s="9">
        <v>9168737</v>
      </c>
      <c r="F208" s="9">
        <v>24206983</v>
      </c>
      <c r="G208" s="9">
        <v>0.45256999999999997</v>
      </c>
      <c r="H208" s="9">
        <v>0.73482000000000003</v>
      </c>
      <c r="I208" s="9">
        <v>0.46459</v>
      </c>
      <c r="J208" s="9">
        <v>0.72528999999999999</v>
      </c>
      <c r="K208" s="9">
        <v>0.26518000000000003</v>
      </c>
      <c r="L208" s="9">
        <v>0.53541000000000005</v>
      </c>
      <c r="M208" s="9">
        <v>10839</v>
      </c>
      <c r="N208" s="9">
        <v>25209</v>
      </c>
      <c r="O208" s="9">
        <v>4146700288</v>
      </c>
      <c r="P208" s="9">
        <v>4431835136</v>
      </c>
      <c r="Q208" s="9">
        <v>183955</v>
      </c>
      <c r="R208" s="9">
        <v>39672</v>
      </c>
      <c r="S208" s="9">
        <v>1449775104</v>
      </c>
      <c r="T208" s="9">
        <v>2985246720</v>
      </c>
      <c r="U208" s="9" t="s">
        <v>398</v>
      </c>
      <c r="V208" s="9" t="s">
        <v>433</v>
      </c>
      <c r="W208" s="9" t="s">
        <v>344</v>
      </c>
      <c r="X208" s="9">
        <v>151</v>
      </c>
      <c r="Y208" s="9">
        <v>31</v>
      </c>
      <c r="Z208" s="9">
        <v>0.20529800000000001</v>
      </c>
      <c r="AA208" s="9" t="s">
        <v>399</v>
      </c>
      <c r="AB208" s="9">
        <v>10</v>
      </c>
      <c r="AC208" s="9" t="s">
        <v>207</v>
      </c>
      <c r="AD208" s="9">
        <f>(4*G208+2*H208)/6</f>
        <v>0.54665333333333332</v>
      </c>
      <c r="AE208" s="9" t="s">
        <v>398</v>
      </c>
    </row>
    <row r="209" spans="1:31" s="6" customFormat="1" hidden="1">
      <c r="A209" s="9" t="s">
        <v>42</v>
      </c>
      <c r="B209" s="9">
        <v>12</v>
      </c>
      <c r="C209" s="9">
        <v>7567254</v>
      </c>
      <c r="D209" s="9">
        <v>10472976</v>
      </c>
      <c r="E209" s="9">
        <v>9181433</v>
      </c>
      <c r="F209" s="9">
        <v>22469769</v>
      </c>
      <c r="G209" s="9">
        <v>0.45180999999999999</v>
      </c>
      <c r="H209" s="9">
        <v>0.68208999999999997</v>
      </c>
      <c r="I209" s="9">
        <v>0.41947000000000001</v>
      </c>
      <c r="J209" s="9">
        <v>0.70992</v>
      </c>
      <c r="K209" s="9">
        <v>0.31791000000000003</v>
      </c>
      <c r="L209" s="9">
        <v>0.58052999999999999</v>
      </c>
      <c r="M209" s="9">
        <v>10842</v>
      </c>
      <c r="N209" s="9">
        <v>25225</v>
      </c>
      <c r="O209" s="9">
        <v>4153081856</v>
      </c>
      <c r="P209" s="9">
        <v>4431667200</v>
      </c>
      <c r="Q209" s="9">
        <v>176742</v>
      </c>
      <c r="R209" s="9">
        <v>39682</v>
      </c>
      <c r="S209" s="9">
        <v>1451327488</v>
      </c>
      <c r="T209" s="9">
        <v>2985246720</v>
      </c>
      <c r="U209" s="9" t="s">
        <v>398</v>
      </c>
      <c r="V209" s="9" t="s">
        <v>433</v>
      </c>
      <c r="W209" s="9" t="s">
        <v>338</v>
      </c>
      <c r="X209" s="9">
        <v>151</v>
      </c>
      <c r="Y209" s="9">
        <v>31</v>
      </c>
      <c r="Z209" s="9">
        <v>0.20529800000000001</v>
      </c>
      <c r="AA209" s="9" t="s">
        <v>399</v>
      </c>
      <c r="AB209" s="9">
        <v>10</v>
      </c>
      <c r="AC209" s="9" t="s">
        <v>207</v>
      </c>
      <c r="AD209" s="9">
        <f>(4*G209+2*H209)/6</f>
        <v>0.52856999999999998</v>
      </c>
      <c r="AE209" s="9" t="s">
        <v>398</v>
      </c>
    </row>
    <row r="210" spans="1:31" s="6" customFormat="1" hidden="1">
      <c r="A210" s="9" t="s">
        <v>42</v>
      </c>
      <c r="B210" s="9">
        <v>4</v>
      </c>
      <c r="C210" s="9">
        <v>7547279</v>
      </c>
      <c r="D210" s="9">
        <v>19551821</v>
      </c>
      <c r="E210" s="9">
        <v>9201408</v>
      </c>
      <c r="F210" s="9">
        <v>13390924</v>
      </c>
      <c r="G210" s="9">
        <v>0.45062000000000002</v>
      </c>
      <c r="H210" s="9">
        <v>0.40649000000000002</v>
      </c>
      <c r="I210" s="9">
        <v>0.27850999999999998</v>
      </c>
      <c r="J210" s="9">
        <v>0.59272000000000002</v>
      </c>
      <c r="K210" s="9">
        <v>0.59350999999999998</v>
      </c>
      <c r="L210" s="9">
        <v>0.72148999999999996</v>
      </c>
      <c r="M210" s="9">
        <v>14424</v>
      </c>
      <c r="N210" s="9">
        <v>14433</v>
      </c>
      <c r="O210" s="9">
        <v>3615055872</v>
      </c>
      <c r="P210" s="9">
        <v>3850326016</v>
      </c>
      <c r="Q210" s="9">
        <v>97529</v>
      </c>
      <c r="R210" s="9">
        <v>32487</v>
      </c>
      <c r="S210" s="9">
        <v>1439997952</v>
      </c>
      <c r="T210" s="9">
        <v>2987278336</v>
      </c>
      <c r="U210" s="9" t="s">
        <v>398</v>
      </c>
      <c r="V210" s="9" t="s">
        <v>433</v>
      </c>
      <c r="W210" s="9" t="s">
        <v>363</v>
      </c>
      <c r="X210" s="9">
        <v>31</v>
      </c>
      <c r="Y210" s="9">
        <v>24</v>
      </c>
      <c r="Z210" s="9">
        <v>0.77419349999999998</v>
      </c>
      <c r="AA210" s="9" t="s">
        <v>399</v>
      </c>
      <c r="AB210" s="9">
        <v>10</v>
      </c>
      <c r="AC210" s="9" t="s">
        <v>207</v>
      </c>
      <c r="AD210" s="9">
        <f>(4*G210+2*H210)/6</f>
        <v>0.43591000000000002</v>
      </c>
      <c r="AE210" s="9" t="s">
        <v>398</v>
      </c>
    </row>
    <row r="211" spans="1:31" s="6" customFormat="1" hidden="1">
      <c r="A211" s="9" t="s">
        <v>42</v>
      </c>
      <c r="B211" s="9">
        <v>10</v>
      </c>
      <c r="C211" s="9">
        <v>7537472</v>
      </c>
      <c r="D211" s="9">
        <v>12420318</v>
      </c>
      <c r="E211" s="9">
        <v>9211332</v>
      </c>
      <c r="F211" s="9">
        <v>20522310</v>
      </c>
      <c r="G211" s="9">
        <v>0.45002999999999999</v>
      </c>
      <c r="H211" s="9">
        <v>0.62297000000000002</v>
      </c>
      <c r="I211" s="9">
        <v>0.37767000000000001</v>
      </c>
      <c r="J211" s="9">
        <v>0.69020999999999999</v>
      </c>
      <c r="K211" s="9">
        <v>0.37702999999999998</v>
      </c>
      <c r="L211" s="9">
        <v>0.62233000000000005</v>
      </c>
      <c r="M211" s="9">
        <v>10837</v>
      </c>
      <c r="N211" s="9">
        <v>10840</v>
      </c>
      <c r="O211" s="9">
        <v>4196024320</v>
      </c>
      <c r="P211" s="9">
        <v>4427894784</v>
      </c>
      <c r="Q211" s="9">
        <v>90372</v>
      </c>
      <c r="R211" s="9">
        <v>61284</v>
      </c>
      <c r="S211" s="9">
        <v>1449754624</v>
      </c>
      <c r="T211" s="9">
        <v>2985320448</v>
      </c>
      <c r="U211" s="9" t="s">
        <v>398</v>
      </c>
      <c r="V211" s="9" t="s">
        <v>433</v>
      </c>
      <c r="W211" s="9" t="s">
        <v>342</v>
      </c>
      <c r="X211" s="9">
        <v>152</v>
      </c>
      <c r="Y211" s="9">
        <v>31</v>
      </c>
      <c r="Z211" s="9">
        <v>0.2039474</v>
      </c>
      <c r="AA211" s="9" t="s">
        <v>399</v>
      </c>
      <c r="AB211" s="9">
        <v>10</v>
      </c>
      <c r="AC211" s="9" t="s">
        <v>207</v>
      </c>
      <c r="AD211" s="9">
        <f>(4*G211+2*H211)/6</f>
        <v>0.50767666666666666</v>
      </c>
      <c r="AE211" s="9" t="s">
        <v>398</v>
      </c>
    </row>
    <row r="212" spans="1:31" s="6" customFormat="1" hidden="1">
      <c r="A212" s="9" t="s">
        <v>42</v>
      </c>
      <c r="B212" s="9">
        <v>5</v>
      </c>
      <c r="C212" s="9">
        <v>7530808</v>
      </c>
      <c r="D212" s="9">
        <v>10750397</v>
      </c>
      <c r="E212" s="9">
        <v>9217996</v>
      </c>
      <c r="F212" s="9">
        <v>22192231</v>
      </c>
      <c r="G212" s="9">
        <v>0.44962999999999997</v>
      </c>
      <c r="H212" s="9">
        <v>0.67366000000000004</v>
      </c>
      <c r="I212" s="9">
        <v>0.41193999999999997</v>
      </c>
      <c r="J212" s="9">
        <v>0.70652999999999999</v>
      </c>
      <c r="K212" s="9">
        <v>0.32634000000000002</v>
      </c>
      <c r="L212" s="9">
        <v>0.58806000000000003</v>
      </c>
      <c r="M212" s="9">
        <v>10822</v>
      </c>
      <c r="N212" s="9">
        <v>68442</v>
      </c>
      <c r="O212" s="9">
        <v>3388825600</v>
      </c>
      <c r="P212" s="9">
        <v>3763970048</v>
      </c>
      <c r="Q212" s="9">
        <v>133555</v>
      </c>
      <c r="R212" s="9">
        <v>36077</v>
      </c>
      <c r="S212" s="9">
        <v>1457119232</v>
      </c>
      <c r="T212" s="9">
        <v>2985156608</v>
      </c>
      <c r="U212" s="9" t="s">
        <v>398</v>
      </c>
      <c r="V212" s="9" t="s">
        <v>432</v>
      </c>
      <c r="W212" s="9" t="s">
        <v>349</v>
      </c>
      <c r="X212" s="9">
        <v>158</v>
      </c>
      <c r="Y212" s="9">
        <v>30</v>
      </c>
      <c r="Z212" s="9">
        <v>0.1898734</v>
      </c>
      <c r="AA212" s="9" t="s">
        <v>399</v>
      </c>
      <c r="AB212" s="9">
        <v>10</v>
      </c>
      <c r="AC212" s="9" t="s">
        <v>207</v>
      </c>
      <c r="AD212" s="9">
        <f>(4*G212+2*H212)/6</f>
        <v>0.52430666666666659</v>
      </c>
      <c r="AE212" s="9" t="s">
        <v>398</v>
      </c>
    </row>
    <row r="213" spans="1:31" s="6" customFormat="1" hidden="1">
      <c r="A213" s="9" t="s">
        <v>42</v>
      </c>
      <c r="B213" s="9">
        <v>7</v>
      </c>
      <c r="C213" s="9">
        <v>7527246</v>
      </c>
      <c r="D213" s="9">
        <v>10029805</v>
      </c>
      <c r="E213" s="9">
        <v>9221558</v>
      </c>
      <c r="F213" s="9">
        <v>22912823</v>
      </c>
      <c r="G213" s="9">
        <v>0.44941999999999999</v>
      </c>
      <c r="H213" s="9">
        <v>0.69554000000000005</v>
      </c>
      <c r="I213" s="9">
        <v>0.42873</v>
      </c>
      <c r="J213" s="9">
        <v>0.71303000000000005</v>
      </c>
      <c r="K213" s="9">
        <v>0.30446000000000001</v>
      </c>
      <c r="L213" s="9">
        <v>0.57126999999999994</v>
      </c>
      <c r="M213" s="9">
        <v>10832</v>
      </c>
      <c r="N213" s="9">
        <v>39616</v>
      </c>
      <c r="O213" s="9">
        <v>3905343488</v>
      </c>
      <c r="P213" s="9">
        <v>4179156992</v>
      </c>
      <c r="Q213" s="9">
        <v>83168</v>
      </c>
      <c r="R213" s="9">
        <v>57685</v>
      </c>
      <c r="S213" s="9">
        <v>1453596672</v>
      </c>
      <c r="T213" s="9">
        <v>2985189376</v>
      </c>
      <c r="U213" s="9" t="s">
        <v>398</v>
      </c>
      <c r="V213" s="9" t="s">
        <v>432</v>
      </c>
      <c r="W213" s="9" t="s">
        <v>340</v>
      </c>
      <c r="X213" s="9">
        <v>161</v>
      </c>
      <c r="Y213" s="9">
        <v>41</v>
      </c>
      <c r="Z213" s="9">
        <v>0.25465840000000001</v>
      </c>
      <c r="AA213" s="9" t="s">
        <v>399</v>
      </c>
      <c r="AB213" s="9">
        <v>10</v>
      </c>
      <c r="AC213" s="9" t="s">
        <v>207</v>
      </c>
      <c r="AD213" s="9">
        <f>(4*G213+2*H213)/6</f>
        <v>0.53146000000000004</v>
      </c>
      <c r="AE213" s="9" t="s">
        <v>398</v>
      </c>
    </row>
    <row r="214" spans="1:31" s="6" customFormat="1" hidden="1">
      <c r="A214" s="9" t="s">
        <v>42</v>
      </c>
      <c r="B214" s="9">
        <v>6</v>
      </c>
      <c r="C214" s="9">
        <v>7433343</v>
      </c>
      <c r="D214" s="9">
        <v>6845302</v>
      </c>
      <c r="E214" s="9">
        <v>9315461</v>
      </c>
      <c r="F214" s="9">
        <v>26097326</v>
      </c>
      <c r="G214" s="9">
        <v>0.44380999999999998</v>
      </c>
      <c r="H214" s="9">
        <v>0.79220999999999997</v>
      </c>
      <c r="I214" s="9">
        <v>0.52059</v>
      </c>
      <c r="J214" s="9">
        <v>0.73694999999999999</v>
      </c>
      <c r="K214" s="9">
        <v>0.20779</v>
      </c>
      <c r="L214" s="9">
        <v>0.47941</v>
      </c>
      <c r="M214" s="9">
        <v>7234</v>
      </c>
      <c r="N214" s="9">
        <v>36007</v>
      </c>
      <c r="O214" s="9">
        <v>3831091200</v>
      </c>
      <c r="P214" s="9">
        <v>4103356416</v>
      </c>
      <c r="Q214" s="9">
        <v>140519</v>
      </c>
      <c r="R214" s="9">
        <v>136801</v>
      </c>
      <c r="S214" s="9">
        <v>1437859840</v>
      </c>
      <c r="T214" s="9">
        <v>2983882752</v>
      </c>
      <c r="U214" s="9" t="s">
        <v>398</v>
      </c>
      <c r="V214" s="9" t="s">
        <v>432</v>
      </c>
      <c r="W214" s="9" t="s">
        <v>336</v>
      </c>
      <c r="X214" s="9">
        <v>286</v>
      </c>
      <c r="Y214" s="9">
        <v>30</v>
      </c>
      <c r="Z214" s="9">
        <v>0.10489510000000001</v>
      </c>
      <c r="AA214" s="9" t="s">
        <v>399</v>
      </c>
      <c r="AB214" s="9">
        <v>10</v>
      </c>
      <c r="AC214" s="9" t="s">
        <v>207</v>
      </c>
      <c r="AD214" s="9">
        <f>(4*G214+2*H214)/6</f>
        <v>0.55994333333333335</v>
      </c>
      <c r="AE214" s="9" t="s">
        <v>398</v>
      </c>
    </row>
    <row r="215" spans="1:31" s="6" customFormat="1" hidden="1">
      <c r="A215" s="9" t="s">
        <v>42</v>
      </c>
      <c r="B215" s="9">
        <v>2</v>
      </c>
      <c r="C215" s="9">
        <v>7134925</v>
      </c>
      <c r="D215" s="9">
        <v>9625055</v>
      </c>
      <c r="E215" s="9">
        <v>9613762</v>
      </c>
      <c r="F215" s="9">
        <v>23317690</v>
      </c>
      <c r="G215" s="9">
        <v>0.42599999999999999</v>
      </c>
      <c r="H215" s="9">
        <v>0.70782</v>
      </c>
      <c r="I215" s="9">
        <v>0.42570999999999998</v>
      </c>
      <c r="J215" s="9">
        <v>0.70806999999999998</v>
      </c>
      <c r="K215" s="9">
        <v>0.29218</v>
      </c>
      <c r="L215" s="9">
        <v>0.57428999999999997</v>
      </c>
      <c r="M215" s="9">
        <v>100807</v>
      </c>
      <c r="N215" s="9">
        <v>100851</v>
      </c>
      <c r="O215" s="9">
        <v>1359720448</v>
      </c>
      <c r="P215" s="9">
        <v>1760239616</v>
      </c>
      <c r="Q215" s="9">
        <v>155236</v>
      </c>
      <c r="R215" s="9">
        <v>169313</v>
      </c>
      <c r="S215" s="9">
        <v>1814020096</v>
      </c>
      <c r="T215" s="9">
        <v>3079593984</v>
      </c>
      <c r="U215" s="9" t="s">
        <v>398</v>
      </c>
      <c r="V215" s="9" t="s">
        <v>436</v>
      </c>
      <c r="W215" s="9" t="s">
        <v>394</v>
      </c>
      <c r="X215" s="9">
        <v>17</v>
      </c>
      <c r="Y215" s="9">
        <v>10</v>
      </c>
      <c r="Z215" s="9">
        <v>0.58823530000000002</v>
      </c>
      <c r="AA215" s="17" t="s">
        <v>273</v>
      </c>
      <c r="AB215" s="9">
        <v>10</v>
      </c>
      <c r="AC215" s="9" t="s">
        <v>207</v>
      </c>
      <c r="AD215" s="9">
        <f>(4*G215+2*H215)/6</f>
        <v>0.51993999999999996</v>
      </c>
      <c r="AE215" s="9" t="s">
        <v>398</v>
      </c>
    </row>
    <row r="216" spans="1:31" s="5" customFormat="1" hidden="1">
      <c r="A216" s="11" t="s">
        <v>46</v>
      </c>
      <c r="B216" s="11">
        <v>5</v>
      </c>
      <c r="C216" s="11">
        <v>4145158</v>
      </c>
      <c r="D216" s="11">
        <v>9122528</v>
      </c>
      <c r="E216" s="11">
        <v>12603646</v>
      </c>
      <c r="F216" s="11">
        <v>23820100</v>
      </c>
      <c r="G216" s="11">
        <v>0.24748999999999999</v>
      </c>
      <c r="H216" s="11">
        <v>0.72307999999999995</v>
      </c>
      <c r="I216" s="11">
        <v>0.31242999999999999</v>
      </c>
      <c r="J216" s="11">
        <v>0.65397000000000005</v>
      </c>
      <c r="K216" s="11">
        <v>0.27692</v>
      </c>
      <c r="L216" s="11">
        <v>0.68757000000000001</v>
      </c>
      <c r="M216" s="11">
        <v>10810</v>
      </c>
      <c r="N216" s="11">
        <v>10817</v>
      </c>
      <c r="O216" s="11">
        <v>3401314304</v>
      </c>
      <c r="P216" s="11">
        <v>3634995200</v>
      </c>
      <c r="Q216" s="11">
        <v>94259</v>
      </c>
      <c r="R216" s="11">
        <v>83279</v>
      </c>
      <c r="S216" s="11">
        <v>2363973632</v>
      </c>
      <c r="T216" s="11">
        <v>2986164224</v>
      </c>
      <c r="U216" s="11" t="s">
        <v>398</v>
      </c>
      <c r="V216" s="12" t="s">
        <v>442</v>
      </c>
      <c r="W216" s="11" t="s">
        <v>355</v>
      </c>
      <c r="X216" s="11">
        <v>40</v>
      </c>
      <c r="Y216" s="11">
        <v>33</v>
      </c>
      <c r="Z216" s="11">
        <f>Y216/X216</f>
        <v>0.82499999999999996</v>
      </c>
      <c r="AA216" s="11" t="s">
        <v>399</v>
      </c>
      <c r="AB216" s="11">
        <v>10</v>
      </c>
      <c r="AC216" s="9" t="s">
        <v>207</v>
      </c>
      <c r="AD216" s="9">
        <f>(4*G216+2*H216)/6</f>
        <v>0.40601999999999999</v>
      </c>
      <c r="AE216" s="9" t="s">
        <v>398</v>
      </c>
    </row>
    <row r="217" spans="1:31" s="5" customFormat="1" hidden="1">
      <c r="A217" s="11" t="s">
        <v>46</v>
      </c>
      <c r="B217" s="11">
        <v>4</v>
      </c>
      <c r="C217" s="11">
        <v>3477967</v>
      </c>
      <c r="D217" s="11">
        <v>6053678</v>
      </c>
      <c r="E217" s="11">
        <v>13270837</v>
      </c>
      <c r="F217" s="11">
        <v>26888950</v>
      </c>
      <c r="G217" s="11">
        <v>0.20765</v>
      </c>
      <c r="H217" s="11">
        <v>0.81623999999999997</v>
      </c>
      <c r="I217" s="11">
        <v>0.36488999999999999</v>
      </c>
      <c r="J217" s="11">
        <v>0.66954999999999998</v>
      </c>
      <c r="K217" s="11">
        <v>0.18376000000000001</v>
      </c>
      <c r="L217" s="11">
        <v>0.63510999999999995</v>
      </c>
      <c r="M217" s="11">
        <v>10817</v>
      </c>
      <c r="N217" s="11">
        <v>10824</v>
      </c>
      <c r="O217" s="11">
        <v>3958845440</v>
      </c>
      <c r="P217" s="11">
        <v>4191219712</v>
      </c>
      <c r="Q217" s="11">
        <v>25771</v>
      </c>
      <c r="R217" s="11">
        <v>212717</v>
      </c>
      <c r="S217" s="11">
        <v>2259443712</v>
      </c>
      <c r="T217" s="11">
        <v>2986516480</v>
      </c>
      <c r="U217" s="11" t="s">
        <v>398</v>
      </c>
      <c r="V217" s="12" t="s">
        <v>442</v>
      </c>
      <c r="W217" s="11" t="s">
        <v>357</v>
      </c>
      <c r="X217" s="11">
        <v>34</v>
      </c>
      <c r="Y217" s="11">
        <v>29</v>
      </c>
      <c r="Z217" s="11">
        <f>Y217/X217</f>
        <v>0.8529411764705882</v>
      </c>
      <c r="AA217" s="11" t="s">
        <v>399</v>
      </c>
      <c r="AB217" s="11">
        <v>10</v>
      </c>
      <c r="AC217" s="9" t="s">
        <v>207</v>
      </c>
      <c r="AD217" s="9">
        <f>(4*G217+2*H217)/6</f>
        <v>0.41051333333333329</v>
      </c>
      <c r="AE217" s="9" t="s">
        <v>398</v>
      </c>
    </row>
    <row r="218" spans="1:31" s="5" customFormat="1" hidden="1">
      <c r="A218" s="11" t="s">
        <v>46</v>
      </c>
      <c r="B218" s="11">
        <v>2</v>
      </c>
      <c r="C218" s="11">
        <v>3172731</v>
      </c>
      <c r="D218" s="11">
        <v>4784962</v>
      </c>
      <c r="E218" s="11">
        <v>13576073</v>
      </c>
      <c r="F218" s="11">
        <v>28157666</v>
      </c>
      <c r="G218" s="11">
        <v>0.18942999999999999</v>
      </c>
      <c r="H218" s="11">
        <v>0.85475000000000001</v>
      </c>
      <c r="I218" s="11">
        <v>0.3987</v>
      </c>
      <c r="J218" s="11">
        <v>0.67469999999999997</v>
      </c>
      <c r="K218" s="11">
        <v>0.14524999999999999</v>
      </c>
      <c r="L218" s="11">
        <v>0.60129999999999995</v>
      </c>
      <c r="M218" s="11">
        <v>10809</v>
      </c>
      <c r="N218" s="11">
        <v>10815</v>
      </c>
      <c r="O218" s="11">
        <v>2449010688</v>
      </c>
      <c r="P218" s="11">
        <v>2681016320</v>
      </c>
      <c r="Q218" s="11">
        <v>133620</v>
      </c>
      <c r="R218" s="11">
        <v>155056</v>
      </c>
      <c r="S218" s="11">
        <v>1606197248</v>
      </c>
      <c r="T218" s="11">
        <v>2986491904</v>
      </c>
      <c r="U218" s="11" t="s">
        <v>398</v>
      </c>
      <c r="V218" s="10" t="s">
        <v>444</v>
      </c>
      <c r="W218" s="11" t="s">
        <v>93</v>
      </c>
      <c r="X218" s="11">
        <v>31</v>
      </c>
      <c r="Y218" s="11">
        <v>28</v>
      </c>
      <c r="Z218" s="11">
        <f>Y218/X218</f>
        <v>0.90322580645161288</v>
      </c>
      <c r="AA218" s="11" t="s">
        <v>399</v>
      </c>
      <c r="AB218" s="11">
        <v>10</v>
      </c>
      <c r="AC218" s="9" t="s">
        <v>207</v>
      </c>
      <c r="AD218" s="9">
        <f>(4*G218+2*H218)/6</f>
        <v>0.41120333333333337</v>
      </c>
      <c r="AE218" s="9" t="s">
        <v>398</v>
      </c>
    </row>
    <row r="219" spans="1:31" s="5" customFormat="1" hidden="1">
      <c r="A219" s="11" t="s">
        <v>46</v>
      </c>
      <c r="B219" s="11">
        <v>2</v>
      </c>
      <c r="C219" s="11">
        <v>3078607</v>
      </c>
      <c r="D219" s="11">
        <v>4698439</v>
      </c>
      <c r="E219" s="11">
        <v>13670197</v>
      </c>
      <c r="F219" s="11">
        <v>28244189</v>
      </c>
      <c r="G219" s="11">
        <v>0.18381</v>
      </c>
      <c r="H219" s="11">
        <v>0.85738000000000003</v>
      </c>
      <c r="I219" s="11">
        <v>0.39585999999999999</v>
      </c>
      <c r="J219" s="11">
        <v>0.67384999999999995</v>
      </c>
      <c r="K219" s="11">
        <v>0.14262</v>
      </c>
      <c r="L219" s="11">
        <v>0.60414000000000001</v>
      </c>
      <c r="M219" s="11">
        <v>10832</v>
      </c>
      <c r="N219" s="11">
        <v>50426</v>
      </c>
      <c r="O219" s="11">
        <v>3620794368</v>
      </c>
      <c r="P219" s="11">
        <v>3883130880</v>
      </c>
      <c r="Q219" s="11">
        <v>29332</v>
      </c>
      <c r="R219" s="11">
        <v>3948</v>
      </c>
      <c r="S219" s="11">
        <v>2105221120</v>
      </c>
      <c r="T219" s="11">
        <v>2986598400</v>
      </c>
      <c r="U219" s="11" t="s">
        <v>398</v>
      </c>
      <c r="V219" s="12" t="s">
        <v>442</v>
      </c>
      <c r="W219" s="11" t="s">
        <v>362</v>
      </c>
      <c r="X219" s="11">
        <v>31</v>
      </c>
      <c r="Y219" s="11">
        <v>27</v>
      </c>
      <c r="Z219" s="11">
        <f>Y219/X219</f>
        <v>0.87096774193548387</v>
      </c>
      <c r="AA219" s="11" t="s">
        <v>399</v>
      </c>
      <c r="AB219" s="11">
        <v>10</v>
      </c>
      <c r="AC219" s="9" t="s">
        <v>207</v>
      </c>
      <c r="AD219" s="9">
        <f>(4*G219+2*H219)/6</f>
        <v>0.40833333333333338</v>
      </c>
      <c r="AE219" s="9" t="s">
        <v>398</v>
      </c>
    </row>
    <row r="220" spans="1:31" s="5" customFormat="1" hidden="1">
      <c r="A220" s="11" t="s">
        <v>46</v>
      </c>
      <c r="B220" s="11">
        <v>3</v>
      </c>
      <c r="C220" s="11">
        <v>3044430</v>
      </c>
      <c r="D220" s="11">
        <v>4619382</v>
      </c>
      <c r="E220" s="11">
        <v>13704374</v>
      </c>
      <c r="F220" s="11">
        <v>28323246</v>
      </c>
      <c r="G220" s="11">
        <v>0.18176999999999999</v>
      </c>
      <c r="H220" s="11">
        <v>0.85977000000000003</v>
      </c>
      <c r="I220" s="11">
        <v>0.39724999999999999</v>
      </c>
      <c r="J220" s="11">
        <v>0.67391999999999996</v>
      </c>
      <c r="K220" s="11">
        <v>0.14022999999999999</v>
      </c>
      <c r="L220" s="11">
        <v>0.60275000000000001</v>
      </c>
      <c r="M220" s="11">
        <v>10819</v>
      </c>
      <c r="N220" s="11">
        <v>10821</v>
      </c>
      <c r="O220" s="11">
        <v>2953674752</v>
      </c>
      <c r="P220" s="11">
        <v>3185184768</v>
      </c>
      <c r="Q220" s="11">
        <v>209240</v>
      </c>
      <c r="R220" s="11">
        <v>205466</v>
      </c>
      <c r="S220" s="11">
        <v>1431752704</v>
      </c>
      <c r="T220" s="11">
        <v>2986491904</v>
      </c>
      <c r="U220" s="11" t="s">
        <v>398</v>
      </c>
      <c r="V220" s="10" t="s">
        <v>444</v>
      </c>
      <c r="W220" s="11" t="s">
        <v>359</v>
      </c>
      <c r="X220" s="11">
        <v>33</v>
      </c>
      <c r="Y220" s="11">
        <v>30</v>
      </c>
      <c r="Z220" s="11">
        <f>Y220/X220</f>
        <v>0.90909090909090906</v>
      </c>
      <c r="AA220" s="11" t="s">
        <v>399</v>
      </c>
      <c r="AB220" s="11">
        <v>10</v>
      </c>
      <c r="AC220" s="9" t="s">
        <v>207</v>
      </c>
      <c r="AD220" s="9">
        <f>(4*G220+2*H220)/6</f>
        <v>0.40777000000000002</v>
      </c>
      <c r="AE220" s="9" t="s">
        <v>398</v>
      </c>
    </row>
    <row r="221" spans="1:31" s="5" customFormat="1" hidden="1">
      <c r="A221" s="11" t="s">
        <v>46</v>
      </c>
      <c r="B221" s="11">
        <v>1</v>
      </c>
      <c r="C221" s="11">
        <v>2680440</v>
      </c>
      <c r="D221" s="11">
        <v>3564747</v>
      </c>
      <c r="E221" s="11">
        <v>14068364</v>
      </c>
      <c r="F221" s="11">
        <v>29377881</v>
      </c>
      <c r="G221" s="11">
        <v>0.16003999999999999</v>
      </c>
      <c r="H221" s="11">
        <v>0.89178999999999997</v>
      </c>
      <c r="I221" s="11">
        <v>0.42920000000000003</v>
      </c>
      <c r="J221" s="11">
        <v>0.67618999999999996</v>
      </c>
      <c r="K221" s="11">
        <v>0.10821</v>
      </c>
      <c r="L221" s="11">
        <v>0.57079999999999997</v>
      </c>
      <c r="M221" s="11">
        <v>10810</v>
      </c>
      <c r="N221" s="11">
        <v>10813</v>
      </c>
      <c r="O221" s="11">
        <v>4000215040</v>
      </c>
      <c r="P221" s="11">
        <v>4233093120</v>
      </c>
      <c r="Q221" s="11">
        <v>437</v>
      </c>
      <c r="R221" s="11">
        <v>29054</v>
      </c>
      <c r="S221" s="11">
        <v>1429434368</v>
      </c>
      <c r="T221" s="11">
        <v>2986541056</v>
      </c>
      <c r="U221" s="11" t="s">
        <v>398</v>
      </c>
      <c r="V221" s="10" t="s">
        <v>444</v>
      </c>
      <c r="W221" s="11" t="s">
        <v>361</v>
      </c>
      <c r="X221" s="11">
        <v>32</v>
      </c>
      <c r="Y221" s="11">
        <v>30</v>
      </c>
      <c r="Z221" s="11">
        <f>Y221/X221</f>
        <v>0.9375</v>
      </c>
      <c r="AA221" s="11" t="s">
        <v>399</v>
      </c>
      <c r="AB221" s="11">
        <v>10</v>
      </c>
      <c r="AC221" s="9" t="s">
        <v>207</v>
      </c>
      <c r="AD221" s="9">
        <f>(4*G221+2*H221)/6</f>
        <v>0.40395666666666669</v>
      </c>
      <c r="AE221" s="9" t="s">
        <v>398</v>
      </c>
    </row>
    <row r="222" spans="1:31" s="5" customFormat="1" hidden="1">
      <c r="A222" s="11" t="s">
        <v>46</v>
      </c>
      <c r="B222" s="11">
        <v>3</v>
      </c>
      <c r="C222" s="11">
        <v>2676745</v>
      </c>
      <c r="D222" s="11">
        <v>3615401</v>
      </c>
      <c r="E222" s="11">
        <v>14072059</v>
      </c>
      <c r="F222" s="11">
        <v>29327227</v>
      </c>
      <c r="G222" s="11">
        <v>0.15981999999999999</v>
      </c>
      <c r="H222" s="11">
        <v>0.89024999999999999</v>
      </c>
      <c r="I222" s="11">
        <v>0.42541000000000001</v>
      </c>
      <c r="J222" s="11">
        <v>0.67574999999999996</v>
      </c>
      <c r="K222" s="11">
        <v>0.10975</v>
      </c>
      <c r="L222" s="11">
        <v>0.57459000000000005</v>
      </c>
      <c r="M222" s="11">
        <v>10840</v>
      </c>
      <c r="N222" s="11">
        <v>50433</v>
      </c>
      <c r="O222" s="11">
        <v>2903093248</v>
      </c>
      <c r="P222" s="11">
        <v>3193286656</v>
      </c>
      <c r="Q222" s="11">
        <v>76046</v>
      </c>
      <c r="R222" s="11">
        <v>61447</v>
      </c>
      <c r="S222" s="11">
        <v>1427943424</v>
      </c>
      <c r="T222" s="11">
        <v>2986778624</v>
      </c>
      <c r="U222" s="11" t="s">
        <v>398</v>
      </c>
      <c r="V222" s="12" t="s">
        <v>442</v>
      </c>
      <c r="W222" s="11" t="s">
        <v>365</v>
      </c>
      <c r="X222" s="11">
        <v>32</v>
      </c>
      <c r="Y222" s="11">
        <v>27</v>
      </c>
      <c r="Z222" s="11">
        <f>Y222/X222</f>
        <v>0.84375</v>
      </c>
      <c r="AA222" s="11" t="s">
        <v>399</v>
      </c>
      <c r="AB222" s="11">
        <v>5</v>
      </c>
      <c r="AC222" s="9" t="s">
        <v>207</v>
      </c>
      <c r="AD222" s="9">
        <f>(4*G222+2*H222)/6</f>
        <v>0.40329666666666664</v>
      </c>
      <c r="AE222" s="9" t="s">
        <v>398</v>
      </c>
    </row>
    <row r="223" spans="1:31" s="5" customFormat="1" hidden="1">
      <c r="A223" s="11" t="s">
        <v>46</v>
      </c>
      <c r="B223" s="11">
        <v>0</v>
      </c>
      <c r="C223" s="11">
        <v>2357738</v>
      </c>
      <c r="D223" s="11">
        <v>3233872</v>
      </c>
      <c r="E223" s="11">
        <v>14391066</v>
      </c>
      <c r="F223" s="11">
        <v>29708756</v>
      </c>
      <c r="G223" s="11">
        <v>0.14077000000000001</v>
      </c>
      <c r="H223" s="11">
        <v>0.90183000000000002</v>
      </c>
      <c r="I223" s="11">
        <v>0.42165999999999998</v>
      </c>
      <c r="J223" s="11">
        <v>0.67366999999999999</v>
      </c>
      <c r="K223" s="11">
        <v>9.8169999999999993E-2</v>
      </c>
      <c r="L223" s="11">
        <v>0.57833999999999997</v>
      </c>
      <c r="M223" s="11">
        <v>10814</v>
      </c>
      <c r="N223" s="11">
        <v>10818</v>
      </c>
      <c r="O223" s="11">
        <v>3655831552</v>
      </c>
      <c r="P223" s="11">
        <v>3887431680</v>
      </c>
      <c r="Q223" s="11">
        <v>191197</v>
      </c>
      <c r="R223" s="11">
        <v>29094</v>
      </c>
      <c r="S223" s="11">
        <v>1430138880</v>
      </c>
      <c r="T223" s="11">
        <v>2986582016</v>
      </c>
      <c r="U223" s="11" t="s">
        <v>398</v>
      </c>
      <c r="V223" s="10" t="s">
        <v>444</v>
      </c>
      <c r="W223" s="11" t="s">
        <v>364</v>
      </c>
      <c r="X223" s="11">
        <v>31</v>
      </c>
      <c r="Y223" s="11">
        <v>30</v>
      </c>
      <c r="Z223" s="11">
        <f>Y223/X223</f>
        <v>0.967741935483871</v>
      </c>
      <c r="AA223" s="11" t="s">
        <v>399</v>
      </c>
      <c r="AB223" s="11">
        <v>5</v>
      </c>
      <c r="AC223" s="9" t="s">
        <v>207</v>
      </c>
      <c r="AD223" s="9">
        <f>(4*G223+2*H223)/6</f>
        <v>0.39445666666666668</v>
      </c>
      <c r="AE223" s="9" t="s">
        <v>398</v>
      </c>
    </row>
    <row r="224" spans="1:31" s="5" customFormat="1" hidden="1">
      <c r="A224" s="11" t="s">
        <v>46</v>
      </c>
      <c r="B224" s="11">
        <v>1</v>
      </c>
      <c r="C224" s="11">
        <v>2301492</v>
      </c>
      <c r="D224" s="11">
        <v>3270870</v>
      </c>
      <c r="E224" s="11">
        <v>14447312</v>
      </c>
      <c r="F224" s="11">
        <v>29671758</v>
      </c>
      <c r="G224" s="11">
        <v>0.13741</v>
      </c>
      <c r="H224" s="11">
        <v>0.90071000000000001</v>
      </c>
      <c r="I224" s="11">
        <v>0.41302</v>
      </c>
      <c r="J224" s="11">
        <v>0.67254000000000003</v>
      </c>
      <c r="K224" s="11">
        <v>9.9290000000000003E-2</v>
      </c>
      <c r="L224" s="11">
        <v>0.58697999999999995</v>
      </c>
      <c r="M224" s="11">
        <v>10836</v>
      </c>
      <c r="N224" s="11">
        <v>10841</v>
      </c>
      <c r="O224" s="11">
        <v>3953618944</v>
      </c>
      <c r="P224" s="11">
        <v>4185305088</v>
      </c>
      <c r="Q224" s="11">
        <v>83249</v>
      </c>
      <c r="R224" s="11">
        <v>68684</v>
      </c>
      <c r="S224" s="11">
        <v>1426870272</v>
      </c>
      <c r="T224" s="11">
        <v>2986975232</v>
      </c>
      <c r="U224" s="11" t="s">
        <v>398</v>
      </c>
      <c r="V224" s="12" t="s">
        <v>442</v>
      </c>
      <c r="W224" s="11" t="s">
        <v>366</v>
      </c>
      <c r="X224" s="11">
        <v>29</v>
      </c>
      <c r="Y224" s="11">
        <v>25</v>
      </c>
      <c r="Z224" s="11">
        <f>Y224/X224</f>
        <v>0.86206896551724133</v>
      </c>
      <c r="AA224" s="11" t="s">
        <v>399</v>
      </c>
      <c r="AB224" s="11">
        <v>5</v>
      </c>
      <c r="AC224" s="9" t="s">
        <v>207</v>
      </c>
      <c r="AD224" s="9">
        <f>(4*G224+2*H224)/6</f>
        <v>0.39184333333333332</v>
      </c>
      <c r="AE224" s="9" t="s">
        <v>398</v>
      </c>
    </row>
    <row r="225" spans="1:31" s="5" customFormat="1" hidden="1">
      <c r="A225" s="11" t="s">
        <v>46</v>
      </c>
      <c r="B225" s="11">
        <v>4</v>
      </c>
      <c r="C225" s="11">
        <v>1940240</v>
      </c>
      <c r="D225" s="11">
        <v>2019803</v>
      </c>
      <c r="E225" s="11">
        <v>14808564</v>
      </c>
      <c r="F225" s="11">
        <v>30922825</v>
      </c>
      <c r="G225" s="11">
        <v>0.11584</v>
      </c>
      <c r="H225" s="11">
        <v>0.93869000000000002</v>
      </c>
      <c r="I225" s="11">
        <v>0.48995</v>
      </c>
      <c r="J225" s="11">
        <v>0.67618</v>
      </c>
      <c r="K225" s="11">
        <v>6.1310000000000003E-2</v>
      </c>
      <c r="L225" s="11">
        <v>0.51005</v>
      </c>
      <c r="M225" s="11">
        <v>10807</v>
      </c>
      <c r="N225" s="11">
        <v>10809</v>
      </c>
      <c r="O225" s="11">
        <v>3989012480</v>
      </c>
      <c r="P225" s="11">
        <v>4221091840</v>
      </c>
      <c r="Q225" s="11">
        <v>104738</v>
      </c>
      <c r="R225" s="11">
        <v>183762</v>
      </c>
      <c r="S225" s="11">
        <v>1428267008</v>
      </c>
      <c r="T225" s="11">
        <v>2986622976</v>
      </c>
      <c r="U225" s="11" t="s">
        <v>398</v>
      </c>
      <c r="V225" s="10" t="s">
        <v>444</v>
      </c>
      <c r="W225" s="11" t="s">
        <v>358</v>
      </c>
      <c r="X225" s="11">
        <v>28</v>
      </c>
      <c r="Y225" s="11">
        <v>28</v>
      </c>
      <c r="Z225" s="11">
        <f>Y225/X225</f>
        <v>1</v>
      </c>
      <c r="AA225" s="11" t="s">
        <v>399</v>
      </c>
      <c r="AB225" s="11">
        <v>15</v>
      </c>
      <c r="AC225" s="9" t="s">
        <v>207</v>
      </c>
      <c r="AD225" s="9">
        <f>(4*G225+2*H225)/6</f>
        <v>0.39012333333333338</v>
      </c>
      <c r="AE225" s="9" t="s">
        <v>398</v>
      </c>
    </row>
    <row r="226" spans="1:31" s="9" customFormat="1" hidden="1">
      <c r="A226" s="11" t="s">
        <v>46</v>
      </c>
      <c r="B226" s="11">
        <v>0</v>
      </c>
      <c r="C226" s="11">
        <v>1889704</v>
      </c>
      <c r="D226" s="11">
        <v>2098467</v>
      </c>
      <c r="E226" s="11">
        <v>14859100</v>
      </c>
      <c r="F226" s="11">
        <v>30844161</v>
      </c>
      <c r="G226" s="11">
        <v>0.11283</v>
      </c>
      <c r="H226" s="11">
        <v>0.93630000000000002</v>
      </c>
      <c r="I226" s="11">
        <v>0.47382999999999997</v>
      </c>
      <c r="J226" s="11">
        <v>0.67488000000000004</v>
      </c>
      <c r="K226" s="11">
        <v>6.3700000000000007E-2</v>
      </c>
      <c r="L226" s="11">
        <v>0.52617000000000003</v>
      </c>
      <c r="M226" s="11">
        <v>10835</v>
      </c>
      <c r="N226" s="11">
        <v>10840</v>
      </c>
      <c r="O226" s="11">
        <v>3590021120</v>
      </c>
      <c r="P226" s="11">
        <v>3822202880</v>
      </c>
      <c r="Q226" s="11">
        <v>54414</v>
      </c>
      <c r="R226" s="11">
        <v>54215</v>
      </c>
      <c r="S226" s="11">
        <v>1429991424</v>
      </c>
      <c r="T226" s="11">
        <v>2987237376</v>
      </c>
      <c r="U226" s="11" t="s">
        <v>398</v>
      </c>
      <c r="V226" s="12" t="s">
        <v>442</v>
      </c>
      <c r="W226" s="11" t="s">
        <v>367</v>
      </c>
      <c r="X226" s="11">
        <v>28</v>
      </c>
      <c r="Y226" s="11">
        <v>24</v>
      </c>
      <c r="Z226" s="11">
        <f>Y226/X226</f>
        <v>0.8571428571428571</v>
      </c>
      <c r="AA226" s="11" t="s">
        <v>399</v>
      </c>
      <c r="AB226" s="11">
        <v>15</v>
      </c>
      <c r="AC226" s="9" t="s">
        <v>207</v>
      </c>
      <c r="AD226" s="9">
        <f>(4*G226+2*H226)/6</f>
        <v>0.38732000000000005</v>
      </c>
      <c r="AE226" s="9" t="s">
        <v>398</v>
      </c>
    </row>
    <row r="227" spans="1:31" s="9" customFormat="1" hidden="1">
      <c r="A227" s="10" t="s">
        <v>31</v>
      </c>
      <c r="B227" s="10">
        <v>4</v>
      </c>
      <c r="C227" s="10">
        <v>7952395</v>
      </c>
      <c r="D227" s="10">
        <v>13477123</v>
      </c>
      <c r="E227" s="10">
        <v>8796409</v>
      </c>
      <c r="F227" s="10">
        <v>19465505</v>
      </c>
      <c r="G227" s="10">
        <v>0.4748</v>
      </c>
      <c r="H227" s="10">
        <v>0.59089000000000003</v>
      </c>
      <c r="I227" s="10">
        <v>0.37109999999999999</v>
      </c>
      <c r="J227" s="10">
        <v>0.68874999999999997</v>
      </c>
      <c r="K227" s="10">
        <v>0.40910999999999997</v>
      </c>
      <c r="L227" s="10">
        <v>0.62890000000000001</v>
      </c>
      <c r="M227" s="10">
        <v>18013</v>
      </c>
      <c r="N227" s="10">
        <v>18018</v>
      </c>
      <c r="O227" s="10">
        <v>3319459840</v>
      </c>
      <c r="P227" s="10">
        <v>3552129024</v>
      </c>
      <c r="Q227" s="10">
        <v>58509</v>
      </c>
      <c r="R227" s="10">
        <v>111759</v>
      </c>
      <c r="S227" s="10">
        <v>1492733952</v>
      </c>
      <c r="T227" s="10">
        <v>3002990592</v>
      </c>
      <c r="U227" s="10" t="s">
        <v>398</v>
      </c>
      <c r="V227" s="10" t="s">
        <v>434</v>
      </c>
      <c r="W227" s="10" t="s">
        <v>338</v>
      </c>
      <c r="X227" s="10">
        <v>151</v>
      </c>
      <c r="Y227" s="10">
        <v>31</v>
      </c>
      <c r="Z227" s="10">
        <f>Y227/X227</f>
        <v>0.20529801324503311</v>
      </c>
      <c r="AA227" s="10" t="s">
        <v>399</v>
      </c>
      <c r="AB227" s="10">
        <v>10</v>
      </c>
      <c r="AC227" s="9" t="s">
        <v>207</v>
      </c>
      <c r="AD227" s="9">
        <f>(4*G227+2*H227)/6</f>
        <v>0.51349666666666671</v>
      </c>
      <c r="AE227" s="9" t="s">
        <v>398</v>
      </c>
    </row>
    <row r="228" spans="1:31" s="9" customFormat="1" hidden="1">
      <c r="A228" s="10" t="s">
        <v>31</v>
      </c>
      <c r="B228" s="10">
        <v>3</v>
      </c>
      <c r="C228" s="10">
        <v>7944439</v>
      </c>
      <c r="D228" s="10">
        <v>12857949</v>
      </c>
      <c r="E228" s="10">
        <v>8804365</v>
      </c>
      <c r="F228" s="10">
        <v>20084679</v>
      </c>
      <c r="G228" s="10">
        <v>0.47432999999999997</v>
      </c>
      <c r="H228" s="10">
        <v>0.60968999999999995</v>
      </c>
      <c r="I228" s="10">
        <v>0.38190000000000002</v>
      </c>
      <c r="J228" s="10">
        <v>0.69523999999999997</v>
      </c>
      <c r="K228" s="10">
        <v>0.39030999999999999</v>
      </c>
      <c r="L228" s="10">
        <v>0.61809999999999998</v>
      </c>
      <c r="M228" s="10">
        <v>18010</v>
      </c>
      <c r="N228" s="10">
        <v>18016</v>
      </c>
      <c r="O228" s="10">
        <v>3105087488</v>
      </c>
      <c r="P228" s="10">
        <v>3338137600</v>
      </c>
      <c r="Q228" s="10">
        <v>213312</v>
      </c>
      <c r="R228" s="10">
        <v>140561</v>
      </c>
      <c r="S228" s="10">
        <v>1463914496</v>
      </c>
      <c r="T228" s="10">
        <v>2990374912</v>
      </c>
      <c r="U228" s="10" t="s">
        <v>398</v>
      </c>
      <c r="V228" s="10" t="s">
        <v>434</v>
      </c>
      <c r="W228" s="10" t="s">
        <v>337</v>
      </c>
      <c r="X228" s="10">
        <v>152</v>
      </c>
      <c r="Y228" s="10">
        <v>31</v>
      </c>
      <c r="Z228" s="10">
        <f>Y228/X228</f>
        <v>0.20394736842105263</v>
      </c>
      <c r="AA228" s="10" t="s">
        <v>399</v>
      </c>
      <c r="AB228" s="10">
        <v>10</v>
      </c>
      <c r="AC228" s="9" t="s">
        <v>207</v>
      </c>
      <c r="AD228" s="9">
        <f>(4*G228+2*H228)/6</f>
        <v>0.51944999999999997</v>
      </c>
      <c r="AE228" s="9" t="s">
        <v>398</v>
      </c>
    </row>
    <row r="229" spans="1:31" s="9" customFormat="1" hidden="1">
      <c r="A229" s="10" t="s">
        <v>31</v>
      </c>
      <c r="B229" s="10">
        <v>4</v>
      </c>
      <c r="C229" s="10">
        <v>7706720</v>
      </c>
      <c r="D229" s="10">
        <v>13102798</v>
      </c>
      <c r="E229" s="10">
        <v>9042084</v>
      </c>
      <c r="F229" s="10">
        <v>19839830</v>
      </c>
      <c r="G229" s="10">
        <v>0.46013999999999999</v>
      </c>
      <c r="H229" s="10">
        <v>0.60224999999999995</v>
      </c>
      <c r="I229" s="10">
        <v>0.37035000000000001</v>
      </c>
      <c r="J229" s="10">
        <v>0.68693000000000004</v>
      </c>
      <c r="K229" s="10">
        <v>0.39774999999999999</v>
      </c>
      <c r="L229" s="10">
        <v>0.62965000000000004</v>
      </c>
      <c r="M229" s="10">
        <v>10843</v>
      </c>
      <c r="N229" s="10">
        <v>61206</v>
      </c>
      <c r="O229" s="10">
        <v>3770974208</v>
      </c>
      <c r="P229" s="10">
        <v>4039655424</v>
      </c>
      <c r="Q229" s="10">
        <v>119213</v>
      </c>
      <c r="R229" s="10">
        <v>54088</v>
      </c>
      <c r="S229" s="10">
        <v>1450676224</v>
      </c>
      <c r="T229" s="10">
        <v>2985861120</v>
      </c>
      <c r="U229" s="10" t="s">
        <v>398</v>
      </c>
      <c r="V229" s="10" t="s">
        <v>432</v>
      </c>
      <c r="W229" s="10" t="s">
        <v>350</v>
      </c>
      <c r="X229" s="10">
        <v>98</v>
      </c>
      <c r="Y229" s="10">
        <v>34</v>
      </c>
      <c r="Z229" s="10">
        <v>0.34693879999999999</v>
      </c>
      <c r="AA229" s="10" t="s">
        <v>399</v>
      </c>
      <c r="AB229" s="10">
        <v>10</v>
      </c>
      <c r="AC229" s="9" t="s">
        <v>207</v>
      </c>
      <c r="AD229" s="9">
        <f>(4*G229+2*H229)/6</f>
        <v>0.50751000000000002</v>
      </c>
      <c r="AE229" s="9" t="s">
        <v>398</v>
      </c>
    </row>
    <row r="230" spans="1:31" s="9" customFormat="1" hidden="1">
      <c r="A230" s="10" t="s">
        <v>31</v>
      </c>
      <c r="B230" s="10">
        <v>5</v>
      </c>
      <c r="C230" s="10">
        <v>7682558</v>
      </c>
      <c r="D230" s="10">
        <v>11057880</v>
      </c>
      <c r="E230" s="10">
        <v>9066246</v>
      </c>
      <c r="F230" s="10">
        <v>21884748</v>
      </c>
      <c r="G230" s="10">
        <v>0.45868999999999999</v>
      </c>
      <c r="H230" s="10">
        <v>0.66432999999999998</v>
      </c>
      <c r="I230" s="10">
        <v>0.40994999999999998</v>
      </c>
      <c r="J230" s="10">
        <v>0.70708000000000004</v>
      </c>
      <c r="K230" s="10">
        <v>0.33567000000000002</v>
      </c>
      <c r="L230" s="10">
        <v>0.59004999999999996</v>
      </c>
      <c r="M230" s="10">
        <v>14449</v>
      </c>
      <c r="N230" s="10">
        <v>14458</v>
      </c>
      <c r="O230" s="10">
        <v>3118592000</v>
      </c>
      <c r="P230" s="10">
        <v>3350544384</v>
      </c>
      <c r="Q230" s="10">
        <v>183987</v>
      </c>
      <c r="R230" s="10">
        <v>46881</v>
      </c>
      <c r="S230" s="10">
        <v>1442222080</v>
      </c>
      <c r="T230" s="10">
        <v>2987393024</v>
      </c>
      <c r="U230" s="10" t="s">
        <v>398</v>
      </c>
      <c r="V230" s="10" t="s">
        <v>433</v>
      </c>
      <c r="W230" s="10" t="s">
        <v>353</v>
      </c>
      <c r="X230" s="10">
        <v>43</v>
      </c>
      <c r="Y230" s="10">
        <v>25</v>
      </c>
      <c r="Z230" s="10">
        <f>Y230/X230</f>
        <v>0.58139534883720934</v>
      </c>
      <c r="AA230" s="10" t="s">
        <v>399</v>
      </c>
      <c r="AB230" s="10">
        <v>10</v>
      </c>
      <c r="AC230" s="9" t="s">
        <v>207</v>
      </c>
      <c r="AD230" s="9">
        <f>(4*G230+2*H230)/6</f>
        <v>0.52723666666666669</v>
      </c>
      <c r="AE230" s="9" t="s">
        <v>398</v>
      </c>
    </row>
    <row r="231" spans="1:31" s="9" customFormat="1" hidden="1">
      <c r="A231" s="10" t="s">
        <v>31</v>
      </c>
      <c r="B231" s="10">
        <v>1</v>
      </c>
      <c r="C231" s="10">
        <v>7674408</v>
      </c>
      <c r="D231" s="10">
        <v>16629732</v>
      </c>
      <c r="E231" s="10">
        <v>9074396</v>
      </c>
      <c r="F231" s="10">
        <v>16312896</v>
      </c>
      <c r="G231" s="10">
        <v>0.45821000000000001</v>
      </c>
      <c r="H231" s="10">
        <v>0.49519000000000002</v>
      </c>
      <c r="I231" s="10">
        <v>0.31577</v>
      </c>
      <c r="J231" s="10">
        <v>0.64256000000000002</v>
      </c>
      <c r="K231" s="10">
        <v>0.50480999999999998</v>
      </c>
      <c r="L231" s="10">
        <v>0.68423</v>
      </c>
      <c r="M231" s="10">
        <v>14448</v>
      </c>
      <c r="N231" s="10">
        <v>14454</v>
      </c>
      <c r="O231" s="10">
        <v>2982899712</v>
      </c>
      <c r="P231" s="10">
        <v>3214626816</v>
      </c>
      <c r="Q231" s="10">
        <v>101179</v>
      </c>
      <c r="R231" s="10">
        <v>54093</v>
      </c>
      <c r="S231" s="10">
        <v>1444163584</v>
      </c>
      <c r="T231" s="10">
        <v>2987507712</v>
      </c>
      <c r="U231" s="10" t="s">
        <v>398</v>
      </c>
      <c r="V231" s="10" t="s">
        <v>433</v>
      </c>
      <c r="W231" s="10" t="s">
        <v>354</v>
      </c>
      <c r="X231" s="10">
        <v>39</v>
      </c>
      <c r="Y231" s="10">
        <v>27</v>
      </c>
      <c r="Z231" s="10">
        <f>Y231/X231</f>
        <v>0.69230769230769229</v>
      </c>
      <c r="AA231" s="10" t="s">
        <v>399</v>
      </c>
      <c r="AB231" s="10">
        <v>10</v>
      </c>
      <c r="AC231" s="9" t="s">
        <v>207</v>
      </c>
      <c r="AD231" s="9">
        <f>(4*G231+2*H231)/6</f>
        <v>0.47053666666666666</v>
      </c>
      <c r="AE231" s="9" t="s">
        <v>398</v>
      </c>
    </row>
    <row r="232" spans="1:31" s="9" customFormat="1" hidden="1">
      <c r="A232" s="10" t="s">
        <v>31</v>
      </c>
      <c r="B232" s="10">
        <v>9</v>
      </c>
      <c r="C232" s="10">
        <v>7670119</v>
      </c>
      <c r="D232" s="10">
        <v>10389475</v>
      </c>
      <c r="E232" s="10">
        <v>9078568</v>
      </c>
      <c r="F232" s="10">
        <v>22553270</v>
      </c>
      <c r="G232" s="10">
        <v>0.45795000000000002</v>
      </c>
      <c r="H232" s="10">
        <v>0.68462000000000001</v>
      </c>
      <c r="I232" s="10">
        <v>0.42470999999999998</v>
      </c>
      <c r="J232" s="10">
        <v>0.71299000000000001</v>
      </c>
      <c r="K232" s="10">
        <v>0.31537999999999999</v>
      </c>
      <c r="L232" s="10">
        <v>0.57528999999999997</v>
      </c>
      <c r="M232" s="10">
        <v>14450</v>
      </c>
      <c r="N232" s="10">
        <v>14454</v>
      </c>
      <c r="O232" s="10">
        <v>4147884032</v>
      </c>
      <c r="P232" s="10">
        <v>4380786688</v>
      </c>
      <c r="Q232" s="10">
        <v>162619</v>
      </c>
      <c r="R232" s="10">
        <v>172872</v>
      </c>
      <c r="S232" s="10">
        <v>1453920256</v>
      </c>
      <c r="T232" s="10">
        <v>2986237952</v>
      </c>
      <c r="U232" s="10" t="s">
        <v>398</v>
      </c>
      <c r="V232" s="10" t="s">
        <v>433</v>
      </c>
      <c r="W232" s="10" t="s">
        <v>322</v>
      </c>
      <c r="X232" s="10">
        <v>124</v>
      </c>
      <c r="Y232" s="10">
        <v>64</v>
      </c>
      <c r="Z232" s="10">
        <f>Y232/X232</f>
        <v>0.5161290322580645</v>
      </c>
      <c r="AA232" s="10" t="s">
        <v>399</v>
      </c>
      <c r="AB232" s="10">
        <v>10</v>
      </c>
      <c r="AC232" s="9" t="s">
        <v>207</v>
      </c>
      <c r="AD232" s="9">
        <f>(4*G232+2*H232)/6</f>
        <v>0.53350666666666668</v>
      </c>
      <c r="AE232" s="9" t="s">
        <v>398</v>
      </c>
    </row>
    <row r="233" spans="1:31" s="9" customFormat="1" hidden="1">
      <c r="A233" s="10" t="s">
        <v>31</v>
      </c>
      <c r="B233" s="10">
        <v>2</v>
      </c>
      <c r="C233" s="10">
        <v>7666528</v>
      </c>
      <c r="D233" s="10">
        <v>11411718</v>
      </c>
      <c r="E233" s="10">
        <v>9082276</v>
      </c>
      <c r="F233" s="10">
        <v>21530910</v>
      </c>
      <c r="G233" s="10">
        <v>0.45773999999999998</v>
      </c>
      <c r="H233" s="10">
        <v>0.65359</v>
      </c>
      <c r="I233" s="10">
        <v>0.40184999999999998</v>
      </c>
      <c r="J233" s="10">
        <v>0.70331999999999995</v>
      </c>
      <c r="K233" s="10">
        <v>0.34641</v>
      </c>
      <c r="L233" s="10">
        <v>0.59814999999999996</v>
      </c>
      <c r="M233" s="10">
        <v>10836</v>
      </c>
      <c r="N233" s="10">
        <v>10843</v>
      </c>
      <c r="O233" s="10">
        <v>2956386304</v>
      </c>
      <c r="P233" s="10">
        <v>3188056064</v>
      </c>
      <c r="Q233" s="10">
        <v>50791</v>
      </c>
      <c r="R233" s="10">
        <v>43309</v>
      </c>
      <c r="S233" s="10">
        <v>1447428096</v>
      </c>
      <c r="T233" s="10">
        <v>2985992192</v>
      </c>
      <c r="U233" s="10" t="s">
        <v>398</v>
      </c>
      <c r="V233" s="10" t="s">
        <v>433</v>
      </c>
      <c r="W233" s="10" t="s">
        <v>343</v>
      </c>
      <c r="X233" s="10">
        <v>68</v>
      </c>
      <c r="Y233" s="10">
        <v>41</v>
      </c>
      <c r="Z233" s="10">
        <f>Y233/X233</f>
        <v>0.6029411764705882</v>
      </c>
      <c r="AA233" s="10" t="s">
        <v>399</v>
      </c>
      <c r="AB233" s="10">
        <v>10</v>
      </c>
      <c r="AC233" s="9" t="s">
        <v>207</v>
      </c>
      <c r="AD233" s="9">
        <f>(4*G233+2*H233)/6</f>
        <v>0.52302333333333328</v>
      </c>
      <c r="AE233" s="9" t="s">
        <v>398</v>
      </c>
    </row>
    <row r="234" spans="1:31" s="9" customFormat="1" hidden="1">
      <c r="A234" s="10" t="s">
        <v>31</v>
      </c>
      <c r="B234" s="10">
        <v>0</v>
      </c>
      <c r="C234" s="10">
        <v>7665830</v>
      </c>
      <c r="D234" s="10">
        <v>10450927</v>
      </c>
      <c r="E234" s="10">
        <v>9082857</v>
      </c>
      <c r="F234" s="10">
        <v>22491818</v>
      </c>
      <c r="G234" s="10">
        <v>0.4577</v>
      </c>
      <c r="H234" s="10">
        <v>0.68274999999999997</v>
      </c>
      <c r="I234" s="10">
        <v>0.42313000000000001</v>
      </c>
      <c r="J234" s="10">
        <v>0.71233999999999997</v>
      </c>
      <c r="K234" s="10">
        <v>0.31724999999999998</v>
      </c>
      <c r="L234" s="10">
        <v>0.57686999999999999</v>
      </c>
      <c r="M234" s="10">
        <v>10831</v>
      </c>
      <c r="N234" s="10">
        <v>10836</v>
      </c>
      <c r="O234" s="10">
        <v>2427068416</v>
      </c>
      <c r="P234" s="10">
        <v>2658967552</v>
      </c>
      <c r="Q234" s="10">
        <v>169577</v>
      </c>
      <c r="R234" s="10">
        <v>61287</v>
      </c>
      <c r="S234" s="10">
        <v>1449975808</v>
      </c>
      <c r="T234" s="10">
        <v>2985697280</v>
      </c>
      <c r="U234" s="10" t="s">
        <v>398</v>
      </c>
      <c r="V234" s="10" t="s">
        <v>432</v>
      </c>
      <c r="W234" s="10" t="s">
        <v>352</v>
      </c>
      <c r="X234" s="10">
        <v>118</v>
      </c>
      <c r="Y234" s="10">
        <v>30</v>
      </c>
      <c r="Z234" s="10">
        <v>0.2542373</v>
      </c>
      <c r="AA234" s="10" t="s">
        <v>399</v>
      </c>
      <c r="AB234" s="10">
        <v>10</v>
      </c>
      <c r="AC234" s="9" t="s">
        <v>207</v>
      </c>
      <c r="AD234" s="9">
        <f>(4*G234+2*H234)/6</f>
        <v>0.53271666666666662</v>
      </c>
      <c r="AE234" s="9" t="s">
        <v>398</v>
      </c>
    </row>
    <row r="235" spans="1:31" s="9" customFormat="1" hidden="1">
      <c r="A235" s="10" t="s">
        <v>31</v>
      </c>
      <c r="B235" s="10">
        <v>2</v>
      </c>
      <c r="C235" s="10">
        <v>7649215</v>
      </c>
      <c r="D235" s="10">
        <v>12834511</v>
      </c>
      <c r="E235" s="10">
        <v>9099589</v>
      </c>
      <c r="F235" s="10">
        <v>20108117</v>
      </c>
      <c r="G235" s="10">
        <v>0.45669999999999999</v>
      </c>
      <c r="H235" s="10">
        <v>0.61040000000000005</v>
      </c>
      <c r="I235" s="10">
        <v>0.37342999999999998</v>
      </c>
      <c r="J235" s="10">
        <v>0.68845000000000001</v>
      </c>
      <c r="K235" s="10">
        <v>0.3896</v>
      </c>
      <c r="L235" s="10">
        <v>0.62656999999999996</v>
      </c>
      <c r="M235" s="10">
        <v>10838</v>
      </c>
      <c r="N235" s="10">
        <v>54055</v>
      </c>
      <c r="O235" s="10">
        <v>4102356992</v>
      </c>
      <c r="P235" s="10">
        <v>4372443136</v>
      </c>
      <c r="Q235" s="10">
        <v>115574</v>
      </c>
      <c r="R235" s="10">
        <v>50488</v>
      </c>
      <c r="S235" s="10">
        <v>1451880448</v>
      </c>
      <c r="T235" s="10">
        <v>2985918464</v>
      </c>
      <c r="U235" s="10" t="s">
        <v>398</v>
      </c>
      <c r="V235" s="10" t="s">
        <v>432</v>
      </c>
      <c r="W235" s="10" t="s">
        <v>348</v>
      </c>
      <c r="X235" s="10">
        <v>86</v>
      </c>
      <c r="Y235" s="10">
        <v>30</v>
      </c>
      <c r="Z235" s="10">
        <v>0.34883720000000001</v>
      </c>
      <c r="AA235" s="10" t="s">
        <v>399</v>
      </c>
      <c r="AB235" s="10">
        <v>10</v>
      </c>
      <c r="AC235" s="9" t="s">
        <v>207</v>
      </c>
      <c r="AD235" s="9">
        <f>(4*G235+2*H235)/6</f>
        <v>0.50793333333333335</v>
      </c>
      <c r="AE235" s="9" t="s">
        <v>398</v>
      </c>
    </row>
    <row r="236" spans="1:31" s="5" customFormat="1" hidden="1">
      <c r="A236" s="10" t="s">
        <v>31</v>
      </c>
      <c r="B236" s="10">
        <v>0</v>
      </c>
      <c r="C236" s="10">
        <v>7647150</v>
      </c>
      <c r="D236" s="10">
        <v>18047499</v>
      </c>
      <c r="E236" s="10">
        <v>9101654</v>
      </c>
      <c r="F236" s="10">
        <v>14895129</v>
      </c>
      <c r="G236" s="10">
        <v>0.45657999999999999</v>
      </c>
      <c r="H236" s="10">
        <v>0.45215</v>
      </c>
      <c r="I236" s="10">
        <v>0.29762</v>
      </c>
      <c r="J236" s="10">
        <v>0.62070999999999998</v>
      </c>
      <c r="K236" s="10">
        <v>0.54784999999999995</v>
      </c>
      <c r="L236" s="10">
        <v>0.70238</v>
      </c>
      <c r="M236" s="10">
        <v>14431</v>
      </c>
      <c r="N236" s="10">
        <v>14441</v>
      </c>
      <c r="O236" s="10">
        <v>3158593536</v>
      </c>
      <c r="P236" s="10">
        <v>3390185472</v>
      </c>
      <c r="Q236" s="10">
        <v>158807</v>
      </c>
      <c r="R236" s="10">
        <v>68468</v>
      </c>
      <c r="S236" s="10">
        <v>1471311872</v>
      </c>
      <c r="T236" s="10">
        <v>2987327488</v>
      </c>
      <c r="U236" s="10" t="s">
        <v>398</v>
      </c>
      <c r="V236" s="10" t="s">
        <v>433</v>
      </c>
      <c r="W236" s="10" t="s">
        <v>393</v>
      </c>
      <c r="X236" s="10">
        <v>40</v>
      </c>
      <c r="Y236" s="10">
        <v>24</v>
      </c>
      <c r="Z236" s="10">
        <f>Y236/X236</f>
        <v>0.6</v>
      </c>
      <c r="AA236" s="10" t="s">
        <v>399</v>
      </c>
      <c r="AB236" s="10">
        <v>10</v>
      </c>
      <c r="AC236" s="9" t="s">
        <v>207</v>
      </c>
      <c r="AD236" s="9">
        <f>(4*G236+2*H236)/6</f>
        <v>0.45510333333333336</v>
      </c>
      <c r="AE236" s="9" t="s">
        <v>398</v>
      </c>
    </row>
    <row r="237" spans="1:31" s="5" customFormat="1" hidden="1">
      <c r="A237" s="10" t="s">
        <v>31</v>
      </c>
      <c r="B237" s="10">
        <v>2</v>
      </c>
      <c r="C237" s="10">
        <v>7633951</v>
      </c>
      <c r="D237" s="10">
        <v>15004768</v>
      </c>
      <c r="E237" s="10">
        <v>9114853</v>
      </c>
      <c r="F237" s="10">
        <v>17937860</v>
      </c>
      <c r="G237" s="10">
        <v>0.45578999999999997</v>
      </c>
      <c r="H237" s="10">
        <v>0.54452</v>
      </c>
      <c r="I237" s="10">
        <v>0.33721000000000001</v>
      </c>
      <c r="J237" s="10">
        <v>0.66307000000000005</v>
      </c>
      <c r="K237" s="10">
        <v>0.45548</v>
      </c>
      <c r="L237" s="10">
        <v>0.66278999999999999</v>
      </c>
      <c r="M237" s="10">
        <v>10853</v>
      </c>
      <c r="N237" s="10">
        <v>10857</v>
      </c>
      <c r="O237" s="10">
        <v>1806368768</v>
      </c>
      <c r="P237" s="10">
        <v>2039738368</v>
      </c>
      <c r="Q237" s="10">
        <v>162394</v>
      </c>
      <c r="R237" s="10">
        <v>50502</v>
      </c>
      <c r="S237" s="10">
        <v>1445298176</v>
      </c>
      <c r="T237" s="10">
        <v>2986762240</v>
      </c>
      <c r="U237" s="10" t="s">
        <v>398</v>
      </c>
      <c r="V237" s="10" t="s">
        <v>434</v>
      </c>
      <c r="W237" s="10" t="s">
        <v>104</v>
      </c>
      <c r="X237" s="10">
        <v>52</v>
      </c>
      <c r="Y237" s="10">
        <v>27</v>
      </c>
      <c r="Z237" s="10">
        <f>Y237/X237</f>
        <v>0.51923076923076927</v>
      </c>
      <c r="AA237" s="10" t="s">
        <v>399</v>
      </c>
      <c r="AB237" s="10">
        <v>10</v>
      </c>
      <c r="AC237" s="9" t="s">
        <v>207</v>
      </c>
      <c r="AD237" s="9">
        <f>(4*G237+2*H237)/6</f>
        <v>0.48536666666666667</v>
      </c>
      <c r="AE237" s="9" t="s">
        <v>398</v>
      </c>
    </row>
    <row r="238" spans="1:31" s="9" customFormat="1" hidden="1">
      <c r="A238" s="10" t="s">
        <v>31</v>
      </c>
      <c r="B238" s="10">
        <v>13</v>
      </c>
      <c r="C238" s="10">
        <v>7618372</v>
      </c>
      <c r="D238" s="10">
        <v>8764939</v>
      </c>
      <c r="E238" s="10">
        <v>9130432</v>
      </c>
      <c r="F238" s="10">
        <v>24177689</v>
      </c>
      <c r="G238" s="10">
        <v>0.45485999999999999</v>
      </c>
      <c r="H238" s="10">
        <v>0.73392999999999997</v>
      </c>
      <c r="I238" s="10">
        <v>0.46500999999999998</v>
      </c>
      <c r="J238" s="10">
        <v>0.72587999999999997</v>
      </c>
      <c r="K238" s="10">
        <v>0.26606999999999997</v>
      </c>
      <c r="L238" s="10">
        <v>0.53498999999999997</v>
      </c>
      <c r="M238" s="10">
        <v>10828</v>
      </c>
      <c r="N238" s="10">
        <v>10832</v>
      </c>
      <c r="O238" s="10">
        <v>2993876992</v>
      </c>
      <c r="P238" s="10">
        <v>3225735168</v>
      </c>
      <c r="Q238" s="10">
        <v>43583</v>
      </c>
      <c r="R238" s="10">
        <v>46894</v>
      </c>
      <c r="S238" s="10">
        <v>1448099840</v>
      </c>
      <c r="T238" s="10">
        <v>2985287680</v>
      </c>
      <c r="U238" s="10" t="s">
        <v>398</v>
      </c>
      <c r="V238" s="10" t="s">
        <v>433</v>
      </c>
      <c r="W238" s="10" t="s">
        <v>346</v>
      </c>
      <c r="X238" s="10">
        <v>151</v>
      </c>
      <c r="Y238" s="10">
        <v>31</v>
      </c>
      <c r="Z238" s="10">
        <f>Y238/X238</f>
        <v>0.20529801324503311</v>
      </c>
      <c r="AA238" s="10" t="s">
        <v>399</v>
      </c>
      <c r="AB238" s="10">
        <v>10</v>
      </c>
      <c r="AC238" s="9" t="s">
        <v>207</v>
      </c>
      <c r="AD238" s="9">
        <f>(4*G238+2*H238)/6</f>
        <v>0.54788333333333339</v>
      </c>
      <c r="AE238" s="9" t="s">
        <v>398</v>
      </c>
    </row>
    <row r="239" spans="1:31" s="9" customFormat="1" hidden="1">
      <c r="A239" s="10" t="s">
        <v>31</v>
      </c>
      <c r="B239" s="10">
        <v>8</v>
      </c>
      <c r="C239" s="10">
        <v>7617146</v>
      </c>
      <c r="D239" s="10">
        <v>9769976</v>
      </c>
      <c r="E239" s="10">
        <v>9131658</v>
      </c>
      <c r="F239" s="10">
        <v>23172652</v>
      </c>
      <c r="G239" s="10">
        <v>0.45479000000000003</v>
      </c>
      <c r="H239" s="10">
        <v>0.70342000000000005</v>
      </c>
      <c r="I239" s="10">
        <v>0.43808999999999998</v>
      </c>
      <c r="J239" s="10">
        <v>0.71731999999999996</v>
      </c>
      <c r="K239" s="10">
        <v>0.29658000000000001</v>
      </c>
      <c r="L239" s="10">
        <v>0.56191000000000002</v>
      </c>
      <c r="M239" s="10">
        <v>10856</v>
      </c>
      <c r="N239" s="10">
        <v>46825</v>
      </c>
      <c r="O239" s="10">
        <v>3552206848</v>
      </c>
      <c r="P239" s="10">
        <v>3829776384</v>
      </c>
      <c r="Q239" s="10">
        <v>36463</v>
      </c>
      <c r="R239" s="10">
        <v>61281</v>
      </c>
      <c r="S239" s="10">
        <v>1451106304</v>
      </c>
      <c r="T239" s="10">
        <v>2986156032</v>
      </c>
      <c r="U239" s="10" t="s">
        <v>398</v>
      </c>
      <c r="V239" s="10" t="s">
        <v>432</v>
      </c>
      <c r="W239" s="10" t="s">
        <v>341</v>
      </c>
      <c r="X239" s="10">
        <v>72</v>
      </c>
      <c r="Y239" s="10">
        <v>40</v>
      </c>
      <c r="Z239" s="10">
        <v>0.55555560000000004</v>
      </c>
      <c r="AA239" s="10" t="s">
        <v>399</v>
      </c>
      <c r="AB239" s="10">
        <v>10</v>
      </c>
      <c r="AC239" s="9" t="s">
        <v>207</v>
      </c>
      <c r="AD239" s="9">
        <f>(4*G239+2*H239)/6</f>
        <v>0.53766666666666663</v>
      </c>
      <c r="AE239" s="9" t="s">
        <v>398</v>
      </c>
    </row>
    <row r="240" spans="1:31" s="5" customFormat="1" hidden="1">
      <c r="A240" s="10" t="s">
        <v>31</v>
      </c>
      <c r="B240" s="10">
        <v>2</v>
      </c>
      <c r="C240" s="10">
        <v>7611170</v>
      </c>
      <c r="D240" s="10">
        <v>14092459</v>
      </c>
      <c r="E240" s="10">
        <v>9137517</v>
      </c>
      <c r="F240" s="10">
        <v>18850286</v>
      </c>
      <c r="G240" s="10">
        <v>0.45443</v>
      </c>
      <c r="H240" s="10">
        <v>0.57221</v>
      </c>
      <c r="I240" s="10">
        <v>0.35069</v>
      </c>
      <c r="J240" s="10">
        <v>0.67352000000000001</v>
      </c>
      <c r="K240" s="10">
        <v>0.42779</v>
      </c>
      <c r="L240" s="10">
        <v>0.64931000000000005</v>
      </c>
      <c r="M240" s="10">
        <v>21604</v>
      </c>
      <c r="N240" s="10">
        <v>21609</v>
      </c>
      <c r="O240" s="10">
        <v>4059021312</v>
      </c>
      <c r="P240" s="10">
        <v>4294504448</v>
      </c>
      <c r="Q240" s="10">
        <v>109100</v>
      </c>
      <c r="R240" s="10">
        <v>194542</v>
      </c>
      <c r="S240" s="10">
        <v>1524973568</v>
      </c>
      <c r="T240" s="10">
        <v>2999349248</v>
      </c>
      <c r="U240" s="10" t="s">
        <v>398</v>
      </c>
      <c r="V240" s="10" t="s">
        <v>434</v>
      </c>
      <c r="W240" s="10" t="s">
        <v>104</v>
      </c>
      <c r="X240" s="10">
        <v>52</v>
      </c>
      <c r="Y240" s="10">
        <v>27</v>
      </c>
      <c r="Z240" s="10">
        <f>Y240/X240</f>
        <v>0.51923076923076927</v>
      </c>
      <c r="AA240" s="10" t="s">
        <v>399</v>
      </c>
      <c r="AB240" s="10">
        <v>10</v>
      </c>
      <c r="AC240" s="9" t="s">
        <v>207</v>
      </c>
      <c r="AD240" s="9">
        <f>(4*G240+2*H240)/6</f>
        <v>0.49368999999999996</v>
      </c>
      <c r="AE240" s="9" t="s">
        <v>398</v>
      </c>
    </row>
    <row r="241" spans="1:31" s="9" customFormat="1" hidden="1">
      <c r="A241" s="10" t="s">
        <v>31</v>
      </c>
      <c r="B241" s="10">
        <v>3</v>
      </c>
      <c r="C241" s="10">
        <v>7606953</v>
      </c>
      <c r="D241" s="10">
        <v>12395511</v>
      </c>
      <c r="E241" s="10">
        <v>9141734</v>
      </c>
      <c r="F241" s="10">
        <v>20547234</v>
      </c>
      <c r="G241" s="10">
        <v>0.45417999999999997</v>
      </c>
      <c r="H241" s="10">
        <v>0.62373000000000001</v>
      </c>
      <c r="I241" s="10">
        <v>0.38030000000000003</v>
      </c>
      <c r="J241" s="10">
        <v>0.69208000000000003</v>
      </c>
      <c r="K241" s="10">
        <v>0.37626999999999999</v>
      </c>
      <c r="L241" s="10">
        <v>0.61970000000000003</v>
      </c>
      <c r="M241" s="10">
        <v>10827</v>
      </c>
      <c r="N241" s="10">
        <v>57648</v>
      </c>
      <c r="O241" s="10">
        <v>3801845760</v>
      </c>
      <c r="P241" s="10">
        <v>4205846528</v>
      </c>
      <c r="Q241" s="10">
        <v>86765</v>
      </c>
      <c r="R241" s="10">
        <v>43276</v>
      </c>
      <c r="S241" s="10">
        <v>1442484224</v>
      </c>
      <c r="T241" s="10">
        <v>2986139648</v>
      </c>
      <c r="U241" s="10" t="s">
        <v>398</v>
      </c>
      <c r="V241" s="10" t="s">
        <v>432</v>
      </c>
      <c r="W241" s="10" t="s">
        <v>347</v>
      </c>
      <c r="X241" s="10">
        <v>62</v>
      </c>
      <c r="Y241" s="10">
        <v>30</v>
      </c>
      <c r="Z241" s="10">
        <v>0.483871</v>
      </c>
      <c r="AA241" s="10" t="s">
        <v>399</v>
      </c>
      <c r="AB241" s="10">
        <v>10</v>
      </c>
      <c r="AC241" s="9" t="s">
        <v>207</v>
      </c>
      <c r="AD241" s="9">
        <f>(4*G241+2*H241)/6</f>
        <v>0.51069666666666669</v>
      </c>
      <c r="AE241" s="9" t="s">
        <v>398</v>
      </c>
    </row>
    <row r="242" spans="1:31" s="5" customFormat="1" hidden="1">
      <c r="A242" s="10" t="s">
        <v>31</v>
      </c>
      <c r="B242" s="10">
        <v>8</v>
      </c>
      <c r="C242" s="10">
        <v>7603705</v>
      </c>
      <c r="D242" s="10">
        <v>9612962</v>
      </c>
      <c r="E242" s="10">
        <v>9145099</v>
      </c>
      <c r="F242" s="10">
        <v>23329666</v>
      </c>
      <c r="G242" s="10">
        <v>0.45397999999999999</v>
      </c>
      <c r="H242" s="10">
        <v>0.70818999999999999</v>
      </c>
      <c r="I242" s="10">
        <v>0.44164999999999999</v>
      </c>
      <c r="J242" s="10">
        <v>0.71838999999999997</v>
      </c>
      <c r="K242" s="10">
        <v>0.29181000000000001</v>
      </c>
      <c r="L242" s="10">
        <v>0.55835000000000001</v>
      </c>
      <c r="M242" s="10">
        <v>14448</v>
      </c>
      <c r="N242" s="10">
        <v>14453</v>
      </c>
      <c r="O242" s="10">
        <v>4148023296</v>
      </c>
      <c r="P242" s="10">
        <v>4380966912</v>
      </c>
      <c r="Q242" s="10">
        <v>22266</v>
      </c>
      <c r="R242" s="10">
        <v>172893</v>
      </c>
      <c r="S242" s="10">
        <v>1450172416</v>
      </c>
      <c r="T242" s="10">
        <v>2986278912</v>
      </c>
      <c r="U242" s="10" t="s">
        <v>398</v>
      </c>
      <c r="V242" s="10" t="s">
        <v>433</v>
      </c>
      <c r="W242" s="10" t="s">
        <v>323</v>
      </c>
      <c r="X242" s="10">
        <v>124</v>
      </c>
      <c r="Y242" s="10">
        <v>64</v>
      </c>
      <c r="Z242" s="10">
        <f>Y242/X242</f>
        <v>0.5161290322580645</v>
      </c>
      <c r="AA242" s="10" t="s">
        <v>399</v>
      </c>
      <c r="AB242" s="10">
        <v>10</v>
      </c>
      <c r="AC242" s="9" t="s">
        <v>207</v>
      </c>
      <c r="AD242" s="9">
        <f>(4*G242+2*H242)/6</f>
        <v>0.53871666666666662</v>
      </c>
      <c r="AE242" s="9" t="s">
        <v>398</v>
      </c>
    </row>
    <row r="243" spans="1:31" s="5" customFormat="1" hidden="1">
      <c r="A243" s="10" t="s">
        <v>31</v>
      </c>
      <c r="B243" s="10">
        <v>7</v>
      </c>
      <c r="C243" s="10">
        <v>7600728</v>
      </c>
      <c r="D243" s="10">
        <v>10370454</v>
      </c>
      <c r="E243" s="10">
        <v>9148076</v>
      </c>
      <c r="F243" s="10">
        <v>22572174</v>
      </c>
      <c r="G243" s="10">
        <v>0.45380999999999999</v>
      </c>
      <c r="H243" s="10">
        <v>0.68520000000000003</v>
      </c>
      <c r="I243" s="10">
        <v>0.42293999999999998</v>
      </c>
      <c r="J243" s="10">
        <v>0.71160000000000001</v>
      </c>
      <c r="K243" s="10">
        <v>0.31480000000000002</v>
      </c>
      <c r="L243" s="10">
        <v>0.57706000000000002</v>
      </c>
      <c r="M243" s="10">
        <v>25216</v>
      </c>
      <c r="N243" s="10">
        <v>25221</v>
      </c>
      <c r="O243" s="10">
        <v>4066758656</v>
      </c>
      <c r="P243" s="10">
        <v>4299628544</v>
      </c>
      <c r="Q243" s="10">
        <v>166924</v>
      </c>
      <c r="R243" s="10">
        <v>83025</v>
      </c>
      <c r="S243" s="10">
        <v>1459879936</v>
      </c>
      <c r="T243" s="10">
        <v>2987950080</v>
      </c>
      <c r="U243" s="10" t="s">
        <v>398</v>
      </c>
      <c r="V243" s="10" t="s">
        <v>433</v>
      </c>
      <c r="W243" s="10" t="s">
        <v>325</v>
      </c>
      <c r="X243" s="10">
        <v>124</v>
      </c>
      <c r="Y243" s="10">
        <v>64</v>
      </c>
      <c r="Z243" s="10">
        <f>Y243/X243</f>
        <v>0.5161290322580645</v>
      </c>
      <c r="AA243" s="10" t="s">
        <v>399</v>
      </c>
      <c r="AB243" s="10">
        <v>10</v>
      </c>
      <c r="AC243" s="9" t="s">
        <v>207</v>
      </c>
      <c r="AD243" s="9">
        <f>(4*G243+2*H243)/6</f>
        <v>0.53094000000000008</v>
      </c>
      <c r="AE243" s="9" t="s">
        <v>398</v>
      </c>
    </row>
    <row r="244" spans="1:31" s="5" customFormat="1" hidden="1">
      <c r="A244" s="10" t="s">
        <v>31</v>
      </c>
      <c r="B244" s="10">
        <v>6</v>
      </c>
      <c r="C244" s="10">
        <v>7600728</v>
      </c>
      <c r="D244" s="10">
        <v>10370454</v>
      </c>
      <c r="E244" s="10">
        <v>9148076</v>
      </c>
      <c r="F244" s="10">
        <v>22572174</v>
      </c>
      <c r="G244" s="10">
        <v>0.45380999999999999</v>
      </c>
      <c r="H244" s="10">
        <v>0.68520000000000003</v>
      </c>
      <c r="I244" s="10">
        <v>0.42293999999999998</v>
      </c>
      <c r="J244" s="10">
        <v>0.71160000000000001</v>
      </c>
      <c r="K244" s="10">
        <v>0.31480000000000002</v>
      </c>
      <c r="L244" s="10">
        <v>0.57706000000000002</v>
      </c>
      <c r="M244" s="10">
        <v>25224</v>
      </c>
      <c r="N244" s="10">
        <v>25229</v>
      </c>
      <c r="O244" s="10">
        <v>3583221760</v>
      </c>
      <c r="P244" s="10">
        <v>3818393600</v>
      </c>
      <c r="Q244" s="10">
        <v>166975</v>
      </c>
      <c r="R244" s="10">
        <v>86591</v>
      </c>
      <c r="S244" s="10">
        <v>1453256704</v>
      </c>
      <c r="T244" s="10">
        <v>2987950080</v>
      </c>
      <c r="U244" s="10" t="s">
        <v>398</v>
      </c>
      <c r="V244" s="10" t="s">
        <v>433</v>
      </c>
      <c r="W244" s="10" t="s">
        <v>324</v>
      </c>
      <c r="X244" s="10">
        <v>124</v>
      </c>
      <c r="Y244" s="10">
        <v>64</v>
      </c>
      <c r="Z244" s="10">
        <f>Y244/X244</f>
        <v>0.5161290322580645</v>
      </c>
      <c r="AA244" s="10" t="s">
        <v>399</v>
      </c>
      <c r="AB244" s="10">
        <v>10</v>
      </c>
      <c r="AC244" s="9" t="s">
        <v>207</v>
      </c>
      <c r="AD244" s="9">
        <f>(4*G244+2*H244)/6</f>
        <v>0.53094000000000008</v>
      </c>
      <c r="AE244" s="9" t="s">
        <v>398</v>
      </c>
    </row>
    <row r="245" spans="1:31" s="5" customFormat="1" hidden="1">
      <c r="A245" s="10" t="s">
        <v>31</v>
      </c>
      <c r="B245" s="10">
        <v>1</v>
      </c>
      <c r="C245" s="10">
        <v>7593025</v>
      </c>
      <c r="D245" s="10">
        <v>8617611</v>
      </c>
      <c r="E245" s="10">
        <v>9155662</v>
      </c>
      <c r="F245" s="10">
        <v>24325134</v>
      </c>
      <c r="G245" s="10">
        <v>0.45334999999999998</v>
      </c>
      <c r="H245" s="10">
        <v>0.73841000000000001</v>
      </c>
      <c r="I245" s="10">
        <v>0.46839999999999998</v>
      </c>
      <c r="J245" s="10">
        <v>0.72653999999999996</v>
      </c>
      <c r="K245" s="10">
        <v>0.26158999999999999</v>
      </c>
      <c r="L245" s="10">
        <v>0.53159999999999996</v>
      </c>
      <c r="M245" s="10">
        <v>10851</v>
      </c>
      <c r="N245" s="10">
        <v>50443</v>
      </c>
      <c r="O245" s="10">
        <v>3821645824</v>
      </c>
      <c r="P245" s="10">
        <v>4084170752</v>
      </c>
      <c r="Q245" s="10">
        <v>162331</v>
      </c>
      <c r="R245" s="10">
        <v>28872</v>
      </c>
      <c r="S245" s="10">
        <v>1451372544</v>
      </c>
      <c r="T245" s="10">
        <v>2985345024</v>
      </c>
      <c r="U245" s="10" t="s">
        <v>398</v>
      </c>
      <c r="V245" s="10" t="s">
        <v>432</v>
      </c>
      <c r="W245" s="10" t="s">
        <v>339</v>
      </c>
      <c r="X245" s="10">
        <v>145</v>
      </c>
      <c r="Y245" s="10">
        <v>33</v>
      </c>
      <c r="Z245" s="10">
        <v>0.22758619999999999</v>
      </c>
      <c r="AA245" s="10" t="s">
        <v>399</v>
      </c>
      <c r="AB245" s="10">
        <v>10</v>
      </c>
      <c r="AC245" s="9" t="s">
        <v>207</v>
      </c>
      <c r="AD245" s="9">
        <f>(4*G245+2*H245)/6</f>
        <v>0.54836999999999991</v>
      </c>
      <c r="AE245" s="9" t="s">
        <v>398</v>
      </c>
    </row>
    <row r="246" spans="1:31" s="5" customFormat="1" hidden="1">
      <c r="A246" s="10" t="s">
        <v>31</v>
      </c>
      <c r="B246" s="10">
        <v>2</v>
      </c>
      <c r="C246" s="10">
        <v>7588990</v>
      </c>
      <c r="D246" s="10">
        <v>15811972</v>
      </c>
      <c r="E246" s="10">
        <v>9159814</v>
      </c>
      <c r="F246" s="10">
        <v>17130656</v>
      </c>
      <c r="G246" s="10">
        <v>0.45311000000000001</v>
      </c>
      <c r="H246" s="10">
        <v>0.52000999999999997</v>
      </c>
      <c r="I246" s="10">
        <v>0.32429999999999998</v>
      </c>
      <c r="J246" s="10">
        <v>0.65159</v>
      </c>
      <c r="K246" s="10">
        <v>0.47999000000000003</v>
      </c>
      <c r="L246" s="10">
        <v>0.67569999999999997</v>
      </c>
      <c r="M246" s="10">
        <v>14416</v>
      </c>
      <c r="N246" s="10">
        <v>14421</v>
      </c>
      <c r="O246" s="10">
        <v>3500539904</v>
      </c>
      <c r="P246" s="10">
        <v>3734638592</v>
      </c>
      <c r="Q246" s="10">
        <v>75893</v>
      </c>
      <c r="R246" s="10">
        <v>212437</v>
      </c>
      <c r="S246" s="10">
        <v>1433739264</v>
      </c>
      <c r="T246" s="10">
        <v>2988105728</v>
      </c>
      <c r="U246" s="10" t="s">
        <v>398</v>
      </c>
      <c r="V246" s="10" t="s">
        <v>443</v>
      </c>
      <c r="W246" s="10" t="s">
        <v>92</v>
      </c>
      <c r="X246" s="10">
        <v>23</v>
      </c>
      <c r="Y246" s="10">
        <v>20</v>
      </c>
      <c r="Z246" s="10">
        <f>Y246/X246</f>
        <v>0.86956521739130432</v>
      </c>
      <c r="AA246" s="10" t="s">
        <v>399</v>
      </c>
      <c r="AB246" s="10">
        <v>10</v>
      </c>
      <c r="AC246" s="9" t="s">
        <v>207</v>
      </c>
      <c r="AD246" s="9">
        <f>(4*G246+2*H246)/6</f>
        <v>0.47540999999999994</v>
      </c>
      <c r="AE246" s="9" t="s">
        <v>398</v>
      </c>
    </row>
    <row r="247" spans="1:31" s="5" customFormat="1" hidden="1">
      <c r="A247" s="10" t="s">
        <v>31</v>
      </c>
      <c r="B247" s="10">
        <v>9</v>
      </c>
      <c r="C247" s="10">
        <v>7581906</v>
      </c>
      <c r="D247" s="10">
        <v>9672779</v>
      </c>
      <c r="E247" s="10">
        <v>9166781</v>
      </c>
      <c r="F247" s="10">
        <v>23269966</v>
      </c>
      <c r="G247" s="10">
        <v>0.45268999999999998</v>
      </c>
      <c r="H247" s="10">
        <v>0.70638000000000001</v>
      </c>
      <c r="I247" s="10">
        <v>0.43941000000000002</v>
      </c>
      <c r="J247" s="10">
        <v>0.71740000000000004</v>
      </c>
      <c r="K247" s="10">
        <v>0.29361999999999999</v>
      </c>
      <c r="L247" s="10">
        <v>0.56059000000000003</v>
      </c>
      <c r="M247" s="10">
        <v>14401</v>
      </c>
      <c r="N247" s="10">
        <v>14406</v>
      </c>
      <c r="O247" s="10">
        <v>3741609984</v>
      </c>
      <c r="P247" s="10">
        <v>3974430720</v>
      </c>
      <c r="Q247" s="10">
        <v>58116</v>
      </c>
      <c r="R247" s="10">
        <v>97303</v>
      </c>
      <c r="S247" s="10">
        <v>1445621760</v>
      </c>
      <c r="T247" s="10">
        <v>2986008576</v>
      </c>
      <c r="U247" s="10" t="s">
        <v>398</v>
      </c>
      <c r="V247" s="10" t="s">
        <v>432</v>
      </c>
      <c r="W247" s="10" t="s">
        <v>351</v>
      </c>
      <c r="X247" s="10">
        <v>108</v>
      </c>
      <c r="Y247" s="10">
        <v>44</v>
      </c>
      <c r="Z247" s="10">
        <v>0.40740739999999998</v>
      </c>
      <c r="AA247" s="10" t="s">
        <v>399</v>
      </c>
      <c r="AB247" s="10">
        <v>10</v>
      </c>
      <c r="AC247" s="9" t="s">
        <v>207</v>
      </c>
      <c r="AD247" s="9">
        <f>(4*G247+2*H247)/6</f>
        <v>0.53725333333333325</v>
      </c>
      <c r="AE247" s="9" t="s">
        <v>398</v>
      </c>
    </row>
    <row r="248" spans="1:31" s="5" customFormat="1" hidden="1">
      <c r="A248" s="10" t="s">
        <v>31</v>
      </c>
      <c r="B248" s="10">
        <v>3</v>
      </c>
      <c r="C248" s="10">
        <v>7581535</v>
      </c>
      <c r="D248" s="10">
        <v>9690294</v>
      </c>
      <c r="E248" s="10">
        <v>9167269</v>
      </c>
      <c r="F248" s="10">
        <v>23252334</v>
      </c>
      <c r="G248" s="10">
        <v>0.45266000000000001</v>
      </c>
      <c r="H248" s="10">
        <v>0.70584000000000002</v>
      </c>
      <c r="I248" s="10">
        <v>0.43895000000000001</v>
      </c>
      <c r="J248" s="10">
        <v>0.71723000000000003</v>
      </c>
      <c r="K248" s="10">
        <v>0.29415999999999998</v>
      </c>
      <c r="L248" s="10">
        <v>0.56105000000000005</v>
      </c>
      <c r="M248" s="10">
        <v>10829</v>
      </c>
      <c r="N248" s="10">
        <v>10835</v>
      </c>
      <c r="O248" s="10">
        <v>2955632640</v>
      </c>
      <c r="P248" s="10">
        <v>3187970048</v>
      </c>
      <c r="Q248" s="10">
        <v>169520</v>
      </c>
      <c r="R248" s="10">
        <v>21661</v>
      </c>
      <c r="S248" s="10">
        <v>1445801984</v>
      </c>
      <c r="T248" s="10">
        <v>2985951232</v>
      </c>
      <c r="U248" s="10" t="s">
        <v>398</v>
      </c>
      <c r="V248" s="10" t="s">
        <v>433</v>
      </c>
      <c r="W248" s="10" t="s">
        <v>345</v>
      </c>
      <c r="X248" s="10">
        <v>68</v>
      </c>
      <c r="Y248" s="10">
        <v>41</v>
      </c>
      <c r="Z248" s="10">
        <f>Y248/X248</f>
        <v>0.6029411764705882</v>
      </c>
      <c r="AA248" s="10" t="s">
        <v>399</v>
      </c>
      <c r="AB248" s="10">
        <v>10</v>
      </c>
      <c r="AC248" s="9" t="s">
        <v>207</v>
      </c>
      <c r="AD248" s="9">
        <f>(4*G248+2*H248)/6</f>
        <v>0.53705333333333327</v>
      </c>
      <c r="AE248" s="9" t="s">
        <v>398</v>
      </c>
    </row>
    <row r="249" spans="1:31" s="5" customFormat="1" hidden="1">
      <c r="A249" s="10" t="s">
        <v>31</v>
      </c>
      <c r="B249" s="10">
        <v>11</v>
      </c>
      <c r="C249" s="10">
        <v>7580067</v>
      </c>
      <c r="D249" s="10">
        <v>8735645</v>
      </c>
      <c r="E249" s="10">
        <v>9168737</v>
      </c>
      <c r="F249" s="10">
        <v>24206983</v>
      </c>
      <c r="G249" s="10">
        <v>0.45256999999999997</v>
      </c>
      <c r="H249" s="10">
        <v>0.73482000000000003</v>
      </c>
      <c r="I249" s="10">
        <v>0.46459</v>
      </c>
      <c r="J249" s="10">
        <v>0.72528999999999999</v>
      </c>
      <c r="K249" s="10">
        <v>0.26518000000000003</v>
      </c>
      <c r="L249" s="10">
        <v>0.53541000000000005</v>
      </c>
      <c r="M249" s="10">
        <v>10832</v>
      </c>
      <c r="N249" s="10">
        <v>10835</v>
      </c>
      <c r="O249" s="10">
        <v>2859786240</v>
      </c>
      <c r="P249" s="10">
        <v>3092033536</v>
      </c>
      <c r="Q249" s="10">
        <v>183934</v>
      </c>
      <c r="R249" s="10">
        <v>39664</v>
      </c>
      <c r="S249" s="10">
        <v>1457491968</v>
      </c>
      <c r="T249" s="10">
        <v>2985246720</v>
      </c>
      <c r="U249" s="10" t="s">
        <v>398</v>
      </c>
      <c r="V249" s="10" t="s">
        <v>433</v>
      </c>
      <c r="W249" s="10" t="s">
        <v>344</v>
      </c>
      <c r="X249" s="10">
        <v>151</v>
      </c>
      <c r="Y249" s="10">
        <v>31</v>
      </c>
      <c r="Z249" s="10">
        <f>Y249/X249</f>
        <v>0.20529801324503311</v>
      </c>
      <c r="AA249" s="10" t="s">
        <v>399</v>
      </c>
      <c r="AB249" s="10">
        <v>10</v>
      </c>
      <c r="AC249" s="9" t="s">
        <v>207</v>
      </c>
      <c r="AD249" s="9">
        <f>(4*G249+2*H249)/6</f>
        <v>0.54665333333333332</v>
      </c>
      <c r="AE249" s="9" t="s">
        <v>398</v>
      </c>
    </row>
    <row r="250" spans="1:31" hidden="1">
      <c r="A250" s="10" t="s">
        <v>31</v>
      </c>
      <c r="B250" s="10">
        <v>3</v>
      </c>
      <c r="C250" s="10">
        <v>7575370</v>
      </c>
      <c r="D250" s="10">
        <v>12412802</v>
      </c>
      <c r="E250" s="10">
        <v>9173434</v>
      </c>
      <c r="F250" s="10">
        <v>20529826</v>
      </c>
      <c r="G250" s="10">
        <v>0.45229000000000003</v>
      </c>
      <c r="H250" s="10">
        <v>0.62319999999999998</v>
      </c>
      <c r="I250" s="10">
        <v>0.37898999999999999</v>
      </c>
      <c r="J250" s="10">
        <v>0.69116</v>
      </c>
      <c r="K250" s="10">
        <v>0.37680000000000002</v>
      </c>
      <c r="L250" s="10">
        <v>0.62100999999999995</v>
      </c>
      <c r="M250" s="10">
        <v>14421</v>
      </c>
      <c r="N250" s="10">
        <v>14432</v>
      </c>
      <c r="O250" s="10">
        <v>3064217600</v>
      </c>
      <c r="P250" s="10">
        <v>3298369536</v>
      </c>
      <c r="Q250" s="10">
        <v>57853</v>
      </c>
      <c r="R250" s="10">
        <v>198014</v>
      </c>
      <c r="S250" s="10">
        <v>1435660288</v>
      </c>
      <c r="T250" s="10">
        <v>2988630016</v>
      </c>
      <c r="U250" s="10" t="s">
        <v>398</v>
      </c>
      <c r="V250" s="10" t="s">
        <v>443</v>
      </c>
      <c r="W250" s="10" t="s">
        <v>368</v>
      </c>
      <c r="X250" s="10">
        <v>27</v>
      </c>
      <c r="Y250" s="10">
        <v>22</v>
      </c>
      <c r="Z250" s="10">
        <f>Y250/X250</f>
        <v>0.81481481481481477</v>
      </c>
      <c r="AA250" s="10" t="s">
        <v>399</v>
      </c>
      <c r="AB250" s="10">
        <v>10</v>
      </c>
      <c r="AC250" s="9" t="s">
        <v>207</v>
      </c>
      <c r="AD250" s="9">
        <f>(4*G250+2*H250)/6</f>
        <v>0.50925999999999993</v>
      </c>
      <c r="AE250" s="9" t="s">
        <v>398</v>
      </c>
    </row>
    <row r="251" spans="1:31" hidden="1">
      <c r="A251" s="10" t="s">
        <v>31</v>
      </c>
      <c r="B251" s="10">
        <v>4</v>
      </c>
      <c r="C251" s="10">
        <v>7567254</v>
      </c>
      <c r="D251" s="10">
        <v>10472976</v>
      </c>
      <c r="E251" s="10">
        <v>9181433</v>
      </c>
      <c r="F251" s="10">
        <v>22469769</v>
      </c>
      <c r="G251" s="10">
        <v>0.45180999999999999</v>
      </c>
      <c r="H251" s="10">
        <v>0.68208999999999997</v>
      </c>
      <c r="I251" s="10">
        <v>0.41947000000000001</v>
      </c>
      <c r="J251" s="10">
        <v>0.70992</v>
      </c>
      <c r="K251" s="10">
        <v>0.31791000000000003</v>
      </c>
      <c r="L251" s="10">
        <v>0.58052999999999999</v>
      </c>
      <c r="M251" s="10">
        <v>10828</v>
      </c>
      <c r="N251" s="10">
        <v>10831</v>
      </c>
      <c r="O251" s="10">
        <v>3970334720</v>
      </c>
      <c r="P251" s="10">
        <v>4202151936</v>
      </c>
      <c r="Q251" s="10">
        <v>176705</v>
      </c>
      <c r="R251" s="10">
        <v>39660</v>
      </c>
      <c r="S251" s="10">
        <v>1454112768</v>
      </c>
      <c r="T251" s="10">
        <v>2985246720</v>
      </c>
      <c r="U251" s="10" t="s">
        <v>398</v>
      </c>
      <c r="V251" s="10" t="s">
        <v>434</v>
      </c>
      <c r="W251" s="10" t="s">
        <v>338</v>
      </c>
      <c r="X251" s="10">
        <v>151</v>
      </c>
      <c r="Y251" s="10">
        <v>31</v>
      </c>
      <c r="Z251" s="10">
        <f>Y251/X251</f>
        <v>0.20529801324503311</v>
      </c>
      <c r="AA251" s="10" t="s">
        <v>399</v>
      </c>
      <c r="AB251" s="10">
        <v>10</v>
      </c>
      <c r="AC251" s="9" t="s">
        <v>207</v>
      </c>
      <c r="AD251" s="9">
        <f>(4*G251+2*H251)/6</f>
        <v>0.52856999999999998</v>
      </c>
      <c r="AE251" s="9" t="s">
        <v>398</v>
      </c>
    </row>
    <row r="252" spans="1:31" hidden="1">
      <c r="A252" s="10" t="s">
        <v>31</v>
      </c>
      <c r="B252" s="10">
        <v>12</v>
      </c>
      <c r="C252" s="10">
        <v>7567254</v>
      </c>
      <c r="D252" s="10">
        <v>10472976</v>
      </c>
      <c r="E252" s="10">
        <v>9181433</v>
      </c>
      <c r="F252" s="10">
        <v>22469769</v>
      </c>
      <c r="G252" s="10">
        <v>0.45180999999999999</v>
      </c>
      <c r="H252" s="10">
        <v>0.68208999999999997</v>
      </c>
      <c r="I252" s="10">
        <v>0.41947000000000001</v>
      </c>
      <c r="J252" s="10">
        <v>0.70992</v>
      </c>
      <c r="K252" s="10">
        <v>0.31791000000000003</v>
      </c>
      <c r="L252" s="10">
        <v>0.58052999999999999</v>
      </c>
      <c r="M252" s="10">
        <v>10831</v>
      </c>
      <c r="N252" s="10">
        <v>10835</v>
      </c>
      <c r="O252" s="10">
        <v>2998337536</v>
      </c>
      <c r="P252" s="10">
        <v>3230412800</v>
      </c>
      <c r="Q252" s="10">
        <v>176742</v>
      </c>
      <c r="R252" s="10">
        <v>39674</v>
      </c>
      <c r="S252" s="10">
        <v>1454637056</v>
      </c>
      <c r="T252" s="10">
        <v>2985246720</v>
      </c>
      <c r="U252" s="10" t="s">
        <v>398</v>
      </c>
      <c r="V252" s="10" t="s">
        <v>433</v>
      </c>
      <c r="W252" s="10" t="s">
        <v>338</v>
      </c>
      <c r="X252" s="10">
        <v>151</v>
      </c>
      <c r="Y252" s="10">
        <v>31</v>
      </c>
      <c r="Z252" s="10">
        <f>Y252/X252</f>
        <v>0.20529801324503311</v>
      </c>
      <c r="AA252" s="10" t="s">
        <v>399</v>
      </c>
      <c r="AB252" s="10">
        <v>10</v>
      </c>
      <c r="AC252" s="9" t="s">
        <v>207</v>
      </c>
      <c r="AD252" s="9">
        <f>(4*G252+2*H252)/6</f>
        <v>0.52856999999999998</v>
      </c>
      <c r="AE252" s="9" t="s">
        <v>398</v>
      </c>
    </row>
    <row r="253" spans="1:31" hidden="1">
      <c r="A253" s="10" t="s">
        <v>31</v>
      </c>
      <c r="B253" s="10">
        <v>0</v>
      </c>
      <c r="C253" s="10">
        <v>7556536</v>
      </c>
      <c r="D253" s="10">
        <v>18709407</v>
      </c>
      <c r="E253" s="10">
        <v>9192268</v>
      </c>
      <c r="F253" s="10">
        <v>14233221</v>
      </c>
      <c r="G253" s="10">
        <v>0.45117000000000002</v>
      </c>
      <c r="H253" s="10">
        <v>0.43206</v>
      </c>
      <c r="I253" s="10">
        <v>0.28769</v>
      </c>
      <c r="J253" s="10">
        <v>0.60760000000000003</v>
      </c>
      <c r="K253" s="10">
        <v>0.56794</v>
      </c>
      <c r="L253" s="10">
        <v>0.71231</v>
      </c>
      <c r="M253" s="10">
        <v>14414</v>
      </c>
      <c r="N253" s="10">
        <v>14418</v>
      </c>
      <c r="O253" s="10">
        <v>3486097408</v>
      </c>
      <c r="P253" s="10">
        <v>3719860224</v>
      </c>
      <c r="Q253" s="10">
        <v>205384</v>
      </c>
      <c r="R253" s="10">
        <v>208811</v>
      </c>
      <c r="S253" s="10">
        <v>1438220288</v>
      </c>
      <c r="T253" s="10">
        <v>2988187648</v>
      </c>
      <c r="U253" s="10" t="s">
        <v>398</v>
      </c>
      <c r="V253" s="10" t="s">
        <v>443</v>
      </c>
      <c r="W253" s="10" t="s">
        <v>371</v>
      </c>
      <c r="X253" s="10">
        <v>25</v>
      </c>
      <c r="Y253" s="10">
        <v>22</v>
      </c>
      <c r="Z253" s="10">
        <f>Y253/X253</f>
        <v>0.88</v>
      </c>
      <c r="AA253" s="10" t="s">
        <v>399</v>
      </c>
      <c r="AB253" s="10">
        <v>10</v>
      </c>
      <c r="AC253" s="9" t="s">
        <v>207</v>
      </c>
      <c r="AD253" s="9">
        <f>(4*G253+2*H253)/6</f>
        <v>0.44480000000000003</v>
      </c>
      <c r="AE253" s="9" t="s">
        <v>398</v>
      </c>
    </row>
    <row r="254" spans="1:31" hidden="1">
      <c r="A254" s="10" t="s">
        <v>31</v>
      </c>
      <c r="B254" s="10">
        <v>4</v>
      </c>
      <c r="C254" s="10">
        <v>7547126</v>
      </c>
      <c r="D254" s="10">
        <v>19552028</v>
      </c>
      <c r="E254" s="10">
        <v>9201561</v>
      </c>
      <c r="F254" s="10">
        <v>13390717</v>
      </c>
      <c r="G254" s="10">
        <v>0.45061000000000001</v>
      </c>
      <c r="H254" s="10">
        <v>0.40648000000000001</v>
      </c>
      <c r="I254" s="10">
        <v>0.27850000000000003</v>
      </c>
      <c r="J254" s="10">
        <v>0.59270999999999996</v>
      </c>
      <c r="K254" s="10">
        <v>0.59352000000000005</v>
      </c>
      <c r="L254" s="10">
        <v>0.72150000000000003</v>
      </c>
      <c r="M254" s="10">
        <v>14419</v>
      </c>
      <c r="N254" s="10">
        <v>14430</v>
      </c>
      <c r="O254" s="10">
        <v>2976563200</v>
      </c>
      <c r="P254" s="10">
        <v>3208585216</v>
      </c>
      <c r="Q254" s="10">
        <v>97512</v>
      </c>
      <c r="R254" s="10">
        <v>32475</v>
      </c>
      <c r="S254" s="10">
        <v>1435783168</v>
      </c>
      <c r="T254" s="10">
        <v>2987278336</v>
      </c>
      <c r="U254" s="10" t="s">
        <v>398</v>
      </c>
      <c r="V254" s="10" t="s">
        <v>433</v>
      </c>
      <c r="W254" s="10" t="s">
        <v>363</v>
      </c>
      <c r="X254" s="10">
        <v>31</v>
      </c>
      <c r="Y254" s="10">
        <v>24</v>
      </c>
      <c r="Z254" s="10">
        <f>Y254/X254</f>
        <v>0.77419354838709675</v>
      </c>
      <c r="AA254" s="10" t="s">
        <v>399</v>
      </c>
      <c r="AB254" s="10">
        <v>10</v>
      </c>
      <c r="AC254" s="9" t="s">
        <v>207</v>
      </c>
      <c r="AD254" s="9">
        <f>(4*G254+2*H254)/6</f>
        <v>0.43590000000000001</v>
      </c>
      <c r="AE254" s="9" t="s">
        <v>398</v>
      </c>
    </row>
    <row r="255" spans="1:31" hidden="1">
      <c r="A255" s="10" t="s">
        <v>31</v>
      </c>
      <c r="B255" s="10">
        <v>10</v>
      </c>
      <c r="C255" s="10">
        <v>7537472</v>
      </c>
      <c r="D255" s="10">
        <v>12420318</v>
      </c>
      <c r="E255" s="10">
        <v>9211332</v>
      </c>
      <c r="F255" s="10">
        <v>20522310</v>
      </c>
      <c r="G255" s="10">
        <v>0.45002999999999999</v>
      </c>
      <c r="H255" s="10">
        <v>0.62297000000000002</v>
      </c>
      <c r="I255" s="10">
        <v>0.37767000000000001</v>
      </c>
      <c r="J255" s="10">
        <v>0.69020999999999999</v>
      </c>
      <c r="K255" s="10">
        <v>0.37702999999999998</v>
      </c>
      <c r="L255" s="10">
        <v>0.62233000000000005</v>
      </c>
      <c r="M255" s="10">
        <v>10835</v>
      </c>
      <c r="N255" s="10">
        <v>10840</v>
      </c>
      <c r="O255" s="10">
        <v>2945323008</v>
      </c>
      <c r="P255" s="10">
        <v>3177398272</v>
      </c>
      <c r="Q255" s="10">
        <v>18384</v>
      </c>
      <c r="R255" s="10">
        <v>43299</v>
      </c>
      <c r="S255" s="10">
        <v>1446948864</v>
      </c>
      <c r="T255" s="10">
        <v>2985320448</v>
      </c>
      <c r="U255" s="10" t="s">
        <v>398</v>
      </c>
      <c r="V255" s="10" t="s">
        <v>433</v>
      </c>
      <c r="W255" s="10" t="s">
        <v>342</v>
      </c>
      <c r="X255" s="10">
        <v>152</v>
      </c>
      <c r="Y255" s="10">
        <v>31</v>
      </c>
      <c r="Z255" s="10">
        <f>Y255/X255</f>
        <v>0.20394736842105263</v>
      </c>
      <c r="AA255" s="10" t="s">
        <v>399</v>
      </c>
      <c r="AB255" s="10">
        <v>10</v>
      </c>
      <c r="AC255" s="9" t="s">
        <v>207</v>
      </c>
      <c r="AD255" s="9">
        <f>(4*G255+2*H255)/6</f>
        <v>0.50767666666666666</v>
      </c>
      <c r="AE255" s="9" t="s">
        <v>398</v>
      </c>
    </row>
    <row r="256" spans="1:31" hidden="1">
      <c r="A256" s="10" t="s">
        <v>31</v>
      </c>
      <c r="B256" s="10">
        <v>5</v>
      </c>
      <c r="C256" s="10">
        <v>7530808</v>
      </c>
      <c r="D256" s="10">
        <v>10750397</v>
      </c>
      <c r="E256" s="10">
        <v>9217996</v>
      </c>
      <c r="F256" s="10">
        <v>22192231</v>
      </c>
      <c r="G256" s="10">
        <v>0.44962999999999997</v>
      </c>
      <c r="H256" s="10">
        <v>0.67366000000000004</v>
      </c>
      <c r="I256" s="10">
        <v>0.41193999999999997</v>
      </c>
      <c r="J256" s="10">
        <v>0.70652999999999999</v>
      </c>
      <c r="K256" s="10">
        <v>0.32634000000000002</v>
      </c>
      <c r="L256" s="10">
        <v>0.58806000000000003</v>
      </c>
      <c r="M256" s="10">
        <v>10827</v>
      </c>
      <c r="N256" s="10">
        <v>28812</v>
      </c>
      <c r="O256" s="10">
        <v>4147146752</v>
      </c>
      <c r="P256" s="10">
        <v>4414398464</v>
      </c>
      <c r="Q256" s="10">
        <v>137135</v>
      </c>
      <c r="R256" s="10">
        <v>36081</v>
      </c>
      <c r="S256" s="10">
        <v>1453309952</v>
      </c>
      <c r="T256" s="10">
        <v>2985156608</v>
      </c>
      <c r="U256" s="10" t="s">
        <v>398</v>
      </c>
      <c r="V256" s="10" t="s">
        <v>432</v>
      </c>
      <c r="W256" s="10" t="s">
        <v>349</v>
      </c>
      <c r="X256" s="10">
        <v>158</v>
      </c>
      <c r="Y256" s="10">
        <v>30</v>
      </c>
      <c r="Z256" s="10">
        <v>0.1898734</v>
      </c>
      <c r="AA256" s="10" t="s">
        <v>399</v>
      </c>
      <c r="AB256" s="10">
        <v>10</v>
      </c>
      <c r="AC256" s="9" t="s">
        <v>207</v>
      </c>
      <c r="AD256" s="9">
        <f>(4*G256+2*H256)/6</f>
        <v>0.52430666666666659</v>
      </c>
      <c r="AE256" s="9" t="s">
        <v>398</v>
      </c>
    </row>
    <row r="257" spans="1:31" hidden="1">
      <c r="A257" s="10" t="s">
        <v>31</v>
      </c>
      <c r="B257" s="10">
        <v>7</v>
      </c>
      <c r="C257" s="10">
        <v>7527246</v>
      </c>
      <c r="D257" s="10">
        <v>10029805</v>
      </c>
      <c r="E257" s="10">
        <v>9221558</v>
      </c>
      <c r="F257" s="10">
        <v>22912823</v>
      </c>
      <c r="G257" s="10">
        <v>0.44941999999999999</v>
      </c>
      <c r="H257" s="10">
        <v>0.69554000000000005</v>
      </c>
      <c r="I257" s="10">
        <v>0.42873</v>
      </c>
      <c r="J257" s="10">
        <v>0.71303000000000005</v>
      </c>
      <c r="K257" s="10">
        <v>0.30446000000000001</v>
      </c>
      <c r="L257" s="10">
        <v>0.57126999999999994</v>
      </c>
      <c r="M257" s="10">
        <v>10816</v>
      </c>
      <c r="N257" s="10">
        <v>57615</v>
      </c>
      <c r="O257" s="10">
        <v>3458568192</v>
      </c>
      <c r="P257" s="10">
        <v>3729977344</v>
      </c>
      <c r="Q257" s="10">
        <v>11197</v>
      </c>
      <c r="R257" s="10">
        <v>39713</v>
      </c>
      <c r="S257" s="10">
        <v>1452191744</v>
      </c>
      <c r="T257" s="10">
        <v>2985189376</v>
      </c>
      <c r="U257" s="10" t="s">
        <v>398</v>
      </c>
      <c r="V257" s="10" t="s">
        <v>432</v>
      </c>
      <c r="W257" s="10" t="s">
        <v>340</v>
      </c>
      <c r="X257" s="10">
        <v>161</v>
      </c>
      <c r="Y257" s="10">
        <v>41</v>
      </c>
      <c r="Z257" s="10">
        <v>0.25465840000000001</v>
      </c>
      <c r="AA257" s="10" t="s">
        <v>399</v>
      </c>
      <c r="AB257" s="10">
        <v>10</v>
      </c>
      <c r="AC257" s="9" t="s">
        <v>207</v>
      </c>
      <c r="AD257" s="9">
        <f>(4*G257+2*H257)/6</f>
        <v>0.53146000000000004</v>
      </c>
      <c r="AE257" s="9" t="s">
        <v>398</v>
      </c>
    </row>
    <row r="258" spans="1:31" s="5" customFormat="1" hidden="1">
      <c r="A258" s="10" t="s">
        <v>31</v>
      </c>
      <c r="B258" s="10">
        <v>3</v>
      </c>
      <c r="C258" s="10">
        <v>7519841</v>
      </c>
      <c r="D258" s="10">
        <v>8814611</v>
      </c>
      <c r="E258" s="10">
        <v>9228963</v>
      </c>
      <c r="F258" s="10">
        <v>24128017</v>
      </c>
      <c r="G258" s="10">
        <v>0.44897999999999999</v>
      </c>
      <c r="H258" s="10">
        <v>0.73243000000000003</v>
      </c>
      <c r="I258" s="10">
        <v>0.46037</v>
      </c>
      <c r="J258" s="10">
        <v>0.72333000000000003</v>
      </c>
      <c r="K258" s="10">
        <v>0.26756999999999997</v>
      </c>
      <c r="L258" s="10">
        <v>0.53963000000000005</v>
      </c>
      <c r="M258" s="10">
        <v>10812</v>
      </c>
      <c r="N258" s="10">
        <v>10815</v>
      </c>
      <c r="O258" s="10">
        <v>4199014400</v>
      </c>
      <c r="P258" s="10">
        <v>4432248832</v>
      </c>
      <c r="Q258" s="10">
        <v>151510</v>
      </c>
      <c r="R258" s="10">
        <v>32466</v>
      </c>
      <c r="S258" s="10">
        <v>1453473792</v>
      </c>
      <c r="T258" s="10">
        <v>2985230336</v>
      </c>
      <c r="U258" s="10" t="s">
        <v>398</v>
      </c>
      <c r="V258" s="10" t="s">
        <v>434</v>
      </c>
      <c r="W258" s="10" t="s">
        <v>337</v>
      </c>
      <c r="X258" s="10">
        <v>152</v>
      </c>
      <c r="Y258" s="10">
        <v>31</v>
      </c>
      <c r="Z258" s="10">
        <f>Y258/X258</f>
        <v>0.20394736842105263</v>
      </c>
      <c r="AA258" s="10" t="s">
        <v>399</v>
      </c>
      <c r="AB258" s="10">
        <v>10</v>
      </c>
      <c r="AC258" s="9" t="s">
        <v>207</v>
      </c>
      <c r="AD258" s="9">
        <f>(4*G258+2*H258)/6</f>
        <v>0.5434633333333333</v>
      </c>
      <c r="AE258" s="9" t="s">
        <v>398</v>
      </c>
    </row>
    <row r="259" spans="1:31" s="5" customFormat="1" hidden="1">
      <c r="A259" s="10" t="s">
        <v>31</v>
      </c>
      <c r="B259" s="10">
        <v>1</v>
      </c>
      <c r="C259" s="10">
        <v>7516450</v>
      </c>
      <c r="D259" s="10">
        <v>19861340</v>
      </c>
      <c r="E259" s="10">
        <v>9232354</v>
      </c>
      <c r="F259" s="10">
        <v>13081288</v>
      </c>
      <c r="G259" s="10">
        <v>0.44878000000000001</v>
      </c>
      <c r="H259" s="10">
        <v>0.39709</v>
      </c>
      <c r="I259" s="10">
        <v>0.27455000000000002</v>
      </c>
      <c r="J259" s="10">
        <v>0.58625000000000005</v>
      </c>
      <c r="K259" s="10">
        <v>0.60290999999999995</v>
      </c>
      <c r="L259" s="10">
        <v>0.72545000000000004</v>
      </c>
      <c r="M259" s="10">
        <v>14422</v>
      </c>
      <c r="N259" s="10">
        <v>14428</v>
      </c>
      <c r="O259" s="10">
        <v>3491528704</v>
      </c>
      <c r="P259" s="10">
        <v>3725369344</v>
      </c>
      <c r="Q259" s="10">
        <v>39878</v>
      </c>
      <c r="R259" s="10">
        <v>109</v>
      </c>
      <c r="S259" s="10">
        <v>1435353088</v>
      </c>
      <c r="T259" s="10">
        <v>2988187648</v>
      </c>
      <c r="U259" s="10" t="s">
        <v>398</v>
      </c>
      <c r="V259" s="10" t="s">
        <v>443</v>
      </c>
      <c r="W259" s="10" t="s">
        <v>370</v>
      </c>
      <c r="X259" s="10">
        <v>26</v>
      </c>
      <c r="Y259" s="10">
        <v>22</v>
      </c>
      <c r="Z259" s="10">
        <f>Y259/X259</f>
        <v>0.84615384615384615</v>
      </c>
      <c r="AA259" s="10" t="s">
        <v>399</v>
      </c>
      <c r="AB259" s="10">
        <v>10</v>
      </c>
      <c r="AC259" s="9" t="s">
        <v>207</v>
      </c>
      <c r="AD259" s="9">
        <f>(4*G259+2*H259)/6</f>
        <v>0.43155000000000004</v>
      </c>
      <c r="AE259" s="9" t="s">
        <v>398</v>
      </c>
    </row>
    <row r="260" spans="1:31" s="5" customFormat="1" hidden="1">
      <c r="A260" s="10" t="s">
        <v>31</v>
      </c>
      <c r="B260" s="10">
        <v>0</v>
      </c>
      <c r="C260" s="10">
        <v>7512889</v>
      </c>
      <c r="D260" s="10">
        <v>15516981</v>
      </c>
      <c r="E260" s="10">
        <v>9235915</v>
      </c>
      <c r="F260" s="10">
        <v>17425647</v>
      </c>
      <c r="G260" s="10">
        <v>0.44856000000000001</v>
      </c>
      <c r="H260" s="10">
        <v>0.52897000000000005</v>
      </c>
      <c r="I260" s="10">
        <v>0.32622000000000001</v>
      </c>
      <c r="J260" s="10">
        <v>0.65359</v>
      </c>
      <c r="K260" s="10">
        <v>0.47103</v>
      </c>
      <c r="L260" s="10">
        <v>0.67378000000000005</v>
      </c>
      <c r="M260" s="10">
        <v>10850</v>
      </c>
      <c r="N260" s="10">
        <v>10856</v>
      </c>
      <c r="O260" s="10">
        <v>3603046400</v>
      </c>
      <c r="P260" s="10">
        <v>3838083072</v>
      </c>
      <c r="Q260" s="10">
        <v>209074</v>
      </c>
      <c r="R260" s="10">
        <v>10866</v>
      </c>
      <c r="S260" s="10">
        <v>1442910208</v>
      </c>
      <c r="T260" s="10">
        <v>2988847104</v>
      </c>
      <c r="U260" s="10" t="s">
        <v>398</v>
      </c>
      <c r="V260" s="10" t="s">
        <v>442</v>
      </c>
      <c r="W260" s="10" t="s">
        <v>367</v>
      </c>
      <c r="X260" s="10">
        <v>28</v>
      </c>
      <c r="Y260" s="10">
        <v>24</v>
      </c>
      <c r="Z260" s="10">
        <f>Y260/X260</f>
        <v>0.8571428571428571</v>
      </c>
      <c r="AA260" s="10" t="s">
        <v>399</v>
      </c>
      <c r="AB260" s="10">
        <v>10</v>
      </c>
      <c r="AC260" s="9" t="s">
        <v>207</v>
      </c>
      <c r="AD260" s="9">
        <f>(4*G260+2*H260)/6</f>
        <v>0.47536333333333336</v>
      </c>
      <c r="AE260" s="9" t="s">
        <v>398</v>
      </c>
    </row>
    <row r="261" spans="1:31" s="5" customFormat="1" hidden="1">
      <c r="A261" s="10" t="s">
        <v>31</v>
      </c>
      <c r="B261" s="10">
        <v>2</v>
      </c>
      <c r="C261" s="10">
        <v>7481783</v>
      </c>
      <c r="D261" s="10">
        <v>13101675</v>
      </c>
      <c r="E261" s="10">
        <v>9267021</v>
      </c>
      <c r="F261" s="10">
        <v>19840953</v>
      </c>
      <c r="G261" s="10">
        <v>0.44671</v>
      </c>
      <c r="H261" s="10">
        <v>0.60228999999999999</v>
      </c>
      <c r="I261" s="10">
        <v>0.36348999999999998</v>
      </c>
      <c r="J261" s="10">
        <v>0.68162999999999996</v>
      </c>
      <c r="K261" s="10">
        <v>0.39771000000000001</v>
      </c>
      <c r="L261" s="10">
        <v>0.63651000000000002</v>
      </c>
      <c r="M261" s="10">
        <v>10816</v>
      </c>
      <c r="N261" s="10">
        <v>10821</v>
      </c>
      <c r="O261" s="10">
        <v>2968145920</v>
      </c>
      <c r="P261" s="10">
        <v>3200950272</v>
      </c>
      <c r="Q261" s="10">
        <v>140683</v>
      </c>
      <c r="R261" s="10">
        <v>208837</v>
      </c>
      <c r="S261" s="10">
        <v>1445027840</v>
      </c>
      <c r="T261" s="10">
        <v>2986663936</v>
      </c>
      <c r="U261" s="10" t="s">
        <v>398</v>
      </c>
      <c r="V261" s="10" t="s">
        <v>444</v>
      </c>
      <c r="W261" s="10" t="s">
        <v>93</v>
      </c>
      <c r="X261" s="10">
        <v>31</v>
      </c>
      <c r="Y261" s="10">
        <v>28</v>
      </c>
      <c r="Z261" s="10">
        <f>Y261/X261</f>
        <v>0.90322580645161288</v>
      </c>
      <c r="AA261" s="10" t="s">
        <v>399</v>
      </c>
      <c r="AB261" s="10">
        <v>10</v>
      </c>
      <c r="AC261" s="9" t="s">
        <v>207</v>
      </c>
      <c r="AD261" s="9">
        <f>(4*G261+2*H261)/6</f>
        <v>0.49856999999999996</v>
      </c>
      <c r="AE261" s="9" t="s">
        <v>398</v>
      </c>
    </row>
    <row r="262" spans="1:31" s="5" customFormat="1" hidden="1">
      <c r="A262" s="10" t="s">
        <v>31</v>
      </c>
      <c r="B262" s="10">
        <v>3</v>
      </c>
      <c r="C262" s="10">
        <v>7469852</v>
      </c>
      <c r="D262" s="10">
        <v>11568771</v>
      </c>
      <c r="E262" s="10">
        <v>9278835</v>
      </c>
      <c r="F262" s="10">
        <v>21373974</v>
      </c>
      <c r="G262" s="10">
        <v>0.44600000000000001</v>
      </c>
      <c r="H262" s="10">
        <v>0.64881999999999995</v>
      </c>
      <c r="I262" s="10">
        <v>0.39234999999999998</v>
      </c>
      <c r="J262" s="10">
        <v>0.69728999999999997</v>
      </c>
      <c r="K262" s="10">
        <v>0.35117999999999999</v>
      </c>
      <c r="L262" s="10">
        <v>0.60765000000000002</v>
      </c>
      <c r="M262" s="10">
        <v>10854</v>
      </c>
      <c r="N262" s="10">
        <v>21654</v>
      </c>
      <c r="O262" s="10">
        <v>3953803264</v>
      </c>
      <c r="P262" s="10">
        <v>4221112320</v>
      </c>
      <c r="Q262" s="10">
        <v>176699</v>
      </c>
      <c r="R262" s="10">
        <v>101</v>
      </c>
      <c r="S262" s="10">
        <v>1448275968</v>
      </c>
      <c r="T262" s="10">
        <v>2986926080</v>
      </c>
      <c r="U262" s="10" t="s">
        <v>398</v>
      </c>
      <c r="V262" s="10" t="s">
        <v>442</v>
      </c>
      <c r="W262" s="10" t="s">
        <v>365</v>
      </c>
      <c r="X262" s="10">
        <v>32</v>
      </c>
      <c r="Y262" s="10">
        <v>27</v>
      </c>
      <c r="Z262" s="10">
        <f>Y262/X262</f>
        <v>0.84375</v>
      </c>
      <c r="AA262" s="10" t="s">
        <v>399</v>
      </c>
      <c r="AB262" s="10">
        <v>10</v>
      </c>
      <c r="AC262" s="9" t="s">
        <v>207</v>
      </c>
      <c r="AD262" s="9">
        <f>(4*G262+2*H262)/6</f>
        <v>0.51360666666666666</v>
      </c>
      <c r="AE262" s="9" t="s">
        <v>398</v>
      </c>
    </row>
    <row r="263" spans="1:31" s="5" customFormat="1" hidden="1">
      <c r="A263" s="10" t="s">
        <v>31</v>
      </c>
      <c r="B263" s="10">
        <v>5</v>
      </c>
      <c r="C263" s="10">
        <v>7454360</v>
      </c>
      <c r="D263" s="10">
        <v>17978001</v>
      </c>
      <c r="E263" s="10">
        <v>9294444</v>
      </c>
      <c r="F263" s="10">
        <v>14964627</v>
      </c>
      <c r="G263" s="10">
        <v>0.44507000000000002</v>
      </c>
      <c r="H263" s="10">
        <v>0.45426</v>
      </c>
      <c r="I263" s="10">
        <v>0.29310999999999998</v>
      </c>
      <c r="J263" s="10">
        <v>0.61687000000000003</v>
      </c>
      <c r="K263" s="10">
        <v>0.54574</v>
      </c>
      <c r="L263" s="10">
        <v>0.70689000000000002</v>
      </c>
      <c r="M263" s="10">
        <v>10827</v>
      </c>
      <c r="N263" s="10">
        <v>10833</v>
      </c>
      <c r="O263" s="10">
        <v>3291090944</v>
      </c>
      <c r="P263" s="10">
        <v>3523780608</v>
      </c>
      <c r="Q263" s="10">
        <v>155092</v>
      </c>
      <c r="R263" s="10">
        <v>10900</v>
      </c>
      <c r="S263" s="10">
        <v>1439825920</v>
      </c>
      <c r="T263" s="10">
        <v>2986303488</v>
      </c>
      <c r="U263" s="10" t="s">
        <v>398</v>
      </c>
      <c r="V263" s="10" t="s">
        <v>442</v>
      </c>
      <c r="W263" s="10" t="s">
        <v>355</v>
      </c>
      <c r="X263" s="10">
        <v>40</v>
      </c>
      <c r="Y263" s="10">
        <v>33</v>
      </c>
      <c r="Z263" s="10">
        <f>Y263/X263</f>
        <v>0.82499999999999996</v>
      </c>
      <c r="AA263" s="10" t="s">
        <v>399</v>
      </c>
      <c r="AB263" s="10">
        <v>10</v>
      </c>
      <c r="AC263" s="9" t="s">
        <v>207</v>
      </c>
      <c r="AD263" s="9">
        <f>(4*G263+2*H263)/6</f>
        <v>0.44813333333333333</v>
      </c>
      <c r="AE263" s="9" t="s">
        <v>398</v>
      </c>
    </row>
    <row r="264" spans="1:31" s="5" customFormat="1" hidden="1">
      <c r="A264" s="10" t="s">
        <v>31</v>
      </c>
      <c r="B264" s="10">
        <v>4</v>
      </c>
      <c r="C264" s="10">
        <v>7452589</v>
      </c>
      <c r="D264" s="10">
        <v>13661274</v>
      </c>
      <c r="E264" s="10">
        <v>9296215</v>
      </c>
      <c r="F264" s="10">
        <v>19281354</v>
      </c>
      <c r="G264" s="10">
        <v>0.44496000000000002</v>
      </c>
      <c r="H264" s="10">
        <v>0.58530000000000004</v>
      </c>
      <c r="I264" s="10">
        <v>0.35297000000000001</v>
      </c>
      <c r="J264" s="10">
        <v>0.67469999999999997</v>
      </c>
      <c r="K264" s="10">
        <v>0.41470000000000001</v>
      </c>
      <c r="L264" s="10">
        <v>0.64702999999999999</v>
      </c>
      <c r="M264" s="10">
        <v>10822</v>
      </c>
      <c r="N264" s="10">
        <v>10829</v>
      </c>
      <c r="O264" s="10">
        <v>4027400192</v>
      </c>
      <c r="P264" s="10">
        <v>4262187008</v>
      </c>
      <c r="Q264" s="10">
        <v>169491</v>
      </c>
      <c r="R264" s="10">
        <v>3691</v>
      </c>
      <c r="S264" s="10">
        <v>1449078784</v>
      </c>
      <c r="T264" s="10">
        <v>2986639360</v>
      </c>
      <c r="U264" s="10" t="s">
        <v>398</v>
      </c>
      <c r="V264" s="10" t="s">
        <v>442</v>
      </c>
      <c r="W264" s="10" t="s">
        <v>357</v>
      </c>
      <c r="X264" s="10">
        <v>34</v>
      </c>
      <c r="Y264" s="10">
        <v>29</v>
      </c>
      <c r="Z264" s="10">
        <f>Y264/X264</f>
        <v>0.8529411764705882</v>
      </c>
      <c r="AA264" s="10" t="s">
        <v>399</v>
      </c>
      <c r="AB264" s="10">
        <v>10</v>
      </c>
      <c r="AC264" s="9" t="s">
        <v>207</v>
      </c>
      <c r="AD264" s="9">
        <f>(4*G264+2*H264)/6</f>
        <v>0.49174000000000007</v>
      </c>
      <c r="AE264" s="9" t="s">
        <v>398</v>
      </c>
    </row>
    <row r="265" spans="1:31" s="5" customFormat="1" hidden="1">
      <c r="A265" s="10" t="s">
        <v>31</v>
      </c>
      <c r="B265" s="10">
        <v>2</v>
      </c>
      <c r="C265" s="10">
        <v>7442374</v>
      </c>
      <c r="D265" s="10">
        <v>15185817</v>
      </c>
      <c r="E265" s="10">
        <v>9306313</v>
      </c>
      <c r="F265" s="10">
        <v>17756928</v>
      </c>
      <c r="G265" s="10">
        <v>0.44435999999999998</v>
      </c>
      <c r="H265" s="10">
        <v>0.53902000000000005</v>
      </c>
      <c r="I265" s="10">
        <v>0.32890000000000003</v>
      </c>
      <c r="J265" s="10">
        <v>0.65612999999999999</v>
      </c>
      <c r="K265" s="10">
        <v>0.46098</v>
      </c>
      <c r="L265" s="10">
        <v>0.67110000000000003</v>
      </c>
      <c r="M265" s="10">
        <v>10848</v>
      </c>
      <c r="N265" s="10">
        <v>21644</v>
      </c>
      <c r="O265" s="10">
        <v>3992109056</v>
      </c>
      <c r="P265" s="10">
        <v>4239482880</v>
      </c>
      <c r="Q265" s="10">
        <v>137089</v>
      </c>
      <c r="R265" s="10">
        <v>212450</v>
      </c>
      <c r="S265" s="10">
        <v>1445683200</v>
      </c>
      <c r="T265" s="10">
        <v>2986770432</v>
      </c>
      <c r="U265" s="10" t="s">
        <v>398</v>
      </c>
      <c r="V265" s="10" t="s">
        <v>442</v>
      </c>
      <c r="W265" s="10" t="s">
        <v>362</v>
      </c>
      <c r="X265" s="10">
        <v>31</v>
      </c>
      <c r="Y265" s="10">
        <v>27</v>
      </c>
      <c r="Z265" s="10">
        <f>Y265/X265</f>
        <v>0.87096774193548387</v>
      </c>
      <c r="AA265" s="10" t="s">
        <v>399</v>
      </c>
      <c r="AB265" s="10">
        <v>10</v>
      </c>
      <c r="AC265" s="9" t="s">
        <v>207</v>
      </c>
      <c r="AD265" s="9">
        <f>(4*G265+2*H265)/6</f>
        <v>0.47591333333333335</v>
      </c>
      <c r="AE265" s="9" t="s">
        <v>398</v>
      </c>
    </row>
    <row r="266" spans="1:31" s="5" customFormat="1" hidden="1">
      <c r="A266" s="10" t="s">
        <v>31</v>
      </c>
      <c r="B266" s="10">
        <v>1</v>
      </c>
      <c r="C266" s="10">
        <v>7440144</v>
      </c>
      <c r="D266" s="10">
        <v>17283520</v>
      </c>
      <c r="E266" s="10">
        <v>9308660</v>
      </c>
      <c r="F266" s="10">
        <v>15659108</v>
      </c>
      <c r="G266" s="10">
        <v>0.44422</v>
      </c>
      <c r="H266" s="10">
        <v>0.47533999999999998</v>
      </c>
      <c r="I266" s="10">
        <v>0.30092999999999998</v>
      </c>
      <c r="J266" s="10">
        <v>0.62717000000000001</v>
      </c>
      <c r="K266" s="10">
        <v>0.52466000000000002</v>
      </c>
      <c r="L266" s="10">
        <v>0.69906999999999997</v>
      </c>
      <c r="M266" s="10">
        <v>10858</v>
      </c>
      <c r="N266" s="10">
        <v>39607</v>
      </c>
      <c r="O266" s="10">
        <v>3869462528</v>
      </c>
      <c r="P266" s="10">
        <v>4153401344</v>
      </c>
      <c r="Q266" s="10">
        <v>205440</v>
      </c>
      <c r="R266" s="10">
        <v>14462</v>
      </c>
      <c r="S266" s="10">
        <v>1439465472</v>
      </c>
      <c r="T266" s="10">
        <v>2987130880</v>
      </c>
      <c r="U266" s="10" t="s">
        <v>398</v>
      </c>
      <c r="V266" s="10" t="s">
        <v>442</v>
      </c>
      <c r="W266" s="10" t="s">
        <v>366</v>
      </c>
      <c r="X266" s="10">
        <v>29</v>
      </c>
      <c r="Y266" s="10">
        <v>25</v>
      </c>
      <c r="Z266" s="10">
        <f>Y266/X266</f>
        <v>0.86206896551724133</v>
      </c>
      <c r="AA266" s="10" t="s">
        <v>399</v>
      </c>
      <c r="AB266" s="10">
        <v>10</v>
      </c>
      <c r="AC266" s="9" t="s">
        <v>207</v>
      </c>
      <c r="AD266" s="9">
        <f>(4*G266+2*H266)/6</f>
        <v>0.45459333333333335</v>
      </c>
      <c r="AE266" s="9" t="s">
        <v>398</v>
      </c>
    </row>
    <row r="267" spans="1:31" s="5" customFormat="1" hidden="1">
      <c r="A267" s="10" t="s">
        <v>31</v>
      </c>
      <c r="B267" s="10">
        <v>1</v>
      </c>
      <c r="C267" s="10">
        <v>7437195</v>
      </c>
      <c r="D267" s="10">
        <v>21759214</v>
      </c>
      <c r="E267" s="10">
        <v>9311492</v>
      </c>
      <c r="F267" s="10">
        <v>11183531</v>
      </c>
      <c r="G267" s="10">
        <v>0.44405</v>
      </c>
      <c r="H267" s="10">
        <v>0.33948</v>
      </c>
      <c r="I267" s="10">
        <v>0.25473000000000001</v>
      </c>
      <c r="J267" s="10">
        <v>0.54566999999999999</v>
      </c>
      <c r="K267" s="10">
        <v>0.66052</v>
      </c>
      <c r="L267" s="10">
        <v>0.74526999999999999</v>
      </c>
      <c r="M267" s="10">
        <v>10821</v>
      </c>
      <c r="N267" s="10">
        <v>10824</v>
      </c>
      <c r="O267" s="10">
        <v>4013436928</v>
      </c>
      <c r="P267" s="10">
        <v>4245299200</v>
      </c>
      <c r="Q267" s="10">
        <v>165897</v>
      </c>
      <c r="R267" s="10">
        <v>21703</v>
      </c>
      <c r="S267" s="10">
        <v>1442947072</v>
      </c>
      <c r="T267" s="10">
        <v>2986696704</v>
      </c>
      <c r="U267" s="10" t="s">
        <v>398</v>
      </c>
      <c r="V267" s="10" t="s">
        <v>444</v>
      </c>
      <c r="W267" s="10" t="s">
        <v>361</v>
      </c>
      <c r="X267" s="10">
        <v>32</v>
      </c>
      <c r="Y267" s="10">
        <v>30</v>
      </c>
      <c r="Z267" s="10">
        <f>Y267/X267</f>
        <v>0.9375</v>
      </c>
      <c r="AA267" s="10" t="s">
        <v>399</v>
      </c>
      <c r="AB267" s="10">
        <v>10</v>
      </c>
      <c r="AC267" s="9" t="s">
        <v>207</v>
      </c>
      <c r="AD267" s="9">
        <f>(4*G267+2*H267)/6</f>
        <v>0.40919333333333335</v>
      </c>
      <c r="AE267" s="9" t="s">
        <v>398</v>
      </c>
    </row>
    <row r="268" spans="1:31" s="9" customFormat="1" hidden="1">
      <c r="A268" s="10" t="s">
        <v>31</v>
      </c>
      <c r="B268" s="10">
        <v>3</v>
      </c>
      <c r="C268" s="10">
        <v>7435389</v>
      </c>
      <c r="D268" s="10">
        <v>14204350</v>
      </c>
      <c r="E268" s="10">
        <v>9313298</v>
      </c>
      <c r="F268" s="10">
        <v>18738395</v>
      </c>
      <c r="G268" s="10">
        <v>0.44394</v>
      </c>
      <c r="H268" s="10">
        <v>0.56881999999999999</v>
      </c>
      <c r="I268" s="10">
        <v>0.34360000000000002</v>
      </c>
      <c r="J268" s="10">
        <v>0.66800000000000004</v>
      </c>
      <c r="K268" s="10">
        <v>0.43118000000000001</v>
      </c>
      <c r="L268" s="10">
        <v>0.65639999999999998</v>
      </c>
      <c r="M268" s="10">
        <v>10817</v>
      </c>
      <c r="N268" s="10">
        <v>10821</v>
      </c>
      <c r="O268" s="10">
        <v>2967240704</v>
      </c>
      <c r="P268" s="10">
        <v>3199442944</v>
      </c>
      <c r="Q268" s="10">
        <v>137057</v>
      </c>
      <c r="R268" s="10">
        <v>69</v>
      </c>
      <c r="S268" s="10">
        <v>1441193984</v>
      </c>
      <c r="T268" s="10">
        <v>2986672128</v>
      </c>
      <c r="U268" s="10" t="s">
        <v>398</v>
      </c>
      <c r="V268" s="10" t="s">
        <v>444</v>
      </c>
      <c r="W268" s="10" t="s">
        <v>359</v>
      </c>
      <c r="X268" s="10">
        <v>33</v>
      </c>
      <c r="Y268" s="10">
        <v>30</v>
      </c>
      <c r="Z268" s="10">
        <f>Y268/X268</f>
        <v>0.90909090909090906</v>
      </c>
      <c r="AA268" s="10" t="s">
        <v>399</v>
      </c>
      <c r="AB268" s="10">
        <v>10</v>
      </c>
      <c r="AC268" s="9" t="s">
        <v>207</v>
      </c>
      <c r="AD268" s="9">
        <f>(4*G268+2*H268)/6</f>
        <v>0.4855666666666667</v>
      </c>
      <c r="AE268" s="9" t="s">
        <v>398</v>
      </c>
    </row>
    <row r="269" spans="1:31" s="9" customFormat="1" hidden="1">
      <c r="A269" s="10" t="s">
        <v>31</v>
      </c>
      <c r="B269" s="10">
        <v>6</v>
      </c>
      <c r="C269" s="10">
        <v>7433343</v>
      </c>
      <c r="D269" s="10">
        <v>6845302</v>
      </c>
      <c r="E269" s="10">
        <v>9315461</v>
      </c>
      <c r="F269" s="10">
        <v>26097326</v>
      </c>
      <c r="G269" s="10">
        <v>0.44380999999999998</v>
      </c>
      <c r="H269" s="10">
        <v>0.79220999999999997</v>
      </c>
      <c r="I269" s="10">
        <v>0.52059</v>
      </c>
      <c r="J269" s="10">
        <v>0.73694999999999999</v>
      </c>
      <c r="K269" s="10">
        <v>0.20779</v>
      </c>
      <c r="L269" s="10">
        <v>0.47941</v>
      </c>
      <c r="M269" s="10">
        <v>7224</v>
      </c>
      <c r="N269" s="10">
        <v>50455</v>
      </c>
      <c r="O269" s="10">
        <v>3852525568</v>
      </c>
      <c r="P269" s="10">
        <v>4116197376</v>
      </c>
      <c r="Q269" s="10">
        <v>154863</v>
      </c>
      <c r="R269" s="10">
        <v>140426</v>
      </c>
      <c r="S269" s="10">
        <v>1442439168</v>
      </c>
      <c r="T269" s="10">
        <v>2973396992</v>
      </c>
      <c r="U269" s="10" t="s">
        <v>398</v>
      </c>
      <c r="V269" s="10" t="s">
        <v>432</v>
      </c>
      <c r="W269" s="10" t="s">
        <v>336</v>
      </c>
      <c r="X269" s="10">
        <v>286</v>
      </c>
      <c r="Y269" s="10">
        <v>30</v>
      </c>
      <c r="Z269" s="10">
        <v>0.10489510000000001</v>
      </c>
      <c r="AA269" s="10" t="s">
        <v>399</v>
      </c>
      <c r="AB269" s="10">
        <v>10</v>
      </c>
      <c r="AC269" s="9" t="s">
        <v>207</v>
      </c>
      <c r="AD269" s="9">
        <f>(4*G269+2*H269)/6</f>
        <v>0.55994333333333335</v>
      </c>
      <c r="AE269" s="9" t="s">
        <v>398</v>
      </c>
    </row>
    <row r="270" spans="1:31" s="9" customFormat="1" hidden="1">
      <c r="A270" s="10" t="s">
        <v>31</v>
      </c>
      <c r="B270" s="10">
        <v>2</v>
      </c>
      <c r="C270" s="10">
        <v>7422833</v>
      </c>
      <c r="D270" s="10">
        <v>11104871</v>
      </c>
      <c r="E270" s="10">
        <v>9325971</v>
      </c>
      <c r="F270" s="10">
        <v>21837757</v>
      </c>
      <c r="G270" s="10">
        <v>0.44318999999999997</v>
      </c>
      <c r="H270" s="10">
        <v>0.66290000000000004</v>
      </c>
      <c r="I270" s="10">
        <v>0.40062999999999999</v>
      </c>
      <c r="J270" s="10">
        <v>0.70074000000000003</v>
      </c>
      <c r="K270" s="10">
        <v>0.33710000000000001</v>
      </c>
      <c r="L270" s="10">
        <v>0.59936999999999996</v>
      </c>
      <c r="M270" s="10">
        <v>10824</v>
      </c>
      <c r="N270" s="10">
        <v>10829</v>
      </c>
      <c r="O270" s="10">
        <v>2624327680</v>
      </c>
      <c r="P270" s="10">
        <v>2856742912</v>
      </c>
      <c r="Q270" s="10">
        <v>54298</v>
      </c>
      <c r="R270" s="10">
        <v>187243</v>
      </c>
      <c r="S270" s="10">
        <v>1443213312</v>
      </c>
      <c r="T270" s="10">
        <v>2985304064</v>
      </c>
      <c r="U270" s="10" t="s">
        <v>398</v>
      </c>
      <c r="V270" s="10" t="s">
        <v>434</v>
      </c>
      <c r="W270" s="10" t="s">
        <v>104</v>
      </c>
      <c r="X270" s="10">
        <v>52</v>
      </c>
      <c r="Y270" s="10">
        <v>27</v>
      </c>
      <c r="Z270" s="10">
        <f>Y270/X270</f>
        <v>0.51923076923076927</v>
      </c>
      <c r="AA270" s="10" t="s">
        <v>399</v>
      </c>
      <c r="AB270" s="10">
        <v>10</v>
      </c>
      <c r="AC270" s="9" t="s">
        <v>207</v>
      </c>
      <c r="AD270" s="9">
        <f>(4*G270+2*H270)/6</f>
        <v>0.5164266666666667</v>
      </c>
      <c r="AE270" s="9" t="s">
        <v>398</v>
      </c>
    </row>
    <row r="271" spans="1:31" s="5" customFormat="1" hidden="1">
      <c r="A271" s="10" t="s">
        <v>31</v>
      </c>
      <c r="B271" s="10">
        <v>1</v>
      </c>
      <c r="C271" s="10">
        <v>7374231</v>
      </c>
      <c r="D271" s="10">
        <v>14230214</v>
      </c>
      <c r="E271" s="10">
        <v>9374573</v>
      </c>
      <c r="F271" s="10">
        <v>18712414</v>
      </c>
      <c r="G271" s="10">
        <v>0.44028</v>
      </c>
      <c r="H271" s="10">
        <v>0.56803000000000003</v>
      </c>
      <c r="I271" s="10">
        <v>0.34133000000000002</v>
      </c>
      <c r="J271" s="10">
        <v>0.66622999999999999</v>
      </c>
      <c r="K271" s="10">
        <v>0.43197000000000002</v>
      </c>
      <c r="L271" s="10">
        <v>0.65866999999999998</v>
      </c>
      <c r="M271" s="10">
        <v>10846</v>
      </c>
      <c r="N271" s="10">
        <v>10850</v>
      </c>
      <c r="O271" s="10">
        <v>2102779904</v>
      </c>
      <c r="P271" s="10">
        <v>2335641600</v>
      </c>
      <c r="Q271" s="10">
        <v>36350</v>
      </c>
      <c r="R271" s="10">
        <v>25264</v>
      </c>
      <c r="S271" s="10">
        <v>1442672640</v>
      </c>
      <c r="T271" s="10">
        <v>2987409408</v>
      </c>
      <c r="U271" s="10" t="s">
        <v>398</v>
      </c>
      <c r="V271" s="10" t="s">
        <v>434</v>
      </c>
      <c r="W271" s="10" t="s">
        <v>356</v>
      </c>
      <c r="X271" s="10">
        <v>28</v>
      </c>
      <c r="Y271" s="10">
        <v>24</v>
      </c>
      <c r="Z271" s="10">
        <f>Y271/X271</f>
        <v>0.8571428571428571</v>
      </c>
      <c r="AA271" s="10" t="s">
        <v>399</v>
      </c>
      <c r="AB271" s="10">
        <v>10</v>
      </c>
      <c r="AC271" s="9" t="s">
        <v>207</v>
      </c>
      <c r="AD271" s="9">
        <f>(4*G271+2*H271)/6</f>
        <v>0.48286333333333337</v>
      </c>
      <c r="AE271" s="9" t="s">
        <v>398</v>
      </c>
    </row>
    <row r="272" spans="1:31" s="9" customFormat="1" hidden="1">
      <c r="A272" s="10" t="s">
        <v>31</v>
      </c>
      <c r="B272" s="10">
        <v>1</v>
      </c>
      <c r="C272" s="10">
        <v>7370477</v>
      </c>
      <c r="D272" s="10">
        <v>13444365</v>
      </c>
      <c r="E272" s="10">
        <v>9378210</v>
      </c>
      <c r="F272" s="10">
        <v>19498380</v>
      </c>
      <c r="G272" s="10">
        <v>0.44006000000000001</v>
      </c>
      <c r="H272" s="10">
        <v>0.59189000000000003</v>
      </c>
      <c r="I272" s="10">
        <v>0.35410000000000003</v>
      </c>
      <c r="J272" s="10">
        <v>0.67523</v>
      </c>
      <c r="K272" s="10">
        <v>0.40810999999999997</v>
      </c>
      <c r="L272" s="10">
        <v>0.64590000000000003</v>
      </c>
      <c r="M272" s="10">
        <v>10820</v>
      </c>
      <c r="N272" s="10">
        <v>68450</v>
      </c>
      <c r="O272" s="10">
        <v>2569830400</v>
      </c>
      <c r="P272" s="10">
        <v>2848829440</v>
      </c>
      <c r="Q272" s="10">
        <v>187</v>
      </c>
      <c r="R272" s="10">
        <v>158407</v>
      </c>
      <c r="S272" s="10">
        <v>1434947584</v>
      </c>
      <c r="T272" s="10">
        <v>2985779200</v>
      </c>
      <c r="U272" s="10" t="s">
        <v>398</v>
      </c>
      <c r="V272" s="10" t="s">
        <v>434</v>
      </c>
      <c r="W272" s="10" t="s">
        <v>356</v>
      </c>
      <c r="X272" s="10">
        <v>28</v>
      </c>
      <c r="Y272" s="10">
        <v>24</v>
      </c>
      <c r="Z272" s="10">
        <f>Y272/X272</f>
        <v>0.8571428571428571</v>
      </c>
      <c r="AA272" s="10" t="s">
        <v>399</v>
      </c>
      <c r="AB272" s="10">
        <v>10</v>
      </c>
      <c r="AC272" s="9" t="s">
        <v>207</v>
      </c>
      <c r="AD272" s="9">
        <f>(4*G272+2*H272)/6</f>
        <v>0.49067</v>
      </c>
      <c r="AE272" s="9" t="s">
        <v>398</v>
      </c>
    </row>
    <row r="273" spans="1:31" s="9" customFormat="1" hidden="1">
      <c r="A273" s="10" t="s">
        <v>31</v>
      </c>
      <c r="B273" s="10">
        <v>0</v>
      </c>
      <c r="C273" s="10">
        <v>7360102</v>
      </c>
      <c r="D273" s="10">
        <v>14925931</v>
      </c>
      <c r="E273" s="10">
        <v>9388702</v>
      </c>
      <c r="F273" s="10">
        <v>18016697</v>
      </c>
      <c r="G273" s="10">
        <v>0.43944</v>
      </c>
      <c r="H273" s="10">
        <v>0.54691000000000001</v>
      </c>
      <c r="I273" s="10">
        <v>0.33026</v>
      </c>
      <c r="J273" s="10">
        <v>0.65741000000000005</v>
      </c>
      <c r="K273" s="10">
        <v>0.45308999999999999</v>
      </c>
      <c r="L273" s="10">
        <v>0.66974</v>
      </c>
      <c r="M273" s="10">
        <v>10807</v>
      </c>
      <c r="N273" s="10">
        <v>10810</v>
      </c>
      <c r="O273" s="10">
        <v>3668439040</v>
      </c>
      <c r="P273" s="10">
        <v>3900280832</v>
      </c>
      <c r="Q273" s="10">
        <v>119043</v>
      </c>
      <c r="R273" s="10">
        <v>110</v>
      </c>
      <c r="S273" s="10">
        <v>1438375936</v>
      </c>
      <c r="T273" s="10">
        <v>2986729472</v>
      </c>
      <c r="U273" s="10" t="s">
        <v>398</v>
      </c>
      <c r="V273" s="10" t="s">
        <v>444</v>
      </c>
      <c r="W273" s="10" t="s">
        <v>364</v>
      </c>
      <c r="X273" s="10">
        <v>31</v>
      </c>
      <c r="Y273" s="10">
        <v>30</v>
      </c>
      <c r="Z273" s="10">
        <f>Y273/X273</f>
        <v>0.967741935483871</v>
      </c>
      <c r="AA273" s="10" t="s">
        <v>399</v>
      </c>
      <c r="AB273" s="10">
        <v>10</v>
      </c>
      <c r="AC273" s="9" t="s">
        <v>207</v>
      </c>
      <c r="AD273" s="9">
        <f>(4*G273+2*H273)/6</f>
        <v>0.47526333333333337</v>
      </c>
      <c r="AE273" s="9" t="s">
        <v>398</v>
      </c>
    </row>
    <row r="274" spans="1:31" s="9" customFormat="1" hidden="1">
      <c r="A274" s="10" t="s">
        <v>31</v>
      </c>
      <c r="B274" s="10">
        <v>1</v>
      </c>
      <c r="C274" s="10">
        <v>7343241</v>
      </c>
      <c r="D274" s="10">
        <v>17150178</v>
      </c>
      <c r="E274" s="10">
        <v>9405563</v>
      </c>
      <c r="F274" s="10">
        <v>15792450</v>
      </c>
      <c r="G274" s="10">
        <v>0.43842999999999999</v>
      </c>
      <c r="H274" s="10">
        <v>0.47938999999999998</v>
      </c>
      <c r="I274" s="10">
        <v>0.29980000000000001</v>
      </c>
      <c r="J274" s="10">
        <v>0.62673000000000001</v>
      </c>
      <c r="K274" s="10">
        <v>0.52061000000000002</v>
      </c>
      <c r="L274" s="10">
        <v>0.70020000000000004</v>
      </c>
      <c r="M274" s="10">
        <v>18041</v>
      </c>
      <c r="N274" s="10">
        <v>18047</v>
      </c>
      <c r="O274" s="10">
        <v>3605241856</v>
      </c>
      <c r="P274" s="10">
        <v>3839746048</v>
      </c>
      <c r="Q274" s="10">
        <v>8229</v>
      </c>
      <c r="R274" s="10">
        <v>147758</v>
      </c>
      <c r="S274" s="10">
        <v>1457987584</v>
      </c>
      <c r="T274" s="10">
        <v>3002695680</v>
      </c>
      <c r="U274" s="10" t="s">
        <v>398</v>
      </c>
      <c r="V274" s="10" t="s">
        <v>434</v>
      </c>
      <c r="W274" s="10" t="s">
        <v>356</v>
      </c>
      <c r="X274" s="10">
        <v>28</v>
      </c>
      <c r="Y274" s="10">
        <v>24</v>
      </c>
      <c r="Z274" s="10">
        <f>Y274/X274</f>
        <v>0.8571428571428571</v>
      </c>
      <c r="AA274" s="10" t="s">
        <v>399</v>
      </c>
      <c r="AB274" s="10">
        <v>10</v>
      </c>
      <c r="AC274" s="9" t="s">
        <v>207</v>
      </c>
      <c r="AD274" s="9">
        <f>(4*G274+2*H274)/6</f>
        <v>0.45208333333333334</v>
      </c>
      <c r="AE274" s="9" t="s">
        <v>398</v>
      </c>
    </row>
    <row r="275" spans="1:31" s="9" customFormat="1" hidden="1">
      <c r="A275" s="10" t="s">
        <v>31</v>
      </c>
      <c r="B275" s="10">
        <v>4</v>
      </c>
      <c r="C275" s="10">
        <v>7251964</v>
      </c>
      <c r="D275" s="10">
        <v>17140687</v>
      </c>
      <c r="E275" s="10">
        <v>9496840</v>
      </c>
      <c r="F275" s="10">
        <v>15801941</v>
      </c>
      <c r="G275" s="10">
        <v>0.43297999999999998</v>
      </c>
      <c r="H275" s="10">
        <v>0.47968</v>
      </c>
      <c r="I275" s="10">
        <v>0.29730000000000001</v>
      </c>
      <c r="J275" s="10">
        <v>0.62461</v>
      </c>
      <c r="K275" s="10">
        <v>0.52032</v>
      </c>
      <c r="L275" s="10">
        <v>0.70269999999999999</v>
      </c>
      <c r="M275" s="10">
        <v>14405</v>
      </c>
      <c r="N275" s="10">
        <v>14418</v>
      </c>
      <c r="O275" s="10">
        <v>2935623680</v>
      </c>
      <c r="P275" s="10">
        <v>3167469568</v>
      </c>
      <c r="Q275" s="10">
        <v>140592</v>
      </c>
      <c r="R275" s="10">
        <v>212417</v>
      </c>
      <c r="S275" s="10">
        <v>1435770880</v>
      </c>
      <c r="T275" s="10">
        <v>2988163072</v>
      </c>
      <c r="U275" s="10" t="s">
        <v>398</v>
      </c>
      <c r="V275" s="10" t="s">
        <v>443</v>
      </c>
      <c r="W275" s="10" t="s">
        <v>369</v>
      </c>
      <c r="X275" s="10">
        <v>21</v>
      </c>
      <c r="Y275" s="10">
        <v>20</v>
      </c>
      <c r="Z275" s="10">
        <f>Y275/X275</f>
        <v>0.95238095238095233</v>
      </c>
      <c r="AA275" s="10" t="s">
        <v>399</v>
      </c>
      <c r="AB275" s="10">
        <v>10</v>
      </c>
      <c r="AC275" s="9" t="s">
        <v>207</v>
      </c>
      <c r="AD275" s="9">
        <f>(4*G275+2*H275)/6</f>
        <v>0.44854666666666665</v>
      </c>
      <c r="AE275" s="9" t="s">
        <v>398</v>
      </c>
    </row>
    <row r="276" spans="1:31" s="9" customFormat="1" hidden="1">
      <c r="A276" s="10" t="s">
        <v>31</v>
      </c>
      <c r="B276" s="10">
        <v>4</v>
      </c>
      <c r="C276" s="10">
        <v>7204851</v>
      </c>
      <c r="D276" s="10">
        <v>9628803</v>
      </c>
      <c r="E276" s="10">
        <v>9543953</v>
      </c>
      <c r="F276" s="10">
        <v>23313825</v>
      </c>
      <c r="G276" s="10">
        <v>0.43017</v>
      </c>
      <c r="H276" s="10">
        <v>0.70770999999999995</v>
      </c>
      <c r="I276" s="10">
        <v>0.42799999999999999</v>
      </c>
      <c r="J276" s="10">
        <v>0.70953999999999995</v>
      </c>
      <c r="K276" s="10">
        <v>0.29228999999999999</v>
      </c>
      <c r="L276" s="10">
        <v>0.57199999999999995</v>
      </c>
      <c r="M276" s="10">
        <v>10807</v>
      </c>
      <c r="N276" s="10">
        <v>10842</v>
      </c>
      <c r="O276" s="10">
        <v>4199559168</v>
      </c>
      <c r="P276" s="10">
        <v>4431667200</v>
      </c>
      <c r="Q276" s="10">
        <v>144214</v>
      </c>
      <c r="R276" s="10">
        <v>190808</v>
      </c>
      <c r="S276" s="10">
        <v>1450385408</v>
      </c>
      <c r="T276" s="10">
        <v>2984370176</v>
      </c>
      <c r="U276" s="10" t="s">
        <v>398</v>
      </c>
      <c r="V276" s="10" t="s">
        <v>434</v>
      </c>
      <c r="W276" s="10" t="s">
        <v>338</v>
      </c>
      <c r="X276" s="10">
        <v>151</v>
      </c>
      <c r="Y276" s="10">
        <v>31</v>
      </c>
      <c r="Z276" s="10">
        <f>Y276/X276</f>
        <v>0.20529801324503311</v>
      </c>
      <c r="AA276" s="10" t="s">
        <v>399</v>
      </c>
      <c r="AB276" s="10">
        <v>10</v>
      </c>
      <c r="AC276" s="9" t="s">
        <v>207</v>
      </c>
      <c r="AD276" s="9">
        <f>(4*G276+2*H276)/6</f>
        <v>0.52268333333333328</v>
      </c>
      <c r="AE276" s="9" t="s">
        <v>398</v>
      </c>
    </row>
    <row r="277" spans="1:31" s="9" customFormat="1" hidden="1">
      <c r="A277" s="10" t="s">
        <v>31</v>
      </c>
      <c r="B277" s="10">
        <v>0</v>
      </c>
      <c r="C277" s="10">
        <v>7198442</v>
      </c>
      <c r="D277" s="10">
        <v>15665400</v>
      </c>
      <c r="E277" s="10">
        <v>9550362</v>
      </c>
      <c r="F277" s="10">
        <v>17277228</v>
      </c>
      <c r="G277" s="10">
        <v>0.42979000000000001</v>
      </c>
      <c r="H277" s="10">
        <v>0.52446000000000004</v>
      </c>
      <c r="I277" s="10">
        <v>0.31484000000000001</v>
      </c>
      <c r="J277" s="10">
        <v>0.64400999999999997</v>
      </c>
      <c r="K277" s="10">
        <v>0.47554000000000002</v>
      </c>
      <c r="L277" s="10">
        <v>0.68515999999999999</v>
      </c>
      <c r="M277" s="10">
        <v>10840</v>
      </c>
      <c r="N277" s="10">
        <v>10845</v>
      </c>
      <c r="O277" s="10">
        <v>3580358656</v>
      </c>
      <c r="P277" s="10">
        <v>3815305216</v>
      </c>
      <c r="Q277" s="10">
        <v>54284</v>
      </c>
      <c r="R277" s="10">
        <v>208844</v>
      </c>
      <c r="S277" s="10">
        <v>1440382976</v>
      </c>
      <c r="T277" s="10">
        <v>2987433984</v>
      </c>
      <c r="U277" s="10" t="s">
        <v>398</v>
      </c>
      <c r="V277" s="10" t="s">
        <v>434</v>
      </c>
      <c r="W277" s="10" t="s">
        <v>360</v>
      </c>
      <c r="X277" s="10">
        <v>24</v>
      </c>
      <c r="Y277" s="10">
        <v>24</v>
      </c>
      <c r="Z277" s="10">
        <f>Y277/X277</f>
        <v>1</v>
      </c>
      <c r="AA277" s="10" t="s">
        <v>399</v>
      </c>
      <c r="AB277" s="10">
        <v>10</v>
      </c>
      <c r="AC277" s="9" t="s">
        <v>207</v>
      </c>
      <c r="AD277" s="9">
        <f>(4*G277+2*H277)/6</f>
        <v>0.46134666666666674</v>
      </c>
      <c r="AE277" s="9" t="s">
        <v>398</v>
      </c>
    </row>
    <row r="278" spans="1:31" s="9" customFormat="1" hidden="1">
      <c r="A278" s="10" t="s">
        <v>31</v>
      </c>
      <c r="B278" s="10">
        <v>3</v>
      </c>
      <c r="C278" s="10">
        <v>7193503</v>
      </c>
      <c r="D278" s="10">
        <v>6657613</v>
      </c>
      <c r="E278" s="10">
        <v>9555301</v>
      </c>
      <c r="F278" s="10">
        <v>26285015</v>
      </c>
      <c r="G278" s="10">
        <v>0.42948999999999998</v>
      </c>
      <c r="H278" s="10">
        <v>0.79790000000000005</v>
      </c>
      <c r="I278" s="10">
        <v>0.51934000000000002</v>
      </c>
      <c r="J278" s="10">
        <v>0.73338999999999999</v>
      </c>
      <c r="K278" s="10">
        <v>0.2021</v>
      </c>
      <c r="L278" s="10">
        <v>0.48065999999999998</v>
      </c>
      <c r="M278" s="10">
        <v>7251</v>
      </c>
      <c r="N278" s="10">
        <v>10832</v>
      </c>
      <c r="O278" s="10">
        <v>2429386752</v>
      </c>
      <c r="P278" s="10">
        <v>2661629952</v>
      </c>
      <c r="Q278" s="10">
        <v>122629</v>
      </c>
      <c r="R278" s="10">
        <v>180041</v>
      </c>
      <c r="S278" s="10">
        <v>1451130880</v>
      </c>
      <c r="T278" s="10">
        <v>2984337408</v>
      </c>
      <c r="U278" s="10" t="s">
        <v>398</v>
      </c>
      <c r="V278" s="10" t="s">
        <v>434</v>
      </c>
      <c r="W278" s="10" t="s">
        <v>337</v>
      </c>
      <c r="X278" s="10">
        <v>152</v>
      </c>
      <c r="Y278" s="10">
        <v>31</v>
      </c>
      <c r="Z278" s="10">
        <f>Y278/X278</f>
        <v>0.20394736842105263</v>
      </c>
      <c r="AA278" s="10" t="s">
        <v>399</v>
      </c>
      <c r="AB278" s="10">
        <v>10</v>
      </c>
      <c r="AC278" s="9" t="s">
        <v>207</v>
      </c>
      <c r="AD278" s="9">
        <f>(4*G278+2*H278)/6</f>
        <v>0.55229333333333341</v>
      </c>
      <c r="AE278" s="9" t="s">
        <v>398</v>
      </c>
    </row>
    <row r="279" spans="1:31" s="5" customFormat="1" hidden="1">
      <c r="A279" s="9" t="s">
        <v>42</v>
      </c>
      <c r="B279" s="9">
        <v>3</v>
      </c>
      <c r="C279" s="9">
        <v>7127873</v>
      </c>
      <c r="D279" s="9">
        <v>9585295</v>
      </c>
      <c r="E279" s="9">
        <v>9620814</v>
      </c>
      <c r="F279" s="9">
        <v>23357450</v>
      </c>
      <c r="G279" s="9">
        <v>0.42558000000000001</v>
      </c>
      <c r="H279" s="9">
        <v>0.70903000000000005</v>
      </c>
      <c r="I279" s="9">
        <v>0.42648000000000003</v>
      </c>
      <c r="J279" s="9">
        <v>0.70826999999999996</v>
      </c>
      <c r="K279" s="9">
        <v>0.29097000000000001</v>
      </c>
      <c r="L279" s="9">
        <v>0.57352000000000003</v>
      </c>
      <c r="M279" s="9">
        <v>93630</v>
      </c>
      <c r="N279" s="9">
        <v>97245</v>
      </c>
      <c r="O279" s="9">
        <v>1359196160</v>
      </c>
      <c r="P279" s="9">
        <v>1759457280</v>
      </c>
      <c r="Q279" s="9">
        <v>212810</v>
      </c>
      <c r="R279" s="9">
        <v>97288</v>
      </c>
      <c r="S279" s="9">
        <v>1443409920</v>
      </c>
      <c r="T279" s="9">
        <v>3032514560</v>
      </c>
      <c r="U279" s="9" t="s">
        <v>398</v>
      </c>
      <c r="V279" s="9" t="s">
        <v>436</v>
      </c>
      <c r="W279" s="9" t="s">
        <v>395</v>
      </c>
      <c r="X279" s="9">
        <v>17</v>
      </c>
      <c r="Y279" s="9">
        <v>10</v>
      </c>
      <c r="Z279" s="9">
        <v>0.58823530000000002</v>
      </c>
      <c r="AA279" s="17" t="s">
        <v>274</v>
      </c>
      <c r="AB279" s="9">
        <v>10</v>
      </c>
      <c r="AC279" s="9" t="s">
        <v>207</v>
      </c>
      <c r="AD279" s="9">
        <f>(4*G279+2*H279)/6</f>
        <v>0.52006333333333332</v>
      </c>
      <c r="AE279" s="9" t="s">
        <v>398</v>
      </c>
    </row>
    <row r="280" spans="1:31" s="9" customFormat="1" hidden="1">
      <c r="A280" s="10" t="s">
        <v>31</v>
      </c>
      <c r="B280" s="10">
        <v>4</v>
      </c>
      <c r="C280" s="10">
        <v>7109843</v>
      </c>
      <c r="D280" s="10">
        <v>14203865</v>
      </c>
      <c r="E280" s="10">
        <v>9638961</v>
      </c>
      <c r="F280" s="10">
        <v>18738763</v>
      </c>
      <c r="G280" s="10">
        <v>0.42449999999999999</v>
      </c>
      <c r="H280" s="10">
        <v>0.56882999999999995</v>
      </c>
      <c r="I280" s="10">
        <v>0.33357999999999999</v>
      </c>
      <c r="J280" s="10">
        <v>0.66032999999999997</v>
      </c>
      <c r="K280" s="10">
        <v>0.43117</v>
      </c>
      <c r="L280" s="10">
        <v>0.66642000000000001</v>
      </c>
      <c r="M280" s="10">
        <v>10815</v>
      </c>
      <c r="N280" s="10">
        <v>10818</v>
      </c>
      <c r="O280" s="10">
        <v>3661725696</v>
      </c>
      <c r="P280" s="10">
        <v>3893796864</v>
      </c>
      <c r="Q280" s="10">
        <v>65085</v>
      </c>
      <c r="R280" s="10">
        <v>201658</v>
      </c>
      <c r="S280" s="10">
        <v>1436483584</v>
      </c>
      <c r="T280" s="10">
        <v>2986729472</v>
      </c>
      <c r="U280" s="10" t="s">
        <v>398</v>
      </c>
      <c r="V280" s="10" t="s">
        <v>444</v>
      </c>
      <c r="W280" s="10" t="s">
        <v>358</v>
      </c>
      <c r="X280" s="10">
        <v>28</v>
      </c>
      <c r="Y280" s="10">
        <v>28</v>
      </c>
      <c r="Z280" s="10">
        <f>Y280/X280</f>
        <v>1</v>
      </c>
      <c r="AA280" s="10" t="s">
        <v>399</v>
      </c>
      <c r="AB280" s="10">
        <v>10</v>
      </c>
      <c r="AC280" s="9" t="s">
        <v>207</v>
      </c>
      <c r="AD280" s="9">
        <f>(4*G280+2*H280)/6</f>
        <v>0.47260999999999997</v>
      </c>
      <c r="AE280" s="9" t="s">
        <v>398</v>
      </c>
    </row>
    <row r="281" spans="1:31" s="9" customFormat="1" hidden="1">
      <c r="A281" s="10" t="s">
        <v>31</v>
      </c>
      <c r="B281" s="10">
        <v>0</v>
      </c>
      <c r="C281" s="10">
        <v>7073457</v>
      </c>
      <c r="D281" s="10">
        <v>11554036</v>
      </c>
      <c r="E281" s="10">
        <v>9675347</v>
      </c>
      <c r="F281" s="10">
        <v>21388592</v>
      </c>
      <c r="G281" s="10">
        <v>0.42232999999999998</v>
      </c>
      <c r="H281" s="10">
        <v>0.64927000000000001</v>
      </c>
      <c r="I281" s="10">
        <v>0.37973000000000001</v>
      </c>
      <c r="J281" s="10">
        <v>0.68852999999999998</v>
      </c>
      <c r="K281" s="10">
        <v>0.35072999999999999</v>
      </c>
      <c r="L281" s="10">
        <v>0.62026999999999999</v>
      </c>
      <c r="M281" s="10">
        <v>10824</v>
      </c>
      <c r="N281" s="10">
        <v>61254</v>
      </c>
      <c r="O281" s="10">
        <v>3546558464</v>
      </c>
      <c r="P281" s="10">
        <v>3815305216</v>
      </c>
      <c r="Q281" s="10">
        <v>154927</v>
      </c>
      <c r="R281" s="10">
        <v>147607</v>
      </c>
      <c r="S281" s="10">
        <v>1432387584</v>
      </c>
      <c r="T281" s="10">
        <v>2985762816</v>
      </c>
      <c r="U281" s="10" t="s">
        <v>398</v>
      </c>
      <c r="V281" s="10" t="s">
        <v>434</v>
      </c>
      <c r="W281" s="10" t="s">
        <v>360</v>
      </c>
      <c r="X281" s="10">
        <v>24</v>
      </c>
      <c r="Y281" s="10">
        <v>24</v>
      </c>
      <c r="Z281" s="10">
        <f>Y281/X281</f>
        <v>1</v>
      </c>
      <c r="AA281" s="10" t="s">
        <v>399</v>
      </c>
      <c r="AB281" s="10">
        <v>10</v>
      </c>
      <c r="AC281" s="9" t="s">
        <v>207</v>
      </c>
      <c r="AD281" s="9">
        <f>(4*G281+2*H281)/6</f>
        <v>0.49797666666666668</v>
      </c>
      <c r="AE281" s="9" t="s">
        <v>398</v>
      </c>
    </row>
    <row r="282" spans="1:31" s="5" customFormat="1" hidden="1">
      <c r="A282" s="10" t="s">
        <v>31</v>
      </c>
      <c r="B282" s="10">
        <v>0</v>
      </c>
      <c r="C282" s="10">
        <v>7070210</v>
      </c>
      <c r="D282" s="10">
        <v>24186066</v>
      </c>
      <c r="E282" s="10">
        <v>9678594</v>
      </c>
      <c r="F282" s="10">
        <v>8756562</v>
      </c>
      <c r="G282" s="10">
        <v>0.42213000000000001</v>
      </c>
      <c r="H282" s="10">
        <v>0.26580999999999999</v>
      </c>
      <c r="I282" s="10">
        <v>0.22620000000000001</v>
      </c>
      <c r="J282" s="10">
        <v>0.47499000000000002</v>
      </c>
      <c r="K282" s="10">
        <v>0.73419000000000001</v>
      </c>
      <c r="L282" s="10">
        <v>0.77380000000000004</v>
      </c>
      <c r="M282" s="10">
        <v>14454</v>
      </c>
      <c r="N282" s="10">
        <v>18000</v>
      </c>
      <c r="O282" s="10">
        <v>1643335680</v>
      </c>
      <c r="P282" s="10">
        <v>1875025920</v>
      </c>
      <c r="Q282" s="10">
        <v>61854</v>
      </c>
      <c r="R282" s="10">
        <v>187310</v>
      </c>
      <c r="S282" s="10">
        <v>1450745856</v>
      </c>
      <c r="T282" s="10">
        <v>3001970688</v>
      </c>
      <c r="U282" s="10" t="s">
        <v>398</v>
      </c>
      <c r="V282" s="10" t="s">
        <v>434</v>
      </c>
      <c r="W282" s="10" t="s">
        <v>360</v>
      </c>
      <c r="X282" s="10">
        <v>24</v>
      </c>
      <c r="Y282" s="10">
        <v>24</v>
      </c>
      <c r="Z282" s="10">
        <f>Y282/X282</f>
        <v>1</v>
      </c>
      <c r="AA282" s="10" t="s">
        <v>399</v>
      </c>
      <c r="AB282" s="10">
        <v>10</v>
      </c>
      <c r="AC282" s="9" t="s">
        <v>207</v>
      </c>
      <c r="AD282" s="9">
        <f>(4*G282+2*H282)/6</f>
        <v>0.37002333333333332</v>
      </c>
      <c r="AE282" s="9" t="s">
        <v>398</v>
      </c>
    </row>
    <row r="283" spans="1:31" s="9" customFormat="1" hidden="1">
      <c r="A283" s="9" t="s">
        <v>42</v>
      </c>
      <c r="B283" s="9">
        <v>2</v>
      </c>
      <c r="C283" s="9">
        <v>7127437</v>
      </c>
      <c r="D283" s="9">
        <v>9572815</v>
      </c>
      <c r="E283" s="9">
        <v>9621250</v>
      </c>
      <c r="F283" s="9">
        <v>23369930</v>
      </c>
      <c r="G283" s="9">
        <v>0.42554999999999998</v>
      </c>
      <c r="H283" s="9">
        <v>0.70940999999999999</v>
      </c>
      <c r="I283" s="9">
        <v>0.42679</v>
      </c>
      <c r="J283" s="9">
        <v>0.70837000000000006</v>
      </c>
      <c r="K283" s="9">
        <v>0.29059000000000001</v>
      </c>
      <c r="L283" s="9">
        <v>0.57321</v>
      </c>
      <c r="M283" s="9">
        <v>104406</v>
      </c>
      <c r="N283" s="9">
        <v>115224</v>
      </c>
      <c r="O283" s="9">
        <v>1196470272</v>
      </c>
      <c r="P283" s="9">
        <v>1596735488</v>
      </c>
      <c r="Q283" s="9">
        <v>61672</v>
      </c>
      <c r="R283" s="9">
        <v>158487</v>
      </c>
      <c r="S283" s="9">
        <v>1568137216</v>
      </c>
      <c r="T283" s="9">
        <v>3026780160</v>
      </c>
      <c r="U283" s="9" t="s">
        <v>398</v>
      </c>
      <c r="V283" s="9" t="s">
        <v>436</v>
      </c>
      <c r="W283" s="9" t="s">
        <v>394</v>
      </c>
      <c r="X283" s="9">
        <v>17</v>
      </c>
      <c r="Y283" s="9">
        <v>10</v>
      </c>
      <c r="Z283" s="9">
        <v>0.58823530000000002</v>
      </c>
      <c r="AA283" s="9" t="s">
        <v>273</v>
      </c>
      <c r="AB283" s="9">
        <v>15</v>
      </c>
      <c r="AC283" s="9" t="s">
        <v>207</v>
      </c>
      <c r="AD283" s="9">
        <f>(4*G283+2*H283)/6</f>
        <v>0.52016999999999991</v>
      </c>
      <c r="AE283" s="9" t="s">
        <v>398</v>
      </c>
    </row>
    <row r="284" spans="1:31" s="5" customFormat="1" hidden="1">
      <c r="A284" s="9" t="s">
        <v>42</v>
      </c>
      <c r="B284" s="9">
        <v>3</v>
      </c>
      <c r="C284" s="9">
        <v>7118598</v>
      </c>
      <c r="D284" s="9">
        <v>9357934</v>
      </c>
      <c r="E284" s="9">
        <v>9630089</v>
      </c>
      <c r="F284" s="9">
        <v>23584811</v>
      </c>
      <c r="G284" s="9">
        <v>0.42502000000000001</v>
      </c>
      <c r="H284" s="9">
        <v>0.71592999999999996</v>
      </c>
      <c r="I284" s="9">
        <v>0.43203999999999998</v>
      </c>
      <c r="J284" s="9">
        <v>0.71006999999999998</v>
      </c>
      <c r="K284" s="9">
        <v>0.28406999999999999</v>
      </c>
      <c r="L284" s="9">
        <v>0.56796000000000002</v>
      </c>
      <c r="M284" s="9">
        <v>104411</v>
      </c>
      <c r="N284" s="9">
        <v>118801</v>
      </c>
      <c r="O284" s="9">
        <v>1202843648</v>
      </c>
      <c r="P284" s="9">
        <v>1602916352</v>
      </c>
      <c r="Q284" s="9">
        <v>184001</v>
      </c>
      <c r="R284" s="9">
        <v>97277</v>
      </c>
      <c r="S284" s="9">
        <v>1521147904</v>
      </c>
      <c r="T284" s="9">
        <v>3067273216</v>
      </c>
      <c r="U284" s="9" t="s">
        <v>398</v>
      </c>
      <c r="V284" s="9" t="s">
        <v>436</v>
      </c>
      <c r="W284" s="9" t="s">
        <v>395</v>
      </c>
      <c r="X284" s="9">
        <v>17</v>
      </c>
      <c r="Y284" s="9">
        <v>10</v>
      </c>
      <c r="Z284" s="9">
        <v>0.58823530000000002</v>
      </c>
      <c r="AA284" s="9" t="s">
        <v>274</v>
      </c>
      <c r="AB284" s="9">
        <v>15</v>
      </c>
      <c r="AC284" s="9" t="s">
        <v>207</v>
      </c>
      <c r="AD284" s="9">
        <f>(4*G284+2*H284)/6</f>
        <v>0.52199000000000007</v>
      </c>
      <c r="AE284" s="9" t="s">
        <v>398</v>
      </c>
    </row>
    <row r="285" spans="1:31" s="5" customFormat="1" hidden="1">
      <c r="A285" s="9" t="s">
        <v>42</v>
      </c>
      <c r="B285" s="9">
        <v>0</v>
      </c>
      <c r="C285" s="9">
        <v>7070210</v>
      </c>
      <c r="D285" s="9">
        <v>24186066</v>
      </c>
      <c r="E285" s="9">
        <v>9678594</v>
      </c>
      <c r="F285" s="9">
        <v>8756562</v>
      </c>
      <c r="G285" s="9">
        <v>0.42213000000000001</v>
      </c>
      <c r="H285" s="9">
        <v>0.26580999999999999</v>
      </c>
      <c r="I285" s="9">
        <v>0.22620000000000001</v>
      </c>
      <c r="J285" s="9">
        <v>0.47499000000000002</v>
      </c>
      <c r="K285" s="9">
        <v>0.73419000000000001</v>
      </c>
      <c r="L285" s="9">
        <v>0.77380000000000004</v>
      </c>
      <c r="M285" s="9">
        <v>14451</v>
      </c>
      <c r="N285" s="9">
        <v>36007</v>
      </c>
      <c r="O285" s="9">
        <v>3797999616</v>
      </c>
      <c r="P285" s="9">
        <v>4088176640</v>
      </c>
      <c r="Q285" s="9">
        <v>119413</v>
      </c>
      <c r="R285" s="9">
        <v>198101</v>
      </c>
      <c r="S285" s="9">
        <v>1450270720</v>
      </c>
      <c r="T285" s="9">
        <v>3001573376</v>
      </c>
      <c r="U285" s="9" t="s">
        <v>398</v>
      </c>
      <c r="V285" s="9" t="s">
        <v>434</v>
      </c>
      <c r="W285" s="9" t="s">
        <v>360</v>
      </c>
      <c r="X285" s="9">
        <v>24</v>
      </c>
      <c r="Y285" s="9">
        <v>24</v>
      </c>
      <c r="Z285" s="9">
        <v>1</v>
      </c>
      <c r="AA285" s="9" t="s">
        <v>399</v>
      </c>
      <c r="AB285" s="9">
        <v>5</v>
      </c>
      <c r="AC285" s="9" t="s">
        <v>207</v>
      </c>
      <c r="AD285" s="9">
        <f>(4*G285+2*H285)/6</f>
        <v>0.37002333333333332</v>
      </c>
      <c r="AE285" s="9" t="s">
        <v>398</v>
      </c>
    </row>
    <row r="286" spans="1:31" s="5" customFormat="1" hidden="1">
      <c r="A286" s="9" t="s">
        <v>42</v>
      </c>
      <c r="B286" s="9">
        <v>1</v>
      </c>
      <c r="C286" s="9">
        <v>6492752</v>
      </c>
      <c r="D286" s="9">
        <v>8015531</v>
      </c>
      <c r="E286" s="9">
        <v>10256052</v>
      </c>
      <c r="F286" s="9">
        <v>24927097</v>
      </c>
      <c r="G286" s="9">
        <v>0.38764999999999999</v>
      </c>
      <c r="H286" s="9">
        <v>0.75668000000000002</v>
      </c>
      <c r="I286" s="9">
        <v>0.44751999999999997</v>
      </c>
      <c r="J286" s="9">
        <v>0.70850000000000002</v>
      </c>
      <c r="K286" s="9">
        <v>0.24332000000000001</v>
      </c>
      <c r="L286" s="9">
        <v>0.55247999999999997</v>
      </c>
      <c r="M286" s="9">
        <v>86436</v>
      </c>
      <c r="N286" s="9">
        <v>90039</v>
      </c>
      <c r="O286" s="9">
        <v>454496256</v>
      </c>
      <c r="P286" s="9">
        <v>854765568</v>
      </c>
      <c r="Q286" s="9">
        <v>50608</v>
      </c>
      <c r="R286" s="9">
        <v>14479</v>
      </c>
      <c r="S286" s="9">
        <v>1429676032</v>
      </c>
      <c r="T286" s="9">
        <v>3007193088</v>
      </c>
      <c r="U286" s="9" t="s">
        <v>398</v>
      </c>
      <c r="V286" s="9" t="s">
        <v>436</v>
      </c>
      <c r="W286" s="9" t="s">
        <v>396</v>
      </c>
      <c r="X286" s="9">
        <v>16</v>
      </c>
      <c r="Y286" s="9">
        <v>9</v>
      </c>
      <c r="Z286" s="9">
        <v>0.5625</v>
      </c>
      <c r="AA286" s="17" t="s">
        <v>429</v>
      </c>
      <c r="AB286" s="9">
        <v>10</v>
      </c>
      <c r="AC286" s="9" t="s">
        <v>207</v>
      </c>
      <c r="AD286" s="9">
        <f>(4*G286+2*H286)/6</f>
        <v>0.51066</v>
      </c>
      <c r="AE286" s="9" t="s">
        <v>398</v>
      </c>
    </row>
    <row r="287" spans="1:31" s="5" customFormat="1" hidden="1">
      <c r="A287" s="9" t="s">
        <v>42</v>
      </c>
      <c r="B287" s="9">
        <v>1</v>
      </c>
      <c r="C287" s="9">
        <v>6492752</v>
      </c>
      <c r="D287" s="9">
        <v>8015531</v>
      </c>
      <c r="E287" s="9">
        <v>10256052</v>
      </c>
      <c r="F287" s="9">
        <v>24927097</v>
      </c>
      <c r="G287" s="9">
        <v>0.38764999999999999</v>
      </c>
      <c r="H287" s="9">
        <v>0.75668000000000002</v>
      </c>
      <c r="I287" s="9">
        <v>0.44751999999999997</v>
      </c>
      <c r="J287" s="9">
        <v>0.70850000000000002</v>
      </c>
      <c r="K287" s="9">
        <v>0.24332000000000001</v>
      </c>
      <c r="L287" s="9">
        <v>0.55247999999999997</v>
      </c>
      <c r="M287" s="9">
        <v>97259</v>
      </c>
      <c r="N287" s="9">
        <v>115213</v>
      </c>
      <c r="O287" s="9">
        <v>457711616</v>
      </c>
      <c r="P287" s="9">
        <v>858107904</v>
      </c>
      <c r="Q287" s="9">
        <v>18187</v>
      </c>
      <c r="R287" s="9">
        <v>3683</v>
      </c>
      <c r="S287" s="9">
        <v>1628483584</v>
      </c>
      <c r="T287" s="9">
        <v>3006545920</v>
      </c>
      <c r="U287" s="9" t="s">
        <v>398</v>
      </c>
      <c r="V287" s="9" t="s">
        <v>436</v>
      </c>
      <c r="W287" s="9" t="s">
        <v>396</v>
      </c>
      <c r="X287" s="9">
        <v>16</v>
      </c>
      <c r="Y287" s="9">
        <v>9</v>
      </c>
      <c r="Z287" s="9">
        <v>0.5625</v>
      </c>
      <c r="AA287" s="9" t="s">
        <v>429</v>
      </c>
      <c r="AB287" s="9">
        <v>15</v>
      </c>
      <c r="AC287" s="9" t="s">
        <v>207</v>
      </c>
      <c r="AD287" s="9">
        <f>(4*G287+2*H287)/6</f>
        <v>0.51066</v>
      </c>
      <c r="AE287" s="9" t="s">
        <v>398</v>
      </c>
    </row>
    <row r="288" spans="1:31" s="5" customFormat="1">
      <c r="A288" s="5" t="s">
        <v>46</v>
      </c>
      <c r="B288" s="5">
        <v>11</v>
      </c>
      <c r="C288" s="5">
        <v>7604057</v>
      </c>
      <c r="D288" s="5">
        <v>9625974</v>
      </c>
      <c r="E288" s="5">
        <v>9144747</v>
      </c>
      <c r="F288" s="5">
        <v>23316654</v>
      </c>
      <c r="G288" s="5">
        <v>0.45401000000000002</v>
      </c>
      <c r="H288" s="5">
        <v>0.70779999999999998</v>
      </c>
      <c r="I288" s="5">
        <v>0.44133</v>
      </c>
      <c r="J288" s="5">
        <v>0.71828999999999998</v>
      </c>
      <c r="K288" s="5">
        <v>0.29220000000000002</v>
      </c>
      <c r="L288" s="5">
        <v>0.55867</v>
      </c>
      <c r="M288" s="5">
        <v>10846</v>
      </c>
      <c r="N288" s="5">
        <v>25227</v>
      </c>
      <c r="O288" s="5">
        <v>4162838528</v>
      </c>
      <c r="P288" s="5">
        <v>4433276928</v>
      </c>
      <c r="Q288" s="5">
        <v>173125</v>
      </c>
      <c r="R288" s="5">
        <v>43261</v>
      </c>
      <c r="S288" s="5">
        <v>1451606016</v>
      </c>
      <c r="T288" s="5">
        <v>2985369600</v>
      </c>
      <c r="U288" s="5" t="s">
        <v>398</v>
      </c>
      <c r="V288" s="5" t="s">
        <v>433</v>
      </c>
      <c r="W288" s="5" t="s">
        <v>344</v>
      </c>
      <c r="X288" s="5">
        <v>151</v>
      </c>
      <c r="Y288" s="5">
        <v>31</v>
      </c>
      <c r="Z288" s="5">
        <v>0.20529800000000001</v>
      </c>
      <c r="AA288" s="5" t="s">
        <v>399</v>
      </c>
      <c r="AB288" s="5">
        <v>10</v>
      </c>
      <c r="AC288" s="5" t="s">
        <v>207</v>
      </c>
      <c r="AD288" s="9">
        <f>(4*G288+2*H288)/6</f>
        <v>0.53860666666666668</v>
      </c>
      <c r="AE288" s="9" t="s">
        <v>398</v>
      </c>
    </row>
    <row r="289" spans="1:31" s="5" customFormat="1">
      <c r="A289" s="5" t="s">
        <v>46</v>
      </c>
      <c r="B289" s="5">
        <v>1</v>
      </c>
      <c r="C289" s="5">
        <v>7579969</v>
      </c>
      <c r="D289" s="5">
        <v>10422033</v>
      </c>
      <c r="E289" s="5">
        <v>9168835</v>
      </c>
      <c r="F289" s="5">
        <v>22520595</v>
      </c>
      <c r="G289" s="5">
        <v>0.45256999999999997</v>
      </c>
      <c r="H289" s="5">
        <v>0.68362999999999996</v>
      </c>
      <c r="I289" s="5">
        <v>0.42105999999999999</v>
      </c>
      <c r="J289" s="5">
        <v>0.71067000000000002</v>
      </c>
      <c r="K289" s="5">
        <v>0.31636999999999998</v>
      </c>
      <c r="L289" s="5">
        <v>0.57894000000000001</v>
      </c>
      <c r="M289" s="5">
        <v>18040</v>
      </c>
      <c r="N289" s="5">
        <v>18047</v>
      </c>
      <c r="O289" s="5">
        <v>3850088448</v>
      </c>
      <c r="P289" s="5">
        <v>4083703808</v>
      </c>
      <c r="Q289" s="5">
        <v>83842</v>
      </c>
      <c r="R289" s="5">
        <v>165757</v>
      </c>
      <c r="S289" s="5">
        <v>1492455424</v>
      </c>
      <c r="T289" s="5">
        <v>2995269632</v>
      </c>
      <c r="U289" s="5" t="s">
        <v>398</v>
      </c>
      <c r="V289" s="5" t="s">
        <v>432</v>
      </c>
      <c r="W289" s="5" t="s">
        <v>339</v>
      </c>
      <c r="X289" s="5">
        <v>145</v>
      </c>
      <c r="Y289" s="5">
        <v>33</v>
      </c>
      <c r="Z289" s="5">
        <v>0.22758619999999999</v>
      </c>
      <c r="AA289" s="16" t="s">
        <v>455</v>
      </c>
      <c r="AB289" s="5">
        <v>5</v>
      </c>
      <c r="AC289" s="5" t="s">
        <v>207</v>
      </c>
      <c r="AD289" s="5">
        <f>(4*G289+2*H289)/6</f>
        <v>0.52958999999999989</v>
      </c>
      <c r="AE289" s="9" t="s">
        <v>398</v>
      </c>
    </row>
    <row r="290" spans="1:31" s="5" customFormat="1">
      <c r="A290" s="5" t="s">
        <v>46</v>
      </c>
      <c r="B290" s="5">
        <v>1</v>
      </c>
      <c r="C290" s="5">
        <v>7557292</v>
      </c>
      <c r="D290" s="5">
        <v>15983107</v>
      </c>
      <c r="E290" s="5">
        <v>9191512</v>
      </c>
      <c r="F290" s="5">
        <v>16959521</v>
      </c>
      <c r="G290" s="5">
        <v>0.45121</v>
      </c>
      <c r="H290" s="5">
        <v>0.51482000000000006</v>
      </c>
      <c r="I290" s="5">
        <v>0.32103999999999999</v>
      </c>
      <c r="J290" s="5">
        <v>0.64851999999999999</v>
      </c>
      <c r="K290" s="5">
        <v>0.48518</v>
      </c>
      <c r="L290" s="5">
        <v>0.67896000000000001</v>
      </c>
      <c r="M290" s="5">
        <v>14409</v>
      </c>
      <c r="N290" s="5">
        <v>43255</v>
      </c>
      <c r="O290" s="5">
        <v>2765422592</v>
      </c>
      <c r="P290" s="5">
        <v>3209891840</v>
      </c>
      <c r="Q290" s="5">
        <v>61504</v>
      </c>
      <c r="R290" s="5">
        <v>28863</v>
      </c>
      <c r="S290" s="5">
        <v>1444913152</v>
      </c>
      <c r="T290" s="5">
        <v>2987442176</v>
      </c>
      <c r="U290" s="5" t="s">
        <v>398</v>
      </c>
      <c r="V290" s="5" t="s">
        <v>434</v>
      </c>
      <c r="W290" s="5" t="s">
        <v>356</v>
      </c>
      <c r="X290" s="5">
        <v>28</v>
      </c>
      <c r="Y290" s="5">
        <v>24</v>
      </c>
      <c r="Z290" s="5">
        <v>0.85714290000000004</v>
      </c>
      <c r="AA290" s="5">
        <v>1.1111111111100101E+25</v>
      </c>
      <c r="AB290" s="5">
        <v>10</v>
      </c>
      <c r="AC290" s="5">
        <v>0.965723</v>
      </c>
      <c r="AD290" s="5">
        <f>(4*G290+2*H290)/6</f>
        <v>0.47241333333333335</v>
      </c>
      <c r="AE290" s="9" t="s">
        <v>398</v>
      </c>
    </row>
    <row r="291" spans="1:31" s="5" customFormat="1">
      <c r="A291" s="5" t="s">
        <v>46</v>
      </c>
      <c r="B291" s="5">
        <v>10</v>
      </c>
      <c r="C291" s="5">
        <v>7551623</v>
      </c>
      <c r="D291" s="5">
        <v>9193201</v>
      </c>
      <c r="E291" s="5">
        <v>9197181</v>
      </c>
      <c r="F291" s="5">
        <v>23749427</v>
      </c>
      <c r="G291" s="5">
        <v>0.45088</v>
      </c>
      <c r="H291" s="5">
        <v>0.72092999999999996</v>
      </c>
      <c r="I291" s="5">
        <v>0.45097999999999999</v>
      </c>
      <c r="J291" s="5">
        <v>0.72084999999999999</v>
      </c>
      <c r="K291" s="5">
        <v>0.27906999999999998</v>
      </c>
      <c r="L291" s="5">
        <v>0.54901999999999995</v>
      </c>
      <c r="M291" s="5">
        <v>10848</v>
      </c>
      <c r="N291" s="5">
        <v>10851</v>
      </c>
      <c r="O291" s="5">
        <v>4193816576</v>
      </c>
      <c r="P291" s="5">
        <v>4427464704</v>
      </c>
      <c r="Q291" s="5">
        <v>133591</v>
      </c>
      <c r="R291" s="5">
        <v>68461</v>
      </c>
      <c r="S291" s="5">
        <v>1457659904</v>
      </c>
      <c r="T291" s="5">
        <v>2985443328</v>
      </c>
      <c r="U291" s="5" t="s">
        <v>398</v>
      </c>
      <c r="V291" s="5" t="s">
        <v>433</v>
      </c>
      <c r="W291" s="5" t="s">
        <v>342</v>
      </c>
      <c r="X291" s="5">
        <v>152</v>
      </c>
      <c r="Y291" s="5">
        <v>31</v>
      </c>
      <c r="Z291" s="5">
        <v>0.2039474</v>
      </c>
      <c r="AA291" s="5" t="s">
        <v>399</v>
      </c>
      <c r="AB291" s="5">
        <v>10</v>
      </c>
      <c r="AC291" s="5" t="s">
        <v>207</v>
      </c>
      <c r="AD291" s="9">
        <f>(4*G291+2*H291)/6</f>
        <v>0.54089666666666669</v>
      </c>
      <c r="AE291" s="9" t="s">
        <v>398</v>
      </c>
    </row>
    <row r="292" spans="1:31" s="5" customFormat="1">
      <c r="A292" s="5" t="s">
        <v>46</v>
      </c>
      <c r="B292" s="5">
        <v>4</v>
      </c>
      <c r="C292" s="5">
        <v>7537657</v>
      </c>
      <c r="D292" s="5">
        <v>12331702</v>
      </c>
      <c r="E292" s="5">
        <v>9211147</v>
      </c>
      <c r="F292" s="5">
        <v>20610926</v>
      </c>
      <c r="G292" s="5">
        <v>0.45004</v>
      </c>
      <c r="H292" s="5">
        <v>0.62565999999999999</v>
      </c>
      <c r="I292" s="5">
        <v>0.37935999999999998</v>
      </c>
      <c r="J292" s="5">
        <v>0.69113000000000002</v>
      </c>
      <c r="K292" s="5">
        <v>0.37434000000000001</v>
      </c>
      <c r="L292" s="5">
        <v>0.62063999999999997</v>
      </c>
      <c r="M292" s="5">
        <v>21602</v>
      </c>
      <c r="N292" s="5">
        <v>21607</v>
      </c>
      <c r="O292" s="5">
        <v>3859771392</v>
      </c>
      <c r="P292" s="5">
        <v>4091502592</v>
      </c>
      <c r="Q292" s="5">
        <v>94584</v>
      </c>
      <c r="R292" s="5">
        <v>136977</v>
      </c>
      <c r="S292" s="5">
        <v>1474514944</v>
      </c>
      <c r="T292" s="5">
        <v>2990915584</v>
      </c>
      <c r="U292" s="5" t="s">
        <v>398</v>
      </c>
      <c r="V292" s="5" t="s">
        <v>434</v>
      </c>
      <c r="W292" s="5" t="s">
        <v>338</v>
      </c>
      <c r="X292" s="5">
        <v>151</v>
      </c>
      <c r="Y292" s="5">
        <v>31</v>
      </c>
      <c r="Z292" s="5">
        <v>0.20529800000000001</v>
      </c>
      <c r="AA292" s="5" t="s">
        <v>399</v>
      </c>
      <c r="AB292" s="5">
        <v>5</v>
      </c>
      <c r="AC292" s="5" t="s">
        <v>207</v>
      </c>
      <c r="AD292" s="9">
        <f>(4*G292+2*H292)/6</f>
        <v>0.50857999999999992</v>
      </c>
      <c r="AE292" s="9" t="s">
        <v>398</v>
      </c>
    </row>
    <row r="293" spans="1:31" s="5" customFormat="1">
      <c r="A293" s="5" t="s">
        <v>46</v>
      </c>
      <c r="B293" s="5">
        <v>3</v>
      </c>
      <c r="C293" s="5">
        <v>7529296</v>
      </c>
      <c r="D293" s="5">
        <v>11406001</v>
      </c>
      <c r="E293" s="5">
        <v>9219508</v>
      </c>
      <c r="F293" s="5">
        <v>21536627</v>
      </c>
      <c r="G293" s="5">
        <v>0.44954</v>
      </c>
      <c r="H293" s="5">
        <v>0.65376000000000001</v>
      </c>
      <c r="I293" s="5">
        <v>0.39762999999999998</v>
      </c>
      <c r="J293" s="5">
        <v>0.70023999999999997</v>
      </c>
      <c r="K293" s="5">
        <v>0.34623999999999999</v>
      </c>
      <c r="L293" s="5">
        <v>0.60236999999999996</v>
      </c>
      <c r="M293" s="5">
        <v>18049</v>
      </c>
      <c r="N293" s="5">
        <v>18053</v>
      </c>
      <c r="O293" s="5">
        <v>3859927040</v>
      </c>
      <c r="P293" s="5">
        <v>4092248064</v>
      </c>
      <c r="Q293" s="5">
        <v>80194</v>
      </c>
      <c r="R293" s="5">
        <v>136932</v>
      </c>
      <c r="S293" s="5">
        <v>1487847424</v>
      </c>
      <c r="T293" s="5">
        <v>2998714368</v>
      </c>
      <c r="U293" s="5" t="s">
        <v>398</v>
      </c>
      <c r="V293" s="5" t="s">
        <v>434</v>
      </c>
      <c r="W293" s="5" t="s">
        <v>337</v>
      </c>
      <c r="X293" s="5">
        <v>152</v>
      </c>
      <c r="Y293" s="5">
        <v>31</v>
      </c>
      <c r="Z293" s="5">
        <v>0.2039474</v>
      </c>
      <c r="AA293" s="5" t="s">
        <v>399</v>
      </c>
      <c r="AB293" s="5">
        <v>5</v>
      </c>
      <c r="AC293" s="5" t="s">
        <v>207</v>
      </c>
      <c r="AD293" s="9">
        <f>(4*G293+2*H293)/6</f>
        <v>0.51761333333333337</v>
      </c>
      <c r="AE293" s="9" t="s">
        <v>398</v>
      </c>
    </row>
    <row r="294" spans="1:31">
      <c r="A294" s="5" t="s">
        <v>46</v>
      </c>
      <c r="B294" s="5">
        <v>7</v>
      </c>
      <c r="C294" s="5">
        <v>7510900</v>
      </c>
      <c r="D294" s="5">
        <v>10623931</v>
      </c>
      <c r="E294" s="5">
        <v>9237787</v>
      </c>
      <c r="F294" s="5">
        <v>22318814</v>
      </c>
      <c r="G294" s="5">
        <v>0.44845000000000002</v>
      </c>
      <c r="H294" s="5">
        <v>0.67749999999999999</v>
      </c>
      <c r="I294" s="5">
        <v>0.41416999999999998</v>
      </c>
      <c r="J294" s="5">
        <v>0.70726</v>
      </c>
      <c r="K294" s="5">
        <v>0.32250000000000001</v>
      </c>
      <c r="L294" s="5">
        <v>0.58582999999999996</v>
      </c>
      <c r="M294" s="5">
        <v>18003</v>
      </c>
      <c r="N294" s="5">
        <v>18008</v>
      </c>
      <c r="O294" s="5">
        <v>3860414464</v>
      </c>
      <c r="P294" s="5">
        <v>4092260352</v>
      </c>
      <c r="Q294" s="5">
        <v>1028</v>
      </c>
      <c r="R294" s="5">
        <v>147754</v>
      </c>
      <c r="S294" s="5">
        <v>1466470400</v>
      </c>
      <c r="T294" s="5">
        <v>2990694400</v>
      </c>
      <c r="U294" s="5" t="s">
        <v>398</v>
      </c>
      <c r="V294" s="5" t="s">
        <v>432</v>
      </c>
      <c r="W294" s="5" t="s">
        <v>340</v>
      </c>
      <c r="X294" s="5">
        <v>161</v>
      </c>
      <c r="Y294" s="5">
        <v>41</v>
      </c>
      <c r="Z294" s="5">
        <v>0.25465840000000001</v>
      </c>
      <c r="AA294" s="16" t="s">
        <v>457</v>
      </c>
      <c r="AB294" s="5">
        <v>5</v>
      </c>
      <c r="AC294" s="5" t="s">
        <v>207</v>
      </c>
      <c r="AD294" s="5">
        <f>(4*G294+2*H294)/6</f>
        <v>0.52480000000000004</v>
      </c>
      <c r="AE294" s="9" t="s">
        <v>398</v>
      </c>
    </row>
    <row r="295" spans="1:31">
      <c r="A295" s="5" t="s">
        <v>46</v>
      </c>
      <c r="B295" s="5">
        <v>5</v>
      </c>
      <c r="C295" s="5">
        <v>7498305</v>
      </c>
      <c r="D295" s="5">
        <v>12436298</v>
      </c>
      <c r="E295" s="5">
        <v>9250499</v>
      </c>
      <c r="F295" s="5">
        <v>20506330</v>
      </c>
      <c r="G295" s="5">
        <v>0.44768999999999998</v>
      </c>
      <c r="H295" s="5">
        <v>0.62248999999999999</v>
      </c>
      <c r="I295" s="5">
        <v>0.37614999999999998</v>
      </c>
      <c r="J295" s="5">
        <v>0.68913000000000002</v>
      </c>
      <c r="K295" s="5">
        <v>0.37751000000000001</v>
      </c>
      <c r="L295" s="5">
        <v>0.62385000000000002</v>
      </c>
      <c r="M295" s="5">
        <v>14446</v>
      </c>
      <c r="N295" s="5">
        <v>14451</v>
      </c>
      <c r="O295" s="5">
        <v>3857735680</v>
      </c>
      <c r="P295" s="5">
        <v>4089638912</v>
      </c>
      <c r="Q295" s="5">
        <v>126981</v>
      </c>
      <c r="R295" s="5">
        <v>140567</v>
      </c>
      <c r="S295" s="5">
        <v>1499250688</v>
      </c>
      <c r="T295" s="5">
        <v>3007086592</v>
      </c>
      <c r="U295" s="5" t="s">
        <v>398</v>
      </c>
      <c r="V295" s="5" t="s">
        <v>432</v>
      </c>
      <c r="W295" s="5" t="s">
        <v>349</v>
      </c>
      <c r="X295" s="5">
        <v>158</v>
      </c>
      <c r="Y295" s="5">
        <v>30</v>
      </c>
      <c r="Z295" s="5">
        <v>0.1898734</v>
      </c>
      <c r="AA295" s="16" t="s">
        <v>458</v>
      </c>
      <c r="AB295" s="5">
        <v>5</v>
      </c>
      <c r="AC295" s="5" t="s">
        <v>462</v>
      </c>
      <c r="AD295" s="5">
        <f>(4*G295+2*H295)/6</f>
        <v>0.50595666666666661</v>
      </c>
      <c r="AE295" s="9" t="s">
        <v>398</v>
      </c>
    </row>
    <row r="296" spans="1:31">
      <c r="A296" s="5" t="s">
        <v>46</v>
      </c>
      <c r="B296" s="5">
        <v>5</v>
      </c>
      <c r="C296" s="5">
        <v>7486921</v>
      </c>
      <c r="D296" s="5">
        <v>11201308</v>
      </c>
      <c r="E296" s="5">
        <v>9261883</v>
      </c>
      <c r="F296" s="5">
        <v>21741320</v>
      </c>
      <c r="G296" s="5">
        <v>0.44701000000000002</v>
      </c>
      <c r="H296" s="5">
        <v>0.65998000000000001</v>
      </c>
      <c r="I296" s="5">
        <v>0.40061999999999998</v>
      </c>
      <c r="J296" s="5">
        <v>0.70125999999999999</v>
      </c>
      <c r="K296" s="5">
        <v>0.34001999999999999</v>
      </c>
      <c r="L296" s="5">
        <v>0.59938000000000002</v>
      </c>
      <c r="M296" s="5">
        <v>10845</v>
      </c>
      <c r="N296" s="5">
        <v>39632</v>
      </c>
      <c r="O296" s="5">
        <v>3742191616</v>
      </c>
      <c r="P296" s="5">
        <v>4016783360</v>
      </c>
      <c r="Q296" s="5">
        <v>122759</v>
      </c>
      <c r="R296" s="5">
        <v>36110</v>
      </c>
      <c r="S296" s="5">
        <v>1457438720</v>
      </c>
      <c r="T296" s="5">
        <v>2985271296</v>
      </c>
      <c r="U296" s="5" t="s">
        <v>398</v>
      </c>
      <c r="V296" s="5" t="s">
        <v>432</v>
      </c>
      <c r="W296" s="5" t="s">
        <v>349</v>
      </c>
      <c r="X296" s="5">
        <v>158</v>
      </c>
      <c r="Y296" s="5">
        <v>30</v>
      </c>
      <c r="Z296" s="5">
        <v>0.1898734</v>
      </c>
      <c r="AA296" s="5" t="s">
        <v>399</v>
      </c>
      <c r="AB296" s="5">
        <v>10</v>
      </c>
      <c r="AC296" s="5" t="s">
        <v>207</v>
      </c>
      <c r="AD296" s="9">
        <f>(4*G296+2*H296)/6</f>
        <v>0.51800000000000002</v>
      </c>
      <c r="AE296" s="9" t="s">
        <v>398</v>
      </c>
    </row>
    <row r="297" spans="1:31">
      <c r="A297" s="5" t="s">
        <v>46</v>
      </c>
      <c r="B297" s="5">
        <v>12</v>
      </c>
      <c r="C297" s="5">
        <v>7480949</v>
      </c>
      <c r="D297" s="5">
        <v>10594771</v>
      </c>
      <c r="E297" s="5">
        <v>9267738</v>
      </c>
      <c r="F297" s="5">
        <v>22347974</v>
      </c>
      <c r="G297" s="5">
        <v>0.44666</v>
      </c>
      <c r="H297" s="5">
        <v>0.67839000000000005</v>
      </c>
      <c r="I297" s="5">
        <v>0.41387000000000002</v>
      </c>
      <c r="J297" s="5">
        <v>0.70686000000000004</v>
      </c>
      <c r="K297" s="5">
        <v>0.32161000000000001</v>
      </c>
      <c r="L297" s="5">
        <v>0.58613000000000004</v>
      </c>
      <c r="M297" s="5">
        <v>10846</v>
      </c>
      <c r="N297" s="5">
        <v>21621</v>
      </c>
      <c r="O297" s="5">
        <v>4160634880</v>
      </c>
      <c r="P297" s="5">
        <v>4433039360</v>
      </c>
      <c r="Q297" s="5">
        <v>4006</v>
      </c>
      <c r="R297" s="5">
        <v>54085</v>
      </c>
      <c r="S297" s="5">
        <v>1463541760</v>
      </c>
      <c r="T297" s="5">
        <v>2985361408</v>
      </c>
      <c r="U297" s="5" t="s">
        <v>398</v>
      </c>
      <c r="V297" s="5" t="s">
        <v>433</v>
      </c>
      <c r="W297" s="5" t="s">
        <v>338</v>
      </c>
      <c r="X297" s="5">
        <v>151</v>
      </c>
      <c r="Y297" s="5">
        <v>31</v>
      </c>
      <c r="Z297" s="5">
        <v>0.20529800000000001</v>
      </c>
      <c r="AA297" s="5" t="s">
        <v>399</v>
      </c>
      <c r="AB297" s="5">
        <v>10</v>
      </c>
      <c r="AC297" s="5" t="s">
        <v>207</v>
      </c>
      <c r="AD297" s="9">
        <f>(4*G297+2*H297)/6</f>
        <v>0.52390333333333328</v>
      </c>
      <c r="AE297" s="9" t="s">
        <v>398</v>
      </c>
    </row>
    <row r="298" spans="1:31">
      <c r="A298" s="5" t="s">
        <v>46</v>
      </c>
      <c r="B298" s="5">
        <v>3</v>
      </c>
      <c r="C298" s="5">
        <v>7480962</v>
      </c>
      <c r="D298" s="5">
        <v>9155645</v>
      </c>
      <c r="E298" s="5">
        <v>9267725</v>
      </c>
      <c r="F298" s="5">
        <v>23787100</v>
      </c>
      <c r="G298" s="5">
        <v>0.44666</v>
      </c>
      <c r="H298" s="5">
        <v>0.72206999999999999</v>
      </c>
      <c r="I298" s="5">
        <v>0.44967000000000001</v>
      </c>
      <c r="J298" s="5">
        <v>0.71962999999999999</v>
      </c>
      <c r="K298" s="5">
        <v>0.27793000000000001</v>
      </c>
      <c r="L298" s="5">
        <v>0.55032999999999999</v>
      </c>
      <c r="M298" s="5">
        <v>10839</v>
      </c>
      <c r="N298" s="5">
        <v>18023</v>
      </c>
      <c r="O298" s="5">
        <v>4073697280</v>
      </c>
      <c r="P298" s="5">
        <v>4338323456</v>
      </c>
      <c r="Q298" s="5">
        <v>209137</v>
      </c>
      <c r="R298" s="5">
        <v>50513</v>
      </c>
      <c r="S298" s="5">
        <v>1454002176</v>
      </c>
      <c r="T298" s="5">
        <v>2985345024</v>
      </c>
      <c r="U298" s="5" t="s">
        <v>398</v>
      </c>
      <c r="V298" s="5" t="s">
        <v>434</v>
      </c>
      <c r="W298" s="5" t="s">
        <v>337</v>
      </c>
      <c r="X298" s="5">
        <v>152</v>
      </c>
      <c r="Y298" s="5">
        <v>31</v>
      </c>
      <c r="Z298" s="5">
        <v>0.2039474</v>
      </c>
      <c r="AA298" s="5">
        <v>1.11100000000111E+150</v>
      </c>
      <c r="AB298" s="5">
        <v>10</v>
      </c>
      <c r="AC298" s="5">
        <v>0.98941400000000002</v>
      </c>
      <c r="AD298" s="5">
        <f>(4*G298+2*H298)/6</f>
        <v>0.5384633333333334</v>
      </c>
      <c r="AE298" s="9" t="s">
        <v>398</v>
      </c>
    </row>
    <row r="299" spans="1:31">
      <c r="A299" s="5" t="s">
        <v>46</v>
      </c>
      <c r="B299" s="5">
        <v>4</v>
      </c>
      <c r="C299" s="5">
        <v>7480949</v>
      </c>
      <c r="D299" s="5">
        <v>10594771</v>
      </c>
      <c r="E299" s="5">
        <v>9267738</v>
      </c>
      <c r="F299" s="5">
        <v>22347974</v>
      </c>
      <c r="G299" s="5">
        <v>0.44666</v>
      </c>
      <c r="H299" s="5">
        <v>0.67839000000000005</v>
      </c>
      <c r="I299" s="5">
        <v>0.41387000000000002</v>
      </c>
      <c r="J299" s="5">
        <v>0.70686000000000004</v>
      </c>
      <c r="K299" s="5">
        <v>0.32161000000000001</v>
      </c>
      <c r="L299" s="5">
        <v>0.58613000000000004</v>
      </c>
      <c r="M299" s="5">
        <v>10829</v>
      </c>
      <c r="N299" s="5">
        <v>36028</v>
      </c>
      <c r="O299" s="5">
        <v>4170473472</v>
      </c>
      <c r="P299" s="5">
        <v>4433039360</v>
      </c>
      <c r="Q299" s="5">
        <v>7614</v>
      </c>
      <c r="R299" s="5">
        <v>54107</v>
      </c>
      <c r="S299" s="5">
        <v>1454526464</v>
      </c>
      <c r="T299" s="5">
        <v>2985361408</v>
      </c>
      <c r="U299" s="5" t="s">
        <v>398</v>
      </c>
      <c r="V299" s="5" t="s">
        <v>434</v>
      </c>
      <c r="W299" s="5" t="s">
        <v>338</v>
      </c>
      <c r="X299" s="5">
        <v>151</v>
      </c>
      <c r="Y299" s="5">
        <v>31</v>
      </c>
      <c r="Z299" s="5">
        <v>0.20529800000000001</v>
      </c>
      <c r="AA299" s="5">
        <v>1.1110000000011101E+149</v>
      </c>
      <c r="AB299" s="5">
        <v>10</v>
      </c>
      <c r="AC299" s="5" t="s">
        <v>35</v>
      </c>
      <c r="AD299" s="5">
        <f>(4*G299+2*H299)/6</f>
        <v>0.52390333333333328</v>
      </c>
      <c r="AE299" s="9" t="s">
        <v>398</v>
      </c>
    </row>
    <row r="300" spans="1:31">
      <c r="A300" s="5" t="s">
        <v>46</v>
      </c>
      <c r="B300" s="5">
        <v>6</v>
      </c>
      <c r="C300" s="5">
        <v>7473528</v>
      </c>
      <c r="D300" s="5">
        <v>6719064</v>
      </c>
      <c r="E300" s="5">
        <v>9275276</v>
      </c>
      <c r="F300" s="5">
        <v>26223564</v>
      </c>
      <c r="G300" s="5">
        <v>0.44621</v>
      </c>
      <c r="H300" s="5">
        <v>0.79603999999999997</v>
      </c>
      <c r="I300" s="5">
        <v>0.52658000000000005</v>
      </c>
      <c r="J300" s="5">
        <v>0.73872000000000004</v>
      </c>
      <c r="K300" s="5">
        <v>0.20396</v>
      </c>
      <c r="L300" s="5">
        <v>0.47342000000000001</v>
      </c>
      <c r="M300" s="5">
        <v>7229</v>
      </c>
      <c r="N300" s="5">
        <v>36035</v>
      </c>
      <c r="O300" s="5">
        <v>3871780864</v>
      </c>
      <c r="P300" s="5">
        <v>4139184128</v>
      </c>
      <c r="Q300" s="5">
        <v>151307</v>
      </c>
      <c r="R300" s="5">
        <v>147605</v>
      </c>
      <c r="S300" s="5">
        <v>1441484800</v>
      </c>
      <c r="T300" s="5">
        <v>2983944192</v>
      </c>
      <c r="U300" s="5" t="s">
        <v>398</v>
      </c>
      <c r="V300" s="5" t="s">
        <v>432</v>
      </c>
      <c r="W300" s="5" t="s">
        <v>336</v>
      </c>
      <c r="X300" s="5">
        <v>286</v>
      </c>
      <c r="Y300" s="5">
        <v>30</v>
      </c>
      <c r="Z300" s="5">
        <v>0.10489510000000001</v>
      </c>
      <c r="AA300" s="5" t="s">
        <v>399</v>
      </c>
      <c r="AB300" s="5">
        <v>10</v>
      </c>
      <c r="AC300" s="5" t="s">
        <v>207</v>
      </c>
      <c r="AD300" s="9">
        <f>(4*G300+2*H300)/6</f>
        <v>0.56281999999999999</v>
      </c>
      <c r="AE300" s="9" t="s">
        <v>398</v>
      </c>
    </row>
    <row r="301" spans="1:31">
      <c r="A301" s="5" t="s">
        <v>46</v>
      </c>
      <c r="B301" s="5">
        <v>0</v>
      </c>
      <c r="C301" s="5">
        <v>7198442</v>
      </c>
      <c r="D301" s="5">
        <v>15665400</v>
      </c>
      <c r="E301" s="5">
        <v>9550362</v>
      </c>
      <c r="F301" s="5">
        <v>17277228</v>
      </c>
      <c r="G301" s="5">
        <v>0.42979000000000001</v>
      </c>
      <c r="H301" s="5">
        <v>0.52446000000000004</v>
      </c>
      <c r="I301" s="5">
        <v>0.31484000000000001</v>
      </c>
      <c r="J301" s="5">
        <v>0.64400999999999997</v>
      </c>
      <c r="K301" s="5">
        <v>0.47554000000000002</v>
      </c>
      <c r="L301" s="5">
        <v>0.68515999999999999</v>
      </c>
      <c r="M301" s="5">
        <v>10849</v>
      </c>
      <c r="N301" s="5">
        <v>43244</v>
      </c>
      <c r="O301" s="5">
        <v>3542241280</v>
      </c>
      <c r="P301" s="5">
        <v>3815305216</v>
      </c>
      <c r="Q301" s="5">
        <v>3889</v>
      </c>
      <c r="R301" s="5">
        <v>201602</v>
      </c>
      <c r="S301" s="5">
        <v>1438498816</v>
      </c>
      <c r="T301" s="5">
        <v>2987433984</v>
      </c>
      <c r="U301" s="5" t="s">
        <v>398</v>
      </c>
      <c r="V301" s="5" t="s">
        <v>434</v>
      </c>
      <c r="W301" s="5" t="s">
        <v>360</v>
      </c>
      <c r="X301" s="5">
        <v>24</v>
      </c>
      <c r="Y301" s="5">
        <v>24</v>
      </c>
      <c r="Z301" s="5">
        <v>1</v>
      </c>
      <c r="AA301" s="5">
        <v>1.1111111111111099E+23</v>
      </c>
      <c r="AB301" s="5">
        <v>10</v>
      </c>
      <c r="AC301" s="5">
        <v>0.96500799999999998</v>
      </c>
      <c r="AD301" s="5">
        <f>(4*G301+2*H301)/6</f>
        <v>0.46134666666666674</v>
      </c>
      <c r="AE301" s="9" t="s">
        <v>398</v>
      </c>
    </row>
    <row r="302" spans="1:31">
      <c r="A302" s="6" t="s">
        <v>326</v>
      </c>
      <c r="B302" s="6">
        <v>6</v>
      </c>
      <c r="C302" s="6">
        <v>7086558</v>
      </c>
      <c r="D302" s="6">
        <v>7511942</v>
      </c>
      <c r="E302" s="6">
        <v>9662246</v>
      </c>
      <c r="F302" s="6">
        <v>25430686</v>
      </c>
      <c r="G302" s="6">
        <v>0.42310999999999999</v>
      </c>
      <c r="H302" s="6">
        <v>0.77197000000000005</v>
      </c>
      <c r="I302" s="6">
        <v>0.48542999999999997</v>
      </c>
      <c r="J302" s="6">
        <v>0.72467000000000004</v>
      </c>
      <c r="K302" s="6">
        <v>0.22803000000000001</v>
      </c>
      <c r="L302" s="6">
        <v>0.51456999999999997</v>
      </c>
      <c r="M302" s="6">
        <v>7251</v>
      </c>
      <c r="N302" s="6">
        <v>25245</v>
      </c>
      <c r="O302" s="6">
        <v>3732201472</v>
      </c>
      <c r="P302" s="6">
        <v>3998875648</v>
      </c>
      <c r="Q302" s="6">
        <v>133277</v>
      </c>
      <c r="R302" s="6">
        <v>133250</v>
      </c>
      <c r="S302" s="6">
        <v>1439981568</v>
      </c>
      <c r="T302" s="6">
        <v>2983825408</v>
      </c>
      <c r="U302" s="6" t="s">
        <v>398</v>
      </c>
      <c r="V302" s="6" t="s">
        <v>432</v>
      </c>
      <c r="W302" s="6" t="s">
        <v>336</v>
      </c>
      <c r="X302" s="6">
        <v>286</v>
      </c>
      <c r="Y302" s="6">
        <v>30</v>
      </c>
      <c r="Z302" s="6">
        <v>0.10489510000000001</v>
      </c>
      <c r="AA302" s="6" t="s">
        <v>399</v>
      </c>
      <c r="AB302" s="6">
        <v>10</v>
      </c>
      <c r="AC302" s="6" t="s">
        <v>207</v>
      </c>
      <c r="AD302" s="9">
        <f>(4*G302+2*H302)/6</f>
        <v>0.53939666666666664</v>
      </c>
      <c r="AE302" s="9" t="s">
        <v>398</v>
      </c>
    </row>
    <row r="303" spans="1:31">
      <c r="A303" s="5" t="s">
        <v>46</v>
      </c>
      <c r="B303" s="5">
        <v>0</v>
      </c>
      <c r="C303" s="5">
        <v>7070210</v>
      </c>
      <c r="D303" s="5">
        <v>24186066</v>
      </c>
      <c r="E303" s="5">
        <v>9678594</v>
      </c>
      <c r="F303" s="5">
        <v>8756562</v>
      </c>
      <c r="G303" s="5">
        <v>0.42213000000000001</v>
      </c>
      <c r="H303" s="5">
        <v>0.26580999999999999</v>
      </c>
      <c r="I303" s="5">
        <v>0.22620000000000001</v>
      </c>
      <c r="J303" s="5">
        <v>0.47499000000000002</v>
      </c>
      <c r="K303" s="5">
        <v>0.73419000000000001</v>
      </c>
      <c r="L303" s="5">
        <v>0.77380000000000004</v>
      </c>
      <c r="M303" s="5">
        <v>14449</v>
      </c>
      <c r="N303" s="5">
        <v>32440</v>
      </c>
      <c r="O303" s="5">
        <v>3801833472</v>
      </c>
      <c r="P303" s="5">
        <v>4105883648</v>
      </c>
      <c r="Q303" s="5">
        <v>176983</v>
      </c>
      <c r="R303" s="5">
        <v>169315</v>
      </c>
      <c r="S303" s="5">
        <v>1447288832</v>
      </c>
      <c r="T303" s="5">
        <v>2998284288</v>
      </c>
      <c r="U303" s="5" t="s">
        <v>398</v>
      </c>
      <c r="V303" s="5" t="s">
        <v>434</v>
      </c>
      <c r="W303" s="5" t="s">
        <v>360</v>
      </c>
      <c r="X303" s="5">
        <v>24</v>
      </c>
      <c r="Y303" s="5">
        <v>24</v>
      </c>
      <c r="Z303" s="5">
        <v>1</v>
      </c>
      <c r="AA303" s="5" t="s">
        <v>399</v>
      </c>
      <c r="AB303" s="5">
        <v>5</v>
      </c>
      <c r="AC303" s="5" t="s">
        <v>207</v>
      </c>
      <c r="AD303" s="9">
        <f>(4*G303+2*H303)/6</f>
        <v>0.37002333333333332</v>
      </c>
      <c r="AE303" s="9" t="s">
        <v>398</v>
      </c>
    </row>
    <row r="304" spans="1:31" s="5" customFormat="1">
      <c r="A304" s="5" t="s">
        <v>46</v>
      </c>
      <c r="B304" s="5">
        <v>1</v>
      </c>
      <c r="C304" s="5">
        <v>7041514</v>
      </c>
      <c r="D304" s="5">
        <v>10608376</v>
      </c>
      <c r="E304" s="5">
        <v>9707173</v>
      </c>
      <c r="F304" s="5">
        <v>22334369</v>
      </c>
      <c r="G304" s="5">
        <v>0.42042000000000002</v>
      </c>
      <c r="H304" s="5">
        <v>0.67798000000000003</v>
      </c>
      <c r="I304" s="5">
        <v>0.39895999999999998</v>
      </c>
      <c r="J304" s="5">
        <v>0.69703999999999999</v>
      </c>
      <c r="K304" s="5">
        <v>0.32201999999999997</v>
      </c>
      <c r="L304" s="5">
        <v>0.60104000000000002</v>
      </c>
      <c r="M304" s="5">
        <v>97257</v>
      </c>
      <c r="N304" s="5">
        <v>115209</v>
      </c>
      <c r="O304" s="5">
        <v>448360448</v>
      </c>
      <c r="P304" s="5">
        <v>848744448</v>
      </c>
      <c r="Q304" s="5">
        <v>50615</v>
      </c>
      <c r="R304" s="5">
        <v>14513</v>
      </c>
      <c r="S304" s="5">
        <v>1561661440</v>
      </c>
      <c r="T304" s="5">
        <v>3006533632</v>
      </c>
      <c r="U304" s="5" t="s">
        <v>398</v>
      </c>
      <c r="V304" s="5" t="s">
        <v>436</v>
      </c>
      <c r="W304" s="5" t="s">
        <v>396</v>
      </c>
      <c r="X304" s="5">
        <v>16</v>
      </c>
      <c r="Y304" s="5">
        <v>9</v>
      </c>
      <c r="Z304" s="5">
        <v>0.5625</v>
      </c>
      <c r="AA304" s="5" t="s">
        <v>429</v>
      </c>
      <c r="AB304" s="5">
        <v>15</v>
      </c>
      <c r="AC304" s="5" t="s">
        <v>207</v>
      </c>
      <c r="AD304" s="9">
        <f>(4*G304+2*H304)/6</f>
        <v>0.50627333333333335</v>
      </c>
      <c r="AE304" s="9" t="s">
        <v>398</v>
      </c>
    </row>
    <row r="305" spans="1:31" s="5" customFormat="1">
      <c r="A305" s="5" t="s">
        <v>46</v>
      </c>
      <c r="B305" s="5">
        <v>1</v>
      </c>
      <c r="C305" s="5">
        <v>7041514</v>
      </c>
      <c r="D305" s="5">
        <v>10608406</v>
      </c>
      <c r="E305" s="5">
        <v>9707173</v>
      </c>
      <c r="F305" s="5">
        <v>22334339</v>
      </c>
      <c r="G305" s="5">
        <v>0.42042000000000002</v>
      </c>
      <c r="H305" s="5">
        <v>0.67796999999999996</v>
      </c>
      <c r="I305" s="5">
        <v>0.39895000000000003</v>
      </c>
      <c r="J305" s="5">
        <v>0.69703999999999999</v>
      </c>
      <c r="K305" s="5">
        <v>0.32202999999999998</v>
      </c>
      <c r="L305" s="5">
        <v>0.60104999999999997</v>
      </c>
      <c r="M305" s="5">
        <v>82837</v>
      </c>
      <c r="N305" s="5">
        <v>86425</v>
      </c>
      <c r="O305" s="5">
        <v>466042880</v>
      </c>
      <c r="P305" s="5">
        <v>866271232</v>
      </c>
      <c r="Q305" s="5">
        <v>86615</v>
      </c>
      <c r="R305" s="5">
        <v>28881</v>
      </c>
      <c r="S305" s="5">
        <v>1486258176</v>
      </c>
      <c r="T305" s="5">
        <v>3007864832</v>
      </c>
      <c r="U305" s="5" t="s">
        <v>398</v>
      </c>
      <c r="V305" s="5" t="s">
        <v>436</v>
      </c>
      <c r="W305" s="5" t="s">
        <v>396</v>
      </c>
      <c r="X305" s="5">
        <v>16</v>
      </c>
      <c r="Y305" s="5">
        <v>9</v>
      </c>
      <c r="Z305" s="5">
        <v>0.5625</v>
      </c>
      <c r="AA305" s="16" t="s">
        <v>429</v>
      </c>
      <c r="AB305" s="5">
        <v>10</v>
      </c>
      <c r="AC305" s="5" t="s">
        <v>207</v>
      </c>
      <c r="AD305" s="9">
        <f>(4*G305+2*H305)/6</f>
        <v>0.50627</v>
      </c>
      <c r="AE305" s="9" t="s">
        <v>398</v>
      </c>
    </row>
    <row r="306" spans="1:31" s="5" customFormat="1">
      <c r="A306" s="5" t="s">
        <v>46</v>
      </c>
      <c r="B306" s="5">
        <v>6</v>
      </c>
      <c r="C306" s="5">
        <v>6902882</v>
      </c>
      <c r="D306" s="5">
        <v>5824100</v>
      </c>
      <c r="E306" s="5">
        <v>9845805</v>
      </c>
      <c r="F306" s="5">
        <v>27118645</v>
      </c>
      <c r="G306" s="5">
        <v>0.41214000000000001</v>
      </c>
      <c r="H306" s="5">
        <v>0.82321</v>
      </c>
      <c r="I306" s="5">
        <v>0.54237999999999997</v>
      </c>
      <c r="J306" s="5">
        <v>0.73363999999999996</v>
      </c>
      <c r="K306" s="5">
        <v>0.17679</v>
      </c>
      <c r="L306" s="5">
        <v>0.45762000000000003</v>
      </c>
      <c r="M306" s="5">
        <v>10813</v>
      </c>
      <c r="N306" s="5">
        <v>10818</v>
      </c>
      <c r="O306" s="5">
        <v>3855151104</v>
      </c>
      <c r="P306" s="5">
        <v>4086960128</v>
      </c>
      <c r="Q306" s="5">
        <v>50734</v>
      </c>
      <c r="R306" s="5">
        <v>36113</v>
      </c>
      <c r="S306" s="5">
        <v>1466056704</v>
      </c>
      <c r="T306" s="5">
        <v>2987098112</v>
      </c>
      <c r="U306" s="5" t="s">
        <v>398</v>
      </c>
      <c r="V306" s="5" t="s">
        <v>432</v>
      </c>
      <c r="W306" s="5" t="s">
        <v>336</v>
      </c>
      <c r="X306" s="5">
        <v>286</v>
      </c>
      <c r="Y306" s="5">
        <v>30</v>
      </c>
      <c r="Z306" s="5">
        <v>0.10489510000000001</v>
      </c>
      <c r="AA306" s="16" t="s">
        <v>456</v>
      </c>
      <c r="AB306" s="5">
        <v>5</v>
      </c>
      <c r="AC306" s="5" t="s">
        <v>463</v>
      </c>
      <c r="AD306" s="5">
        <f>(4*G306+2*H306)/6</f>
        <v>0.54916333333333334</v>
      </c>
      <c r="AE306" s="9" t="s">
        <v>398</v>
      </c>
    </row>
    <row r="307" spans="1:31" s="5" customFormat="1">
      <c r="A307" s="6" t="s">
        <v>25</v>
      </c>
      <c r="B307" s="6">
        <v>6</v>
      </c>
      <c r="C307" s="6">
        <v>6469624</v>
      </c>
      <c r="D307" s="6">
        <v>5895139</v>
      </c>
      <c r="E307" s="6">
        <v>10279063</v>
      </c>
      <c r="F307" s="6">
        <v>27047606</v>
      </c>
      <c r="G307" s="6">
        <v>0.38628000000000001</v>
      </c>
      <c r="H307" s="6">
        <v>0.82104999999999995</v>
      </c>
      <c r="I307" s="6">
        <v>0.52322999999999997</v>
      </c>
      <c r="J307" s="6">
        <v>0.72462000000000004</v>
      </c>
      <c r="K307" s="6">
        <v>0.17895</v>
      </c>
      <c r="L307" s="6">
        <v>0.47677000000000003</v>
      </c>
      <c r="M307" s="6">
        <v>10801</v>
      </c>
      <c r="N307" s="6">
        <v>10809</v>
      </c>
      <c r="O307" s="6">
        <v>4182306816</v>
      </c>
      <c r="P307" s="6">
        <v>4413976576</v>
      </c>
      <c r="Q307" s="6">
        <v>158599</v>
      </c>
      <c r="R307" s="6">
        <v>212444</v>
      </c>
      <c r="S307" s="6">
        <v>1469788160</v>
      </c>
      <c r="T307" s="6">
        <v>2985050112</v>
      </c>
      <c r="U307" s="6" t="s">
        <v>398</v>
      </c>
      <c r="V307" s="6" t="s">
        <v>432</v>
      </c>
      <c r="W307" s="6" t="s">
        <v>336</v>
      </c>
      <c r="X307" s="6">
        <v>286</v>
      </c>
      <c r="Y307" s="6">
        <v>30</v>
      </c>
      <c r="Z307" s="6">
        <v>0.10489510000000001</v>
      </c>
      <c r="AA307" s="19" t="s">
        <v>456</v>
      </c>
      <c r="AB307" s="6">
        <v>5</v>
      </c>
      <c r="AC307" s="6" t="s">
        <v>464</v>
      </c>
      <c r="AD307" s="6">
        <f>(4*G307+2*H307)/6</f>
        <v>0.53120333333333336</v>
      </c>
      <c r="AE307" s="9" t="s">
        <v>398</v>
      </c>
    </row>
    <row r="308" spans="1:31" s="9" customFormat="1">
      <c r="A308" s="6" t="s">
        <v>25</v>
      </c>
      <c r="B308" s="6">
        <v>3</v>
      </c>
      <c r="C308" s="6">
        <v>6443217</v>
      </c>
      <c r="D308" s="6">
        <v>22218095</v>
      </c>
      <c r="E308" s="6">
        <v>10305587</v>
      </c>
      <c r="F308" s="6">
        <v>10724533</v>
      </c>
      <c r="G308" s="6">
        <v>0.38469999999999999</v>
      </c>
      <c r="H308" s="6">
        <v>0.32555000000000001</v>
      </c>
      <c r="I308" s="6">
        <v>0.22481000000000001</v>
      </c>
      <c r="J308" s="6">
        <v>0.50995999999999997</v>
      </c>
      <c r="K308" s="6">
        <v>0.67444999999999999</v>
      </c>
      <c r="L308" s="6">
        <v>0.77519000000000005</v>
      </c>
      <c r="M308" s="6">
        <v>14428</v>
      </c>
      <c r="N308" s="6">
        <v>14449</v>
      </c>
      <c r="O308" s="6">
        <v>3755376640</v>
      </c>
      <c r="P308" s="6">
        <v>3987292160</v>
      </c>
      <c r="Q308" s="6">
        <v>44247</v>
      </c>
      <c r="R308" s="6">
        <v>201861</v>
      </c>
      <c r="S308" s="6">
        <v>2792353792</v>
      </c>
      <c r="T308" s="6">
        <v>3295211520</v>
      </c>
      <c r="U308" s="6" t="s">
        <v>398</v>
      </c>
      <c r="V308" s="6" t="s">
        <v>432</v>
      </c>
      <c r="W308" s="6" t="s">
        <v>347</v>
      </c>
      <c r="X308" s="6">
        <v>62</v>
      </c>
      <c r="Y308" s="6">
        <v>30</v>
      </c>
      <c r="Z308" s="6">
        <v>0.483871</v>
      </c>
      <c r="AA308" s="19" t="s">
        <v>449</v>
      </c>
      <c r="AB308" s="6">
        <v>5</v>
      </c>
      <c r="AC308" s="6" t="s">
        <v>207</v>
      </c>
      <c r="AD308" s="6">
        <f>(4*G308+2*H308)/6</f>
        <v>0.36498333333333327</v>
      </c>
      <c r="AE308" s="9" t="s">
        <v>398</v>
      </c>
    </row>
    <row r="309" spans="1:31" s="9" customFormat="1">
      <c r="A309" s="6" t="s">
        <v>25</v>
      </c>
      <c r="B309" s="6">
        <v>9</v>
      </c>
      <c r="C309" s="6">
        <v>6428497</v>
      </c>
      <c r="D309" s="6">
        <v>19945466</v>
      </c>
      <c r="E309" s="6">
        <v>10320307</v>
      </c>
      <c r="F309" s="6">
        <v>12997162</v>
      </c>
      <c r="G309" s="6">
        <v>0.38381999999999999</v>
      </c>
      <c r="H309" s="6">
        <v>0.39454</v>
      </c>
      <c r="I309" s="6">
        <v>0.24374000000000001</v>
      </c>
      <c r="J309" s="6">
        <v>0.55740000000000001</v>
      </c>
      <c r="K309" s="6">
        <v>0.60546</v>
      </c>
      <c r="L309" s="6">
        <v>0.75626000000000004</v>
      </c>
      <c r="M309" s="6">
        <v>18007</v>
      </c>
      <c r="N309" s="6">
        <v>18017</v>
      </c>
      <c r="O309" s="6">
        <v>4138307584</v>
      </c>
      <c r="P309" s="6">
        <v>4370550784</v>
      </c>
      <c r="Q309" s="6">
        <v>137965</v>
      </c>
      <c r="R309" s="6">
        <v>75785</v>
      </c>
      <c r="S309" s="6">
        <v>1529143296</v>
      </c>
      <c r="T309" s="6">
        <v>3003432960</v>
      </c>
      <c r="U309" s="6" t="s">
        <v>398</v>
      </c>
      <c r="V309" s="6" t="s">
        <v>432</v>
      </c>
      <c r="W309" s="6" t="s">
        <v>351</v>
      </c>
      <c r="X309" s="6">
        <v>108</v>
      </c>
      <c r="Y309" s="6">
        <v>44</v>
      </c>
      <c r="Z309" s="6">
        <v>0.40740739999999998</v>
      </c>
      <c r="AA309" s="19" t="s">
        <v>459</v>
      </c>
      <c r="AB309" s="6">
        <v>5</v>
      </c>
      <c r="AC309" s="6" t="s">
        <v>207</v>
      </c>
      <c r="AD309" s="6">
        <f>(4*G309+2*H309)/6</f>
        <v>0.38739333333333331</v>
      </c>
      <c r="AE309" s="9" t="s">
        <v>398</v>
      </c>
    </row>
    <row r="310" spans="1:31" s="9" customFormat="1">
      <c r="A310" s="6" t="s">
        <v>25</v>
      </c>
      <c r="B310" s="6">
        <v>8</v>
      </c>
      <c r="C310" s="6">
        <v>6420833</v>
      </c>
      <c r="D310" s="6">
        <v>20475173</v>
      </c>
      <c r="E310" s="6">
        <v>10327971</v>
      </c>
      <c r="F310" s="6">
        <v>12467455</v>
      </c>
      <c r="G310" s="6">
        <v>0.38335999999999998</v>
      </c>
      <c r="H310" s="6">
        <v>0.37846000000000002</v>
      </c>
      <c r="I310" s="6">
        <v>0.23873</v>
      </c>
      <c r="J310" s="6">
        <v>0.54693000000000003</v>
      </c>
      <c r="K310" s="6">
        <v>0.62153999999999998</v>
      </c>
      <c r="L310" s="6">
        <v>0.76127</v>
      </c>
      <c r="M310" s="6">
        <v>14439</v>
      </c>
      <c r="N310" s="6">
        <v>14456</v>
      </c>
      <c r="O310" s="6">
        <v>3763539968</v>
      </c>
      <c r="P310" s="6">
        <v>3996790784</v>
      </c>
      <c r="Q310" s="6">
        <v>94598</v>
      </c>
      <c r="R310" s="6">
        <v>155024</v>
      </c>
      <c r="S310" s="6">
        <v>1932611584</v>
      </c>
      <c r="T310" s="6">
        <v>2991075328</v>
      </c>
      <c r="U310" s="6" t="s">
        <v>398</v>
      </c>
      <c r="V310" s="6" t="s">
        <v>432</v>
      </c>
      <c r="W310" s="6" t="s">
        <v>341</v>
      </c>
      <c r="X310" s="6">
        <v>72</v>
      </c>
      <c r="Y310" s="6">
        <v>40</v>
      </c>
      <c r="Z310" s="6">
        <v>0.55555560000000004</v>
      </c>
      <c r="AA310" s="19" t="s">
        <v>451</v>
      </c>
      <c r="AB310" s="6">
        <v>5</v>
      </c>
      <c r="AC310" s="6" t="s">
        <v>207</v>
      </c>
      <c r="AD310" s="6">
        <f>(4*G310+2*H310)/6</f>
        <v>0.3817266666666666</v>
      </c>
      <c r="AE310" s="9" t="s">
        <v>398</v>
      </c>
    </row>
    <row r="311" spans="1:31" s="5" customFormat="1">
      <c r="A311" s="6" t="s">
        <v>326</v>
      </c>
      <c r="B311" s="6">
        <v>7</v>
      </c>
      <c r="C311" s="6">
        <v>6410832</v>
      </c>
      <c r="D311" s="6">
        <v>19110715</v>
      </c>
      <c r="E311" s="6">
        <v>10337972</v>
      </c>
      <c r="F311" s="6">
        <v>13831913</v>
      </c>
      <c r="G311" s="6">
        <v>0.38275999999999999</v>
      </c>
      <c r="H311" s="6">
        <v>0.41987999999999998</v>
      </c>
      <c r="I311" s="6">
        <v>0.25119000000000002</v>
      </c>
      <c r="J311" s="6">
        <v>0.57228000000000001</v>
      </c>
      <c r="K311" s="6">
        <v>0.58011999999999997</v>
      </c>
      <c r="L311" s="6">
        <v>0.74880999999999998</v>
      </c>
      <c r="M311" s="6">
        <v>21637</v>
      </c>
      <c r="N311" s="6">
        <v>21643</v>
      </c>
      <c r="O311" s="6">
        <v>3232698368</v>
      </c>
      <c r="P311" s="6">
        <v>3465453568</v>
      </c>
      <c r="Q311" s="6">
        <v>191971</v>
      </c>
      <c r="R311" s="6">
        <v>50609</v>
      </c>
      <c r="S311" s="6">
        <v>1871888384</v>
      </c>
      <c r="T311" s="6">
        <v>2986967040</v>
      </c>
      <c r="U311" s="6" t="s">
        <v>398</v>
      </c>
      <c r="V311" s="6" t="s">
        <v>433</v>
      </c>
      <c r="W311" s="6" t="s">
        <v>325</v>
      </c>
      <c r="X311" s="6">
        <v>124</v>
      </c>
      <c r="Y311" s="6">
        <v>64</v>
      </c>
      <c r="Z311" s="6">
        <f>Y311/X311</f>
        <v>0.5161290322580645</v>
      </c>
      <c r="AA311" s="6" t="s">
        <v>399</v>
      </c>
      <c r="AB311" s="6">
        <v>10</v>
      </c>
      <c r="AC311" s="6" t="s">
        <v>207</v>
      </c>
      <c r="AD311" s="9">
        <f>(4*G311+2*H311)/6</f>
        <v>0.39513333333333334</v>
      </c>
      <c r="AE311" s="9" t="s">
        <v>398</v>
      </c>
    </row>
    <row r="312" spans="1:31" s="5" customFormat="1">
      <c r="A312" s="6" t="s">
        <v>326</v>
      </c>
      <c r="B312" s="6">
        <v>6</v>
      </c>
      <c r="C312" s="6">
        <v>6410832</v>
      </c>
      <c r="D312" s="6">
        <v>19110715</v>
      </c>
      <c r="E312" s="6">
        <v>10337972</v>
      </c>
      <c r="F312" s="6">
        <v>13831913</v>
      </c>
      <c r="G312" s="6">
        <v>0.38275999999999999</v>
      </c>
      <c r="H312" s="6">
        <v>0.41987999999999998</v>
      </c>
      <c r="I312" s="6">
        <v>0.25119000000000002</v>
      </c>
      <c r="J312" s="6">
        <v>0.57228000000000001</v>
      </c>
      <c r="K312" s="6">
        <v>0.58011999999999997</v>
      </c>
      <c r="L312" s="6">
        <v>0.74880999999999998</v>
      </c>
      <c r="M312" s="6">
        <v>21645</v>
      </c>
      <c r="N312" s="6">
        <v>21650</v>
      </c>
      <c r="O312" s="6">
        <v>3220250624</v>
      </c>
      <c r="P312" s="6">
        <v>3453018112</v>
      </c>
      <c r="Q312" s="6">
        <v>195554</v>
      </c>
      <c r="R312" s="6">
        <v>50621</v>
      </c>
      <c r="S312" s="6">
        <v>1449979904</v>
      </c>
      <c r="T312" s="6">
        <v>2986967040</v>
      </c>
      <c r="U312" s="6" t="s">
        <v>398</v>
      </c>
      <c r="V312" s="6" t="s">
        <v>433</v>
      </c>
      <c r="W312" s="6" t="s">
        <v>324</v>
      </c>
      <c r="X312" s="6">
        <v>124</v>
      </c>
      <c r="Y312" s="6">
        <v>64</v>
      </c>
      <c r="Z312" s="6">
        <f>Y312/X312</f>
        <v>0.5161290322580645</v>
      </c>
      <c r="AA312" s="6" t="s">
        <v>399</v>
      </c>
      <c r="AB312" s="6">
        <v>10</v>
      </c>
      <c r="AC312" s="6" t="s">
        <v>207</v>
      </c>
      <c r="AD312" s="9">
        <f>(4*G312+2*H312)/6</f>
        <v>0.39513333333333334</v>
      </c>
      <c r="AE312" s="9" t="s">
        <v>398</v>
      </c>
    </row>
    <row r="313" spans="1:31" s="5" customFormat="1">
      <c r="A313" s="6" t="s">
        <v>25</v>
      </c>
      <c r="B313" s="6">
        <v>7</v>
      </c>
      <c r="C313" s="6">
        <v>6332208</v>
      </c>
      <c r="D313" s="6">
        <v>17375263</v>
      </c>
      <c r="E313" s="6">
        <v>10416596</v>
      </c>
      <c r="F313" s="6">
        <v>15567365</v>
      </c>
      <c r="G313" s="6">
        <v>0.37807000000000002</v>
      </c>
      <c r="H313" s="6">
        <v>0.47255999999999998</v>
      </c>
      <c r="I313" s="6">
        <v>0.2671</v>
      </c>
      <c r="J313" s="6">
        <v>0.59911000000000003</v>
      </c>
      <c r="K313" s="6">
        <v>0.52744000000000002</v>
      </c>
      <c r="L313" s="6">
        <v>0.7329</v>
      </c>
      <c r="M313" s="6">
        <v>14435</v>
      </c>
      <c r="N313" s="6">
        <v>14456</v>
      </c>
      <c r="O313" s="6">
        <v>3849416704</v>
      </c>
      <c r="P313" s="6">
        <v>4081758208</v>
      </c>
      <c r="Q313" s="6">
        <v>76526</v>
      </c>
      <c r="R313" s="6">
        <v>111755</v>
      </c>
      <c r="S313" s="6">
        <v>1508245504</v>
      </c>
      <c r="T313" s="6">
        <v>2987999232</v>
      </c>
      <c r="U313" s="6" t="s">
        <v>398</v>
      </c>
      <c r="V313" s="6" t="s">
        <v>432</v>
      </c>
      <c r="W313" s="6" t="s">
        <v>340</v>
      </c>
      <c r="X313" s="6">
        <v>161</v>
      </c>
      <c r="Y313" s="6">
        <v>41</v>
      </c>
      <c r="Z313" s="6">
        <v>0.25465840000000001</v>
      </c>
      <c r="AA313" s="19" t="s">
        <v>457</v>
      </c>
      <c r="AB313" s="6">
        <v>5</v>
      </c>
      <c r="AC313" s="6" t="s">
        <v>207</v>
      </c>
      <c r="AD313" s="6">
        <f>(4*G313+2*H313)/6</f>
        <v>0.40956666666666663</v>
      </c>
      <c r="AE313" s="9" t="s">
        <v>398</v>
      </c>
    </row>
    <row r="314" spans="1:31" s="5" customFormat="1">
      <c r="A314" s="6" t="s">
        <v>25</v>
      </c>
      <c r="B314" s="6">
        <v>2</v>
      </c>
      <c r="C314" s="6">
        <v>6308757</v>
      </c>
      <c r="D314" s="6">
        <v>22008085</v>
      </c>
      <c r="E314" s="6">
        <v>10440047</v>
      </c>
      <c r="F314" s="6">
        <v>10934543</v>
      </c>
      <c r="G314" s="6">
        <v>0.37667</v>
      </c>
      <c r="H314" s="6">
        <v>0.33193</v>
      </c>
      <c r="I314" s="6">
        <v>0.22278999999999999</v>
      </c>
      <c r="J314" s="6">
        <v>0.51156999999999997</v>
      </c>
      <c r="K314" s="6">
        <v>0.66807000000000005</v>
      </c>
      <c r="L314" s="6">
        <v>0.77720999999999996</v>
      </c>
      <c r="M314" s="6">
        <v>14455</v>
      </c>
      <c r="N314" s="6">
        <v>18011</v>
      </c>
      <c r="O314" s="6">
        <v>4126224384</v>
      </c>
      <c r="P314" s="6">
        <v>4359454720</v>
      </c>
      <c r="Q314" s="6">
        <v>94582</v>
      </c>
      <c r="R314" s="6">
        <v>100986</v>
      </c>
      <c r="S314" s="6">
        <v>2475356160</v>
      </c>
      <c r="T314" s="6">
        <v>3013083136</v>
      </c>
      <c r="U314" s="6" t="s">
        <v>398</v>
      </c>
      <c r="V314" s="6" t="s">
        <v>432</v>
      </c>
      <c r="W314" s="6" t="s">
        <v>348</v>
      </c>
      <c r="X314" s="6">
        <v>86</v>
      </c>
      <c r="Y314" s="6">
        <v>30</v>
      </c>
      <c r="Z314" s="6">
        <v>0.34883720000000001</v>
      </c>
      <c r="AA314" s="19" t="s">
        <v>450</v>
      </c>
      <c r="AB314" s="6">
        <v>5</v>
      </c>
      <c r="AC314" s="6" t="s">
        <v>207</v>
      </c>
      <c r="AD314" s="6">
        <f>(4*G314+2*H314)/6</f>
        <v>0.36175666666666667</v>
      </c>
      <c r="AE314" s="9" t="s">
        <v>398</v>
      </c>
    </row>
    <row r="315" spans="1:31" s="5" customFormat="1">
      <c r="A315" s="6" t="s">
        <v>326</v>
      </c>
      <c r="B315" s="6">
        <v>2</v>
      </c>
      <c r="C315" s="6">
        <v>6303095</v>
      </c>
      <c r="D315" s="6">
        <v>20332411</v>
      </c>
      <c r="E315" s="6">
        <v>10445709</v>
      </c>
      <c r="F315" s="6">
        <v>12610217</v>
      </c>
      <c r="G315" s="6">
        <v>0.37633</v>
      </c>
      <c r="H315" s="6">
        <v>0.38279000000000002</v>
      </c>
      <c r="I315" s="6">
        <v>0.23663999999999999</v>
      </c>
      <c r="J315" s="6">
        <v>0.54693999999999998</v>
      </c>
      <c r="K315" s="6">
        <v>0.61721000000000004</v>
      </c>
      <c r="L315" s="6">
        <v>0.76336000000000004</v>
      </c>
      <c r="M315" s="6">
        <v>14448</v>
      </c>
      <c r="N315" s="6">
        <v>14452</v>
      </c>
      <c r="O315" s="6">
        <v>2712645632</v>
      </c>
      <c r="P315" s="6">
        <v>3187945472</v>
      </c>
      <c r="Q315" s="6">
        <v>141494</v>
      </c>
      <c r="R315" s="6">
        <v>47207</v>
      </c>
      <c r="S315" s="6">
        <v>2758905856</v>
      </c>
      <c r="T315" s="6">
        <v>3269226496</v>
      </c>
      <c r="U315" s="6" t="s">
        <v>398</v>
      </c>
      <c r="V315" s="6" t="s">
        <v>434</v>
      </c>
      <c r="W315" s="6" t="s">
        <v>104</v>
      </c>
      <c r="X315" s="6">
        <v>52</v>
      </c>
      <c r="Y315" s="6">
        <v>27</v>
      </c>
      <c r="Z315" s="6">
        <f>Y315/X315</f>
        <v>0.51923076923076927</v>
      </c>
      <c r="AA315" s="6" t="s">
        <v>399</v>
      </c>
      <c r="AB315" s="6">
        <v>10</v>
      </c>
      <c r="AC315" s="6" t="s">
        <v>207</v>
      </c>
      <c r="AD315" s="9">
        <f>(4*G315+2*H315)/6</f>
        <v>0.37848333333333334</v>
      </c>
      <c r="AE315" s="9" t="s">
        <v>398</v>
      </c>
    </row>
    <row r="316" spans="1:31" s="5" customFormat="1">
      <c r="A316" s="6" t="s">
        <v>25</v>
      </c>
      <c r="B316" s="6">
        <v>1</v>
      </c>
      <c r="C316" s="6">
        <v>6299662</v>
      </c>
      <c r="D316" s="6">
        <v>18417372</v>
      </c>
      <c r="E316" s="6">
        <v>10449142</v>
      </c>
      <c r="F316" s="6">
        <v>14525256</v>
      </c>
      <c r="G316" s="6">
        <v>0.37613000000000002</v>
      </c>
      <c r="H316" s="6">
        <v>0.44092999999999999</v>
      </c>
      <c r="I316" s="6">
        <v>0.25486999999999999</v>
      </c>
      <c r="J316" s="6">
        <v>0.58160999999999996</v>
      </c>
      <c r="K316" s="6">
        <v>0.55906999999999996</v>
      </c>
      <c r="L316" s="6">
        <v>0.74512999999999996</v>
      </c>
      <c r="M316" s="6">
        <v>14436</v>
      </c>
      <c r="N316" s="6">
        <v>14439</v>
      </c>
      <c r="O316" s="6">
        <v>4180692992</v>
      </c>
      <c r="P316" s="6">
        <v>4412735488</v>
      </c>
      <c r="Q316" s="6">
        <v>62158</v>
      </c>
      <c r="R316" s="6">
        <v>122558</v>
      </c>
      <c r="S316" s="6">
        <v>1492852736</v>
      </c>
      <c r="T316" s="6">
        <v>2988457984</v>
      </c>
      <c r="U316" s="6" t="s">
        <v>398</v>
      </c>
      <c r="V316" s="6" t="s">
        <v>432</v>
      </c>
      <c r="W316" s="6" t="s">
        <v>339</v>
      </c>
      <c r="X316" s="6">
        <v>145</v>
      </c>
      <c r="Y316" s="6">
        <v>33</v>
      </c>
      <c r="Z316" s="6">
        <v>0.22758619999999999</v>
      </c>
      <c r="AA316" s="19" t="s">
        <v>455</v>
      </c>
      <c r="AB316" s="6">
        <v>5</v>
      </c>
      <c r="AC316" s="6" t="s">
        <v>207</v>
      </c>
      <c r="AD316" s="6">
        <f>(4*G316+2*H316)/6</f>
        <v>0.39772999999999997</v>
      </c>
      <c r="AE316" s="9" t="s">
        <v>398</v>
      </c>
    </row>
    <row r="317" spans="1:31" s="5" customFormat="1">
      <c r="A317" s="6" t="s">
        <v>326</v>
      </c>
      <c r="B317" s="6">
        <v>3</v>
      </c>
      <c r="C317" s="6">
        <v>6292589</v>
      </c>
      <c r="D317" s="6">
        <v>17981152</v>
      </c>
      <c r="E317" s="6">
        <v>10456215</v>
      </c>
      <c r="F317" s="6">
        <v>14961476</v>
      </c>
      <c r="G317" s="6">
        <v>0.37569999999999998</v>
      </c>
      <c r="H317" s="6">
        <v>0.45417000000000002</v>
      </c>
      <c r="I317" s="6">
        <v>0.25923000000000002</v>
      </c>
      <c r="J317" s="6">
        <v>0.58862000000000003</v>
      </c>
      <c r="K317" s="6">
        <v>0.54583000000000004</v>
      </c>
      <c r="L317" s="6">
        <v>0.74077000000000004</v>
      </c>
      <c r="M317" s="6">
        <v>14405</v>
      </c>
      <c r="N317" s="6">
        <v>14428</v>
      </c>
      <c r="O317" s="6">
        <v>3884679168</v>
      </c>
      <c r="P317" s="6">
        <v>4238249984</v>
      </c>
      <c r="Q317" s="6">
        <v>40485</v>
      </c>
      <c r="R317" s="6">
        <v>82939</v>
      </c>
      <c r="S317" s="6">
        <v>1453924352</v>
      </c>
      <c r="T317" s="6">
        <v>2988752896</v>
      </c>
      <c r="U317" s="6" t="s">
        <v>398</v>
      </c>
      <c r="V317" s="6" t="s">
        <v>434</v>
      </c>
      <c r="W317" s="6" t="s">
        <v>337</v>
      </c>
      <c r="X317" s="6">
        <v>152</v>
      </c>
      <c r="Y317" s="6">
        <v>31</v>
      </c>
      <c r="Z317" s="6">
        <f>Y317/X317</f>
        <v>0.20394736842105263</v>
      </c>
      <c r="AA317" s="6" t="s">
        <v>399</v>
      </c>
      <c r="AB317" s="6">
        <v>10</v>
      </c>
      <c r="AC317" s="6" t="s">
        <v>207</v>
      </c>
      <c r="AD317" s="9">
        <f>(4*G317+2*H317)/6</f>
        <v>0.4018566666666667</v>
      </c>
      <c r="AE317" s="9" t="s">
        <v>398</v>
      </c>
    </row>
    <row r="318" spans="1:31" s="5" customFormat="1">
      <c r="A318" s="6" t="s">
        <v>326</v>
      </c>
      <c r="B318" s="6">
        <v>4</v>
      </c>
      <c r="C318" s="6">
        <v>6286908</v>
      </c>
      <c r="D318" s="6">
        <v>18079593</v>
      </c>
      <c r="E318" s="6">
        <v>10461896</v>
      </c>
      <c r="F318" s="6">
        <v>14863035</v>
      </c>
      <c r="G318" s="6">
        <v>0.37536000000000003</v>
      </c>
      <c r="H318" s="6">
        <v>0.45118000000000003</v>
      </c>
      <c r="I318" s="6">
        <v>0.25801000000000002</v>
      </c>
      <c r="J318" s="6">
        <v>0.58689000000000002</v>
      </c>
      <c r="K318" s="6">
        <v>0.54881999999999997</v>
      </c>
      <c r="L318" s="6">
        <v>0.74199000000000004</v>
      </c>
      <c r="M318" s="6">
        <v>14413</v>
      </c>
      <c r="N318" s="6">
        <v>14436</v>
      </c>
      <c r="O318" s="6">
        <v>3951915008</v>
      </c>
      <c r="P318" s="6">
        <v>4249083904</v>
      </c>
      <c r="Q318" s="6">
        <v>119597</v>
      </c>
      <c r="R318" s="6">
        <v>61340</v>
      </c>
      <c r="S318" s="6">
        <v>1458937856</v>
      </c>
      <c r="T318" s="6">
        <v>2988179456</v>
      </c>
      <c r="U318" s="6" t="s">
        <v>398</v>
      </c>
      <c r="V318" s="6" t="s">
        <v>434</v>
      </c>
      <c r="W318" s="6" t="s">
        <v>338</v>
      </c>
      <c r="X318" s="6">
        <v>151</v>
      </c>
      <c r="Y318" s="6">
        <v>31</v>
      </c>
      <c r="Z318" s="6">
        <f>Y318/X318</f>
        <v>0.20529801324503311</v>
      </c>
      <c r="AA318" s="6" t="s">
        <v>399</v>
      </c>
      <c r="AB318" s="6">
        <v>10</v>
      </c>
      <c r="AC318" s="6" t="s">
        <v>207</v>
      </c>
      <c r="AD318" s="9">
        <f>(4*G318+2*H318)/6</f>
        <v>0.4006333333333334</v>
      </c>
      <c r="AE318" s="9" t="s">
        <v>398</v>
      </c>
    </row>
    <row r="319" spans="1:31" s="5" customFormat="1">
      <c r="A319" s="6" t="s">
        <v>25</v>
      </c>
      <c r="B319" s="6">
        <v>5</v>
      </c>
      <c r="C319" s="6">
        <v>6263471</v>
      </c>
      <c r="D319" s="6">
        <v>17379695</v>
      </c>
      <c r="E319" s="6">
        <v>10485333</v>
      </c>
      <c r="F319" s="6">
        <v>15562933</v>
      </c>
      <c r="G319" s="6">
        <v>0.37397000000000002</v>
      </c>
      <c r="H319" s="6">
        <v>0.47243000000000002</v>
      </c>
      <c r="I319" s="6">
        <v>0.26491999999999999</v>
      </c>
      <c r="J319" s="6">
        <v>0.59746999999999995</v>
      </c>
      <c r="K319" s="6">
        <v>0.52756999999999998</v>
      </c>
      <c r="L319" s="6">
        <v>0.73507999999999996</v>
      </c>
      <c r="M319" s="6">
        <v>14423</v>
      </c>
      <c r="N319" s="6">
        <v>14426</v>
      </c>
      <c r="O319" s="6">
        <v>4062683136</v>
      </c>
      <c r="P319" s="6">
        <v>4295012352</v>
      </c>
      <c r="Q319" s="6">
        <v>133983</v>
      </c>
      <c r="R319" s="6">
        <v>61322</v>
      </c>
      <c r="S319" s="6">
        <v>1539780608</v>
      </c>
      <c r="T319" s="6">
        <v>2998661120</v>
      </c>
      <c r="U319" s="6" t="s">
        <v>398</v>
      </c>
      <c r="V319" s="6" t="s">
        <v>432</v>
      </c>
      <c r="W319" s="6" t="s">
        <v>349</v>
      </c>
      <c r="X319" s="6">
        <v>158</v>
      </c>
      <c r="Y319" s="6">
        <v>30</v>
      </c>
      <c r="Z319" s="6">
        <v>0.1898734</v>
      </c>
      <c r="AA319" s="19" t="s">
        <v>458</v>
      </c>
      <c r="AB319" s="6">
        <v>5</v>
      </c>
      <c r="AC319" s="6" t="s">
        <v>207</v>
      </c>
      <c r="AD319" s="6">
        <f>(4*G319+2*H319)/6</f>
        <v>0.40678999999999998</v>
      </c>
      <c r="AE319" s="9" t="s">
        <v>398</v>
      </c>
    </row>
    <row r="320" spans="1:31" s="5" customFormat="1">
      <c r="A320" s="6" t="s">
        <v>25</v>
      </c>
      <c r="B320" s="6">
        <v>4</v>
      </c>
      <c r="C320" s="6">
        <v>6256602</v>
      </c>
      <c r="D320" s="6">
        <v>21285716</v>
      </c>
      <c r="E320" s="6">
        <v>10492085</v>
      </c>
      <c r="F320" s="6">
        <v>11657029</v>
      </c>
      <c r="G320" s="6">
        <v>0.37356</v>
      </c>
      <c r="H320" s="6">
        <v>0.35386000000000001</v>
      </c>
      <c r="I320" s="6">
        <v>0.22716</v>
      </c>
      <c r="J320" s="6">
        <v>0.52629999999999999</v>
      </c>
      <c r="K320" s="6">
        <v>0.64614000000000005</v>
      </c>
      <c r="L320" s="6">
        <v>0.77283999999999997</v>
      </c>
      <c r="M320" s="6">
        <v>18000</v>
      </c>
      <c r="N320" s="6">
        <v>18008</v>
      </c>
      <c r="O320" s="6">
        <v>4120317952</v>
      </c>
      <c r="P320" s="6">
        <v>4353798144</v>
      </c>
      <c r="Q320" s="6">
        <v>62203</v>
      </c>
      <c r="R320" s="6">
        <v>43391</v>
      </c>
      <c r="S320" s="6">
        <v>2247798784</v>
      </c>
      <c r="T320" s="6">
        <v>2989506560</v>
      </c>
      <c r="U320" s="6" t="s">
        <v>398</v>
      </c>
      <c r="V320" s="6" t="s">
        <v>432</v>
      </c>
      <c r="W320" s="6" t="s">
        <v>350</v>
      </c>
      <c r="X320" s="6">
        <v>98</v>
      </c>
      <c r="Y320" s="6">
        <v>34</v>
      </c>
      <c r="Z320" s="6">
        <v>0.34693879999999999</v>
      </c>
      <c r="AA320" s="19" t="s">
        <v>453</v>
      </c>
      <c r="AB320" s="6">
        <v>5</v>
      </c>
      <c r="AC320" s="6" t="s">
        <v>207</v>
      </c>
      <c r="AD320" s="6">
        <f>(4*G320+2*H320)/6</f>
        <v>0.36699333333333334</v>
      </c>
      <c r="AE320" s="9" t="s">
        <v>398</v>
      </c>
    </row>
    <row r="321" spans="1:31" s="9" customFormat="1">
      <c r="A321" s="6" t="s">
        <v>326</v>
      </c>
      <c r="B321" s="6">
        <v>1</v>
      </c>
      <c r="C321" s="6">
        <v>6243375</v>
      </c>
      <c r="D321" s="6">
        <v>17319768</v>
      </c>
      <c r="E321" s="6">
        <v>10505429</v>
      </c>
      <c r="F321" s="6">
        <v>15622860</v>
      </c>
      <c r="G321" s="6">
        <v>0.37276999999999999</v>
      </c>
      <c r="H321" s="6">
        <v>0.47423999999999999</v>
      </c>
      <c r="I321" s="6">
        <v>0.26495999999999997</v>
      </c>
      <c r="J321" s="6">
        <v>0.59792999999999996</v>
      </c>
      <c r="K321" s="6">
        <v>0.52576000000000001</v>
      </c>
      <c r="L321" s="6">
        <v>0.73504000000000003</v>
      </c>
      <c r="M321" s="6">
        <v>10828</v>
      </c>
      <c r="N321" s="6">
        <v>39607</v>
      </c>
      <c r="O321" s="6">
        <v>4029206528</v>
      </c>
      <c r="P321" s="6">
        <v>4299055104</v>
      </c>
      <c r="Q321" s="6">
        <v>43571</v>
      </c>
      <c r="R321" s="6">
        <v>86480</v>
      </c>
      <c r="S321" s="6">
        <v>1445117952</v>
      </c>
      <c r="T321" s="6">
        <v>2985197568</v>
      </c>
      <c r="U321" s="6" t="s">
        <v>398</v>
      </c>
      <c r="V321" s="6" t="s">
        <v>432</v>
      </c>
      <c r="W321" s="6" t="s">
        <v>339</v>
      </c>
      <c r="X321" s="6">
        <v>145</v>
      </c>
      <c r="Y321" s="6">
        <v>33</v>
      </c>
      <c r="Z321" s="6">
        <v>0.22758619999999999</v>
      </c>
      <c r="AA321" s="6" t="s">
        <v>399</v>
      </c>
      <c r="AB321" s="6">
        <v>10</v>
      </c>
      <c r="AC321" s="6" t="s">
        <v>207</v>
      </c>
      <c r="AD321" s="9">
        <f>(4*G321+2*H321)/6</f>
        <v>0.40659333333333336</v>
      </c>
      <c r="AE321" s="9" t="s">
        <v>398</v>
      </c>
    </row>
    <row r="322" spans="1:31" s="9" customFormat="1">
      <c r="A322" s="6" t="s">
        <v>326</v>
      </c>
      <c r="B322" s="6">
        <v>4</v>
      </c>
      <c r="C322" s="6">
        <v>6237687</v>
      </c>
      <c r="D322" s="6">
        <v>16734066</v>
      </c>
      <c r="E322" s="6">
        <v>10511117</v>
      </c>
      <c r="F322" s="6">
        <v>16208562</v>
      </c>
      <c r="G322" s="6">
        <v>0.37242999999999998</v>
      </c>
      <c r="H322" s="6">
        <v>0.49202000000000001</v>
      </c>
      <c r="I322" s="6">
        <v>0.27154</v>
      </c>
      <c r="J322" s="6">
        <v>0.60662000000000005</v>
      </c>
      <c r="K322" s="6">
        <v>0.50797999999999999</v>
      </c>
      <c r="L322" s="6">
        <v>0.72846</v>
      </c>
      <c r="M322" s="6">
        <v>10800</v>
      </c>
      <c r="N322" s="6">
        <v>32458</v>
      </c>
      <c r="O322" s="6">
        <v>3092860928</v>
      </c>
      <c r="P322" s="6">
        <v>3359678464</v>
      </c>
      <c r="Q322" s="6">
        <v>212602</v>
      </c>
      <c r="R322" s="6">
        <v>28899</v>
      </c>
      <c r="S322" s="6">
        <v>1444450304</v>
      </c>
      <c r="T322" s="6">
        <v>2984345600</v>
      </c>
      <c r="U322" s="6" t="s">
        <v>398</v>
      </c>
      <c r="V322" s="6" t="s">
        <v>434</v>
      </c>
      <c r="W322" s="6" t="s">
        <v>338</v>
      </c>
      <c r="X322" s="6">
        <v>151</v>
      </c>
      <c r="Y322" s="6">
        <v>31</v>
      </c>
      <c r="Z322" s="6">
        <f>Y322/X322</f>
        <v>0.20529801324503311</v>
      </c>
      <c r="AA322" s="6" t="s">
        <v>399</v>
      </c>
      <c r="AB322" s="6">
        <v>10</v>
      </c>
      <c r="AC322" s="6" t="s">
        <v>207</v>
      </c>
      <c r="AD322" s="9">
        <f>(4*G322+2*H322)/6</f>
        <v>0.41229333333333334</v>
      </c>
      <c r="AE322" s="9" t="s">
        <v>398</v>
      </c>
    </row>
    <row r="323" spans="1:31" s="9" customFormat="1">
      <c r="A323" s="6" t="s">
        <v>25</v>
      </c>
      <c r="B323" s="6">
        <v>0</v>
      </c>
      <c r="C323" s="6">
        <v>6229998</v>
      </c>
      <c r="D323" s="6">
        <v>19706352</v>
      </c>
      <c r="E323" s="6">
        <v>10518806</v>
      </c>
      <c r="F323" s="6">
        <v>13236276</v>
      </c>
      <c r="G323" s="6">
        <v>0.37197000000000002</v>
      </c>
      <c r="H323" s="6">
        <v>0.40179999999999999</v>
      </c>
      <c r="I323" s="6">
        <v>0.2402</v>
      </c>
      <c r="J323" s="6">
        <v>0.55720000000000003</v>
      </c>
      <c r="K323" s="6">
        <v>0.59819999999999995</v>
      </c>
      <c r="L323" s="6">
        <v>0.75980000000000003</v>
      </c>
      <c r="M323" s="6">
        <v>14448</v>
      </c>
      <c r="N323" s="6">
        <v>14451</v>
      </c>
      <c r="O323" s="6">
        <v>3327328256</v>
      </c>
      <c r="P323" s="6">
        <v>3558969344</v>
      </c>
      <c r="Q323" s="6">
        <v>116204</v>
      </c>
      <c r="R323" s="6">
        <v>183779</v>
      </c>
      <c r="S323" s="6">
        <v>1568219136</v>
      </c>
      <c r="T323" s="6">
        <v>2996019200</v>
      </c>
      <c r="U323" s="6" t="s">
        <v>398</v>
      </c>
      <c r="V323" s="6" t="s">
        <v>432</v>
      </c>
      <c r="W323" s="6" t="s">
        <v>352</v>
      </c>
      <c r="X323" s="6">
        <v>118</v>
      </c>
      <c r="Y323" s="6">
        <v>30</v>
      </c>
      <c r="Z323" s="6">
        <v>0.2542373</v>
      </c>
      <c r="AA323" s="19" t="s">
        <v>454</v>
      </c>
      <c r="AB323" s="6">
        <v>5</v>
      </c>
      <c r="AC323" s="6" t="s">
        <v>207</v>
      </c>
      <c r="AD323" s="6">
        <f>(4*G323+2*H323)/6</f>
        <v>0.38191333333333333</v>
      </c>
      <c r="AE323" s="9" t="s">
        <v>398</v>
      </c>
    </row>
    <row r="324" spans="1:31" s="9" customFormat="1">
      <c r="A324" s="6" t="s">
        <v>326</v>
      </c>
      <c r="B324" s="6">
        <v>7</v>
      </c>
      <c r="C324" s="6">
        <v>6227682</v>
      </c>
      <c r="D324" s="6">
        <v>16219984</v>
      </c>
      <c r="E324" s="6">
        <v>10521005</v>
      </c>
      <c r="F324" s="6">
        <v>16722761</v>
      </c>
      <c r="G324" s="6">
        <v>0.37182999999999999</v>
      </c>
      <c r="H324" s="6">
        <v>0.50763000000000003</v>
      </c>
      <c r="I324" s="6">
        <v>0.27743000000000001</v>
      </c>
      <c r="J324" s="6">
        <v>0.61382000000000003</v>
      </c>
      <c r="K324" s="6">
        <v>0.49236999999999997</v>
      </c>
      <c r="L324" s="6">
        <v>0.72257000000000005</v>
      </c>
      <c r="M324" s="6">
        <v>10829</v>
      </c>
      <c r="N324" s="6">
        <v>28839</v>
      </c>
      <c r="O324" s="6">
        <v>4013752320</v>
      </c>
      <c r="P324" s="6">
        <v>4282990592</v>
      </c>
      <c r="Q324" s="6">
        <v>68791</v>
      </c>
      <c r="R324" s="6">
        <v>79313</v>
      </c>
      <c r="S324" s="6">
        <v>1451425792</v>
      </c>
      <c r="T324" s="6">
        <v>2985050112</v>
      </c>
      <c r="U324" s="6" t="s">
        <v>398</v>
      </c>
      <c r="V324" s="6" t="s">
        <v>432</v>
      </c>
      <c r="W324" s="6" t="s">
        <v>340</v>
      </c>
      <c r="X324" s="6">
        <v>161</v>
      </c>
      <c r="Y324" s="6">
        <v>41</v>
      </c>
      <c r="Z324" s="6">
        <v>0.25465840000000001</v>
      </c>
      <c r="AA324" s="6" t="s">
        <v>399</v>
      </c>
      <c r="AB324" s="6">
        <v>10</v>
      </c>
      <c r="AC324" s="6" t="s">
        <v>207</v>
      </c>
      <c r="AD324" s="9">
        <f>(4*G324+2*H324)/6</f>
        <v>0.41709666666666667</v>
      </c>
      <c r="AE324" s="9" t="s">
        <v>398</v>
      </c>
    </row>
    <row r="325" spans="1:31" s="9" customFormat="1">
      <c r="A325" s="6" t="s">
        <v>326</v>
      </c>
      <c r="B325" s="6">
        <v>3</v>
      </c>
      <c r="C325" s="6">
        <v>6223049</v>
      </c>
      <c r="D325" s="6">
        <v>16476348</v>
      </c>
      <c r="E325" s="6">
        <v>10525755</v>
      </c>
      <c r="F325" s="6">
        <v>16466280</v>
      </c>
      <c r="G325" s="6">
        <v>0.37154999999999999</v>
      </c>
      <c r="H325" s="6">
        <v>0.49985000000000002</v>
      </c>
      <c r="I325" s="6">
        <v>0.27415</v>
      </c>
      <c r="J325" s="6">
        <v>0.61004000000000003</v>
      </c>
      <c r="K325" s="6">
        <v>0.50014999999999998</v>
      </c>
      <c r="L325" s="6">
        <v>0.72585</v>
      </c>
      <c r="M325" s="6">
        <v>10810</v>
      </c>
      <c r="N325" s="6">
        <v>10845</v>
      </c>
      <c r="O325" s="6">
        <v>3770269696</v>
      </c>
      <c r="P325" s="6">
        <v>4030631936</v>
      </c>
      <c r="Q325" s="6">
        <v>198220</v>
      </c>
      <c r="R325" s="6">
        <v>21684</v>
      </c>
      <c r="S325" s="6">
        <v>1458761728</v>
      </c>
      <c r="T325" s="6">
        <v>2984312832</v>
      </c>
      <c r="U325" s="6" t="s">
        <v>398</v>
      </c>
      <c r="V325" s="6" t="s">
        <v>434</v>
      </c>
      <c r="W325" s="6" t="s">
        <v>337</v>
      </c>
      <c r="X325" s="6">
        <v>152</v>
      </c>
      <c r="Y325" s="6">
        <v>31</v>
      </c>
      <c r="Z325" s="6">
        <f>Y325/X325</f>
        <v>0.20394736842105263</v>
      </c>
      <c r="AA325" s="6" t="s">
        <v>399</v>
      </c>
      <c r="AB325" s="6">
        <v>10</v>
      </c>
      <c r="AC325" s="6" t="s">
        <v>207</v>
      </c>
      <c r="AD325" s="9">
        <f>(4*G325+2*H325)/6</f>
        <v>0.41431666666666667</v>
      </c>
      <c r="AE325" s="9" t="s">
        <v>398</v>
      </c>
    </row>
    <row r="326" spans="1:31" s="9" customFormat="1">
      <c r="A326" s="6" t="s">
        <v>326</v>
      </c>
      <c r="B326" s="6">
        <v>8</v>
      </c>
      <c r="C326" s="6">
        <v>6206474</v>
      </c>
      <c r="D326" s="6">
        <v>20381963</v>
      </c>
      <c r="E326" s="6">
        <v>10542330</v>
      </c>
      <c r="F326" s="6">
        <v>12560665</v>
      </c>
      <c r="G326" s="6">
        <v>0.37056</v>
      </c>
      <c r="H326" s="6">
        <v>0.38129000000000002</v>
      </c>
      <c r="I326" s="6">
        <v>0.23343</v>
      </c>
      <c r="J326" s="6">
        <v>0.54368000000000005</v>
      </c>
      <c r="K326" s="6">
        <v>0.61870999999999998</v>
      </c>
      <c r="L326" s="6">
        <v>0.76656999999999997</v>
      </c>
      <c r="M326" s="6">
        <v>10847</v>
      </c>
      <c r="N326" s="6">
        <v>39622</v>
      </c>
      <c r="O326" s="6">
        <v>3768733696</v>
      </c>
      <c r="P326" s="6">
        <v>4045959168</v>
      </c>
      <c r="Q326" s="6">
        <v>198503</v>
      </c>
      <c r="R326" s="6">
        <v>11009</v>
      </c>
      <c r="S326" s="6">
        <v>2135121920</v>
      </c>
      <c r="T326" s="6">
        <v>2985943040</v>
      </c>
      <c r="U326" s="6" t="s">
        <v>398</v>
      </c>
      <c r="V326" s="6" t="s">
        <v>432</v>
      </c>
      <c r="W326" s="6" t="s">
        <v>341</v>
      </c>
      <c r="X326" s="6">
        <v>72</v>
      </c>
      <c r="Y326" s="6">
        <v>40</v>
      </c>
      <c r="Z326" s="6">
        <v>0.55555560000000004</v>
      </c>
      <c r="AA326" s="6" t="s">
        <v>399</v>
      </c>
      <c r="AB326" s="6">
        <v>10</v>
      </c>
      <c r="AC326" s="6" t="s">
        <v>207</v>
      </c>
      <c r="AD326" s="9">
        <f>(4*G326+2*H326)/6</f>
        <v>0.37413666666666662</v>
      </c>
      <c r="AE326" s="9" t="s">
        <v>398</v>
      </c>
    </row>
    <row r="327" spans="1:31" s="9" customFormat="1">
      <c r="A327" s="6" t="s">
        <v>326</v>
      </c>
      <c r="B327" s="6">
        <v>10</v>
      </c>
      <c r="C327" s="6">
        <v>6204813</v>
      </c>
      <c r="D327" s="6">
        <v>16781321</v>
      </c>
      <c r="E327" s="6">
        <v>10543991</v>
      </c>
      <c r="F327" s="6">
        <v>16161307</v>
      </c>
      <c r="G327" s="6">
        <v>0.37046000000000001</v>
      </c>
      <c r="H327" s="6">
        <v>0.49059000000000003</v>
      </c>
      <c r="I327" s="6">
        <v>0.26994000000000001</v>
      </c>
      <c r="J327" s="6">
        <v>0.60516999999999999</v>
      </c>
      <c r="K327" s="6">
        <v>0.50941000000000003</v>
      </c>
      <c r="L327" s="6">
        <v>0.73006000000000004</v>
      </c>
      <c r="M327" s="6">
        <v>10834</v>
      </c>
      <c r="N327" s="6">
        <v>10838</v>
      </c>
      <c r="O327" s="6">
        <v>3532836864</v>
      </c>
      <c r="P327" s="6">
        <v>3765174272</v>
      </c>
      <c r="Q327" s="6">
        <v>83168</v>
      </c>
      <c r="R327" s="6">
        <v>86504</v>
      </c>
      <c r="S327" s="6">
        <v>1446928384</v>
      </c>
      <c r="T327" s="6">
        <v>2985189376</v>
      </c>
      <c r="U327" s="6" t="s">
        <v>398</v>
      </c>
      <c r="V327" s="6" t="s">
        <v>433</v>
      </c>
      <c r="W327" s="6" t="s">
        <v>342</v>
      </c>
      <c r="X327" s="6">
        <v>152</v>
      </c>
      <c r="Y327" s="6">
        <v>31</v>
      </c>
      <c r="Z327" s="6">
        <f>Y327/X327</f>
        <v>0.20394736842105263</v>
      </c>
      <c r="AA327" s="6" t="s">
        <v>399</v>
      </c>
      <c r="AB327" s="6">
        <v>10</v>
      </c>
      <c r="AC327" s="6" t="s">
        <v>207</v>
      </c>
      <c r="AD327" s="9">
        <f>(4*G327+2*H327)/6</f>
        <v>0.41050333333333339</v>
      </c>
      <c r="AE327" s="9" t="s">
        <v>398</v>
      </c>
    </row>
    <row r="328" spans="1:31" s="9" customFormat="1">
      <c r="A328" s="6" t="s">
        <v>326</v>
      </c>
      <c r="B328" s="6">
        <v>2</v>
      </c>
      <c r="C328" s="6">
        <v>6204712</v>
      </c>
      <c r="D328" s="6">
        <v>20765717</v>
      </c>
      <c r="E328" s="6">
        <v>10544092</v>
      </c>
      <c r="F328" s="6">
        <v>12176911</v>
      </c>
      <c r="G328" s="6">
        <v>0.37046000000000001</v>
      </c>
      <c r="H328" s="6">
        <v>0.36964000000000002</v>
      </c>
      <c r="I328" s="6">
        <v>0.23005999999999999</v>
      </c>
      <c r="J328" s="6">
        <v>0.53593000000000002</v>
      </c>
      <c r="K328" s="6">
        <v>0.63036000000000003</v>
      </c>
      <c r="L328" s="6">
        <v>0.76993999999999996</v>
      </c>
      <c r="M328" s="6">
        <v>10810</v>
      </c>
      <c r="N328" s="6">
        <v>10833</v>
      </c>
      <c r="O328" s="6">
        <v>4104998912</v>
      </c>
      <c r="P328" s="6">
        <v>4336979968</v>
      </c>
      <c r="Q328" s="6">
        <v>209294</v>
      </c>
      <c r="R328" s="6">
        <v>11048</v>
      </c>
      <c r="S328" s="6">
        <v>2472017920</v>
      </c>
      <c r="T328" s="6">
        <v>2985721856</v>
      </c>
      <c r="U328" s="6" t="s">
        <v>398</v>
      </c>
      <c r="V328" s="6" t="s">
        <v>433</v>
      </c>
      <c r="W328" s="6" t="s">
        <v>343</v>
      </c>
      <c r="X328" s="6">
        <v>68</v>
      </c>
      <c r="Y328" s="6">
        <v>41</v>
      </c>
      <c r="Z328" s="6">
        <f>Y328/X328</f>
        <v>0.6029411764705882</v>
      </c>
      <c r="AA328" s="6" t="s">
        <v>399</v>
      </c>
      <c r="AB328" s="6">
        <v>10</v>
      </c>
      <c r="AC328" s="6" t="s">
        <v>207</v>
      </c>
      <c r="AD328" s="9">
        <f>(4*G328+2*H328)/6</f>
        <v>0.37018666666666666</v>
      </c>
      <c r="AE328" s="9" t="s">
        <v>398</v>
      </c>
    </row>
    <row r="329" spans="1:31" s="9" customFormat="1">
      <c r="A329" s="6" t="s">
        <v>326</v>
      </c>
      <c r="B329" s="6">
        <v>11</v>
      </c>
      <c r="C329" s="6">
        <v>6195658</v>
      </c>
      <c r="D329" s="6">
        <v>16875720</v>
      </c>
      <c r="E329" s="6">
        <v>10553146</v>
      </c>
      <c r="F329" s="6">
        <v>16066908</v>
      </c>
      <c r="G329" s="6">
        <v>0.36992000000000003</v>
      </c>
      <c r="H329" s="6">
        <v>0.48771999999999999</v>
      </c>
      <c r="I329" s="6">
        <v>0.26854</v>
      </c>
      <c r="J329" s="6">
        <v>0.60355999999999999</v>
      </c>
      <c r="K329" s="6">
        <v>0.51227999999999996</v>
      </c>
      <c r="L329" s="6">
        <v>0.73146</v>
      </c>
      <c r="M329" s="6">
        <v>10830</v>
      </c>
      <c r="N329" s="6">
        <v>10836</v>
      </c>
      <c r="O329" s="6">
        <v>3625631744</v>
      </c>
      <c r="P329" s="6">
        <v>3858219008</v>
      </c>
      <c r="Q329" s="6">
        <v>187557</v>
      </c>
      <c r="R329" s="6">
        <v>75683</v>
      </c>
      <c r="S329" s="6">
        <v>1449144320</v>
      </c>
      <c r="T329" s="6">
        <v>2985123840</v>
      </c>
      <c r="U329" s="6" t="s">
        <v>398</v>
      </c>
      <c r="V329" s="6" t="s">
        <v>433</v>
      </c>
      <c r="W329" s="6" t="s">
        <v>344</v>
      </c>
      <c r="X329" s="6">
        <v>151</v>
      </c>
      <c r="Y329" s="6">
        <v>31</v>
      </c>
      <c r="Z329" s="6">
        <f>Y329/X329</f>
        <v>0.20529801324503311</v>
      </c>
      <c r="AA329" s="6" t="s">
        <v>399</v>
      </c>
      <c r="AB329" s="6">
        <v>10</v>
      </c>
      <c r="AC329" s="6" t="s">
        <v>207</v>
      </c>
      <c r="AD329" s="9">
        <f>(4*G329+2*H329)/6</f>
        <v>0.40918666666666664</v>
      </c>
      <c r="AE329" s="9" t="s">
        <v>398</v>
      </c>
    </row>
    <row r="330" spans="1:31" s="9" customFormat="1">
      <c r="A330" s="6" t="s">
        <v>326</v>
      </c>
      <c r="B330" s="6">
        <v>3</v>
      </c>
      <c r="C330" s="6">
        <v>6194552</v>
      </c>
      <c r="D330" s="6">
        <v>21443396</v>
      </c>
      <c r="E330" s="6">
        <v>10554252</v>
      </c>
      <c r="F330" s="6">
        <v>11499232</v>
      </c>
      <c r="G330" s="6">
        <v>0.36985000000000001</v>
      </c>
      <c r="H330" s="6">
        <v>0.34906999999999999</v>
      </c>
      <c r="I330" s="6">
        <v>0.22413</v>
      </c>
      <c r="J330" s="6">
        <v>0.52141999999999999</v>
      </c>
      <c r="K330" s="6">
        <v>0.65093000000000001</v>
      </c>
      <c r="L330" s="6">
        <v>0.77586999999999995</v>
      </c>
      <c r="M330" s="6">
        <v>10814</v>
      </c>
      <c r="N330" s="6">
        <v>10837</v>
      </c>
      <c r="O330" s="6">
        <v>4011085824</v>
      </c>
      <c r="P330" s="6">
        <v>4242829312</v>
      </c>
      <c r="Q330" s="6">
        <v>130103</v>
      </c>
      <c r="R330" s="6">
        <v>201829</v>
      </c>
      <c r="S330" s="6">
        <v>2459783168</v>
      </c>
      <c r="T330" s="6">
        <v>2985713664</v>
      </c>
      <c r="U330" s="6" t="s">
        <v>398</v>
      </c>
      <c r="V330" s="6" t="s">
        <v>433</v>
      </c>
      <c r="W330" s="6" t="s">
        <v>345</v>
      </c>
      <c r="X330" s="6">
        <v>68</v>
      </c>
      <c r="Y330" s="6">
        <v>41</v>
      </c>
      <c r="Z330" s="6">
        <f>Y330/X330</f>
        <v>0.6029411764705882</v>
      </c>
      <c r="AA330" s="6" t="s">
        <v>399</v>
      </c>
      <c r="AB330" s="6">
        <v>10</v>
      </c>
      <c r="AC330" s="6" t="s">
        <v>207</v>
      </c>
      <c r="AD330" s="9">
        <f>(4*G330+2*H330)/6</f>
        <v>0.36292333333333332</v>
      </c>
      <c r="AE330" s="9" t="s">
        <v>398</v>
      </c>
    </row>
    <row r="331" spans="1:31" s="8" customFormat="1">
      <c r="A331" s="6" t="s">
        <v>326</v>
      </c>
      <c r="B331" s="6">
        <v>9</v>
      </c>
      <c r="C331" s="6">
        <v>6187351</v>
      </c>
      <c r="D331" s="6">
        <v>17638259</v>
      </c>
      <c r="E331" s="6">
        <v>10561336</v>
      </c>
      <c r="F331" s="6">
        <v>15304486</v>
      </c>
      <c r="G331" s="6">
        <v>0.36942000000000003</v>
      </c>
      <c r="H331" s="6">
        <v>0.46457999999999999</v>
      </c>
      <c r="I331" s="6">
        <v>0.25968999999999998</v>
      </c>
      <c r="J331" s="6">
        <v>0.59169000000000005</v>
      </c>
      <c r="K331" s="6">
        <v>0.53542000000000001</v>
      </c>
      <c r="L331" s="6">
        <v>0.74031000000000002</v>
      </c>
      <c r="M331" s="6">
        <v>14444</v>
      </c>
      <c r="N331" s="6">
        <v>14449</v>
      </c>
      <c r="O331" s="6">
        <v>3352690688</v>
      </c>
      <c r="P331" s="6">
        <v>3585773568</v>
      </c>
      <c r="Q331" s="6">
        <v>51014</v>
      </c>
      <c r="R331" s="6">
        <v>205269</v>
      </c>
      <c r="S331" s="6">
        <v>1448275968</v>
      </c>
      <c r="T331" s="6">
        <v>2986065920</v>
      </c>
      <c r="U331" s="6" t="s">
        <v>398</v>
      </c>
      <c r="V331" s="6" t="s">
        <v>433</v>
      </c>
      <c r="W331" s="6" t="s">
        <v>322</v>
      </c>
      <c r="X331" s="6">
        <v>124</v>
      </c>
      <c r="Y331" s="6">
        <v>64</v>
      </c>
      <c r="Z331" s="6">
        <f>Y331/X331</f>
        <v>0.5161290322580645</v>
      </c>
      <c r="AA331" s="6" t="s">
        <v>399</v>
      </c>
      <c r="AB331" s="6">
        <v>10</v>
      </c>
      <c r="AC331" s="6" t="s">
        <v>207</v>
      </c>
      <c r="AD331" s="9">
        <f>(4*G331+2*H331)/6</f>
        <v>0.40114</v>
      </c>
      <c r="AE331" s="9" t="s">
        <v>398</v>
      </c>
    </row>
    <row r="332" spans="1:31" s="5" customFormat="1">
      <c r="A332" s="6" t="s">
        <v>326</v>
      </c>
      <c r="B332" s="6">
        <v>13</v>
      </c>
      <c r="C332" s="6">
        <v>6186577</v>
      </c>
      <c r="D332" s="6">
        <v>16925838</v>
      </c>
      <c r="E332" s="6">
        <v>10562227</v>
      </c>
      <c r="F332" s="6">
        <v>16016790</v>
      </c>
      <c r="G332" s="6">
        <v>0.36936999999999998</v>
      </c>
      <c r="H332" s="6">
        <v>0.48620000000000002</v>
      </c>
      <c r="I332" s="6">
        <v>0.26767000000000002</v>
      </c>
      <c r="J332" s="6">
        <v>0.60260999999999998</v>
      </c>
      <c r="K332" s="6">
        <v>0.51380000000000003</v>
      </c>
      <c r="L332" s="6">
        <v>0.73233000000000004</v>
      </c>
      <c r="M332" s="6">
        <v>10830</v>
      </c>
      <c r="N332" s="6">
        <v>10835</v>
      </c>
      <c r="O332" s="6">
        <v>4079632384</v>
      </c>
      <c r="P332" s="6">
        <v>4312264704</v>
      </c>
      <c r="Q332" s="6">
        <v>50806</v>
      </c>
      <c r="R332" s="6">
        <v>82914</v>
      </c>
      <c r="S332" s="6">
        <v>1460248576</v>
      </c>
      <c r="T332" s="6">
        <v>2985164800</v>
      </c>
      <c r="U332" s="6" t="s">
        <v>398</v>
      </c>
      <c r="V332" s="6" t="s">
        <v>433</v>
      </c>
      <c r="W332" s="6" t="s">
        <v>346</v>
      </c>
      <c r="X332" s="6">
        <v>151</v>
      </c>
      <c r="Y332" s="6">
        <v>31</v>
      </c>
      <c r="Z332" s="6">
        <f>Y332/X332</f>
        <v>0.20529801324503311</v>
      </c>
      <c r="AA332" s="6" t="s">
        <v>399</v>
      </c>
      <c r="AB332" s="6">
        <v>10</v>
      </c>
      <c r="AC332" s="6" t="s">
        <v>207</v>
      </c>
      <c r="AD332" s="9">
        <f>(4*G332+2*H332)/6</f>
        <v>0.40831333333333331</v>
      </c>
      <c r="AE332" s="9" t="s">
        <v>398</v>
      </c>
    </row>
    <row r="333" spans="1:31" s="5" customFormat="1">
      <c r="A333" s="6" t="s">
        <v>326</v>
      </c>
      <c r="B333" s="6">
        <v>3</v>
      </c>
      <c r="C333" s="6">
        <v>6181676</v>
      </c>
      <c r="D333" s="6">
        <v>21183697</v>
      </c>
      <c r="E333" s="6">
        <v>10567128</v>
      </c>
      <c r="F333" s="6">
        <v>11758931</v>
      </c>
      <c r="G333" s="6">
        <v>0.36908000000000002</v>
      </c>
      <c r="H333" s="6">
        <v>0.35694999999999999</v>
      </c>
      <c r="I333" s="6">
        <v>0.22589000000000001</v>
      </c>
      <c r="J333" s="6">
        <v>0.52668999999999999</v>
      </c>
      <c r="K333" s="6">
        <v>0.64305000000000001</v>
      </c>
      <c r="L333" s="6">
        <v>0.77410999999999996</v>
      </c>
      <c r="M333" s="6">
        <v>10826</v>
      </c>
      <c r="N333" s="6">
        <v>36055</v>
      </c>
      <c r="O333" s="6">
        <v>3743170560</v>
      </c>
      <c r="P333" s="6">
        <v>4100247552</v>
      </c>
      <c r="Q333" s="6">
        <v>187697</v>
      </c>
      <c r="R333" s="6">
        <v>194629</v>
      </c>
      <c r="S333" s="6">
        <v>2754846720</v>
      </c>
      <c r="T333" s="6">
        <v>3257204736</v>
      </c>
      <c r="U333" s="6" t="s">
        <v>398</v>
      </c>
      <c r="V333" s="6" t="s">
        <v>432</v>
      </c>
      <c r="W333" s="6" t="s">
        <v>347</v>
      </c>
      <c r="X333" s="6">
        <v>62</v>
      </c>
      <c r="Y333" s="6">
        <v>30</v>
      </c>
      <c r="Z333" s="6">
        <v>0.483871</v>
      </c>
      <c r="AA333" s="6" t="s">
        <v>399</v>
      </c>
      <c r="AB333" s="6">
        <v>10</v>
      </c>
      <c r="AC333" s="6" t="s">
        <v>207</v>
      </c>
      <c r="AD333" s="9">
        <f>(4*G333+2*H333)/6</f>
        <v>0.36503666666666668</v>
      </c>
      <c r="AE333" s="9" t="s">
        <v>398</v>
      </c>
    </row>
    <row r="334" spans="1:31" s="5" customFormat="1">
      <c r="A334" s="6" t="s">
        <v>326</v>
      </c>
      <c r="B334" s="6">
        <v>8</v>
      </c>
      <c r="C334" s="6">
        <v>6180300</v>
      </c>
      <c r="D334" s="6">
        <v>17982206</v>
      </c>
      <c r="E334" s="6">
        <v>10568504</v>
      </c>
      <c r="F334" s="6">
        <v>14960422</v>
      </c>
      <c r="G334" s="6">
        <v>0.36899999999999999</v>
      </c>
      <c r="H334" s="6">
        <v>0.45413999999999999</v>
      </c>
      <c r="I334" s="6">
        <v>0.25578000000000001</v>
      </c>
      <c r="J334" s="6">
        <v>0.58601999999999999</v>
      </c>
      <c r="K334" s="6">
        <v>0.54586000000000001</v>
      </c>
      <c r="L334" s="6">
        <v>0.74421999999999999</v>
      </c>
      <c r="M334" s="6">
        <v>14451</v>
      </c>
      <c r="N334" s="6">
        <v>14455</v>
      </c>
      <c r="O334" s="6">
        <v>3184058368</v>
      </c>
      <c r="P334" s="6">
        <v>3415949312</v>
      </c>
      <c r="Q334" s="6">
        <v>47514</v>
      </c>
      <c r="R334" s="6">
        <v>18130</v>
      </c>
      <c r="S334" s="6">
        <v>1448931328</v>
      </c>
      <c r="T334" s="6">
        <v>2986139648</v>
      </c>
      <c r="U334" s="6" t="s">
        <v>398</v>
      </c>
      <c r="V334" s="6" t="s">
        <v>433</v>
      </c>
      <c r="W334" s="6" t="s">
        <v>323</v>
      </c>
      <c r="X334" s="6">
        <v>124</v>
      </c>
      <c r="Y334" s="6">
        <v>64</v>
      </c>
      <c r="Z334" s="6">
        <f>Y334/X334</f>
        <v>0.5161290322580645</v>
      </c>
      <c r="AA334" s="6" t="s">
        <v>399</v>
      </c>
      <c r="AB334" s="6">
        <v>10</v>
      </c>
      <c r="AC334" s="6" t="s">
        <v>207</v>
      </c>
      <c r="AD334" s="9">
        <f>(4*G334+2*H334)/6</f>
        <v>0.39738000000000001</v>
      </c>
      <c r="AE334" s="9" t="s">
        <v>398</v>
      </c>
    </row>
    <row r="335" spans="1:31" s="5" customFormat="1">
      <c r="A335" s="6" t="s">
        <v>326</v>
      </c>
      <c r="B335" s="6">
        <v>3</v>
      </c>
      <c r="C335" s="6">
        <v>6179283</v>
      </c>
      <c r="D335" s="6">
        <v>16654514</v>
      </c>
      <c r="E335" s="6">
        <v>10569521</v>
      </c>
      <c r="F335" s="6">
        <v>16288114</v>
      </c>
      <c r="G335" s="6">
        <v>0.36893999999999999</v>
      </c>
      <c r="H335" s="6">
        <v>0.49443999999999999</v>
      </c>
      <c r="I335" s="6">
        <v>0.27062000000000003</v>
      </c>
      <c r="J335" s="6">
        <v>0.60646</v>
      </c>
      <c r="K335" s="6">
        <v>0.50556000000000001</v>
      </c>
      <c r="L335" s="6">
        <v>0.72938000000000003</v>
      </c>
      <c r="M335" s="6">
        <v>10814</v>
      </c>
      <c r="N335" s="6">
        <v>10818</v>
      </c>
      <c r="O335" s="6">
        <v>3749924864</v>
      </c>
      <c r="P335" s="6">
        <v>3982241792</v>
      </c>
      <c r="Q335" s="6">
        <v>176708</v>
      </c>
      <c r="R335" s="6">
        <v>72065</v>
      </c>
      <c r="S335" s="6">
        <v>1443749888</v>
      </c>
      <c r="T335" s="6">
        <v>2985082880</v>
      </c>
      <c r="U335" s="6" t="s">
        <v>398</v>
      </c>
      <c r="V335" s="6" t="s">
        <v>434</v>
      </c>
      <c r="W335" s="6" t="s">
        <v>337</v>
      </c>
      <c r="X335" s="6">
        <v>152</v>
      </c>
      <c r="Y335" s="6">
        <v>31</v>
      </c>
      <c r="Z335" s="6">
        <f>Y335/X335</f>
        <v>0.20394736842105263</v>
      </c>
      <c r="AA335" s="6" t="s">
        <v>399</v>
      </c>
      <c r="AB335" s="6">
        <v>10</v>
      </c>
      <c r="AC335" s="6" t="s">
        <v>207</v>
      </c>
      <c r="AD335" s="9">
        <f>(4*G335+2*H335)/6</f>
        <v>0.41077333333333338</v>
      </c>
      <c r="AE335" s="9" t="s">
        <v>398</v>
      </c>
    </row>
    <row r="336" spans="1:31" s="5" customFormat="1">
      <c r="A336" s="6" t="s">
        <v>25</v>
      </c>
      <c r="B336" s="6">
        <v>3</v>
      </c>
      <c r="C336" s="6">
        <v>6179301</v>
      </c>
      <c r="D336" s="6">
        <v>16654681</v>
      </c>
      <c r="E336" s="6">
        <v>10569503</v>
      </c>
      <c r="F336" s="6">
        <v>16287947</v>
      </c>
      <c r="G336" s="6">
        <v>0.36893999999999999</v>
      </c>
      <c r="H336" s="6">
        <v>0.49442999999999998</v>
      </c>
      <c r="I336" s="6">
        <v>0.27062000000000003</v>
      </c>
      <c r="J336" s="6">
        <v>0.60646</v>
      </c>
      <c r="K336" s="6">
        <v>0.50556999999999996</v>
      </c>
      <c r="L336" s="6">
        <v>0.72938000000000003</v>
      </c>
      <c r="M336" s="6">
        <v>10825</v>
      </c>
      <c r="N336" s="6">
        <v>10827</v>
      </c>
      <c r="O336" s="6">
        <v>3579375616</v>
      </c>
      <c r="P336" s="6">
        <v>3811794944</v>
      </c>
      <c r="Q336" s="6">
        <v>176743</v>
      </c>
      <c r="R336" s="6">
        <v>72090</v>
      </c>
      <c r="S336" s="6">
        <v>1451479040</v>
      </c>
      <c r="T336" s="6">
        <v>2985082880</v>
      </c>
      <c r="U336" s="6" t="s">
        <v>398</v>
      </c>
      <c r="V336" s="6" t="s">
        <v>434</v>
      </c>
      <c r="W336" s="6" t="s">
        <v>337</v>
      </c>
      <c r="X336" s="6">
        <v>152</v>
      </c>
      <c r="Y336" s="6">
        <v>31</v>
      </c>
      <c r="Z336" s="6">
        <v>0.2039474</v>
      </c>
      <c r="AA336" s="6">
        <v>1.11100000000111E+150</v>
      </c>
      <c r="AB336" s="6">
        <v>10</v>
      </c>
      <c r="AC336" s="6">
        <v>0.99205600000000005</v>
      </c>
      <c r="AD336" s="6">
        <f>(4*G336+2*H336)/6</f>
        <v>0.41077000000000002</v>
      </c>
      <c r="AE336" s="9" t="s">
        <v>398</v>
      </c>
    </row>
    <row r="337" spans="1:31" s="5" customFormat="1">
      <c r="A337" s="6" t="s">
        <v>326</v>
      </c>
      <c r="B337" s="6">
        <v>2</v>
      </c>
      <c r="C337" s="6">
        <v>6175666</v>
      </c>
      <c r="D337" s="6">
        <v>21083384</v>
      </c>
      <c r="E337" s="6">
        <v>10573138</v>
      </c>
      <c r="F337" s="6">
        <v>11859244</v>
      </c>
      <c r="G337" s="6">
        <v>0.36871999999999999</v>
      </c>
      <c r="H337" s="6">
        <v>0.36</v>
      </c>
      <c r="I337" s="6">
        <v>0.22655</v>
      </c>
      <c r="J337" s="6">
        <v>0.52866999999999997</v>
      </c>
      <c r="K337" s="6">
        <v>0.64</v>
      </c>
      <c r="L337" s="6">
        <v>0.77344999999999997</v>
      </c>
      <c r="M337" s="6">
        <v>10850</v>
      </c>
      <c r="N337" s="6">
        <v>39643</v>
      </c>
      <c r="O337" s="6">
        <v>3982901248</v>
      </c>
      <c r="P337" s="6">
        <v>4258754560</v>
      </c>
      <c r="Q337" s="6">
        <v>115673</v>
      </c>
      <c r="R337" s="6">
        <v>72133</v>
      </c>
      <c r="S337" s="6">
        <v>1694625792</v>
      </c>
      <c r="T337" s="6">
        <v>2985762816</v>
      </c>
      <c r="U337" s="6" t="s">
        <v>398</v>
      </c>
      <c r="V337" s="6" t="s">
        <v>432</v>
      </c>
      <c r="W337" s="6" t="s">
        <v>348</v>
      </c>
      <c r="X337" s="6">
        <v>86</v>
      </c>
      <c r="Y337" s="6">
        <v>30</v>
      </c>
      <c r="Z337" s="6">
        <v>0.34883720000000001</v>
      </c>
      <c r="AA337" s="6" t="s">
        <v>399</v>
      </c>
      <c r="AB337" s="6">
        <v>10</v>
      </c>
      <c r="AC337" s="6" t="s">
        <v>207</v>
      </c>
      <c r="AD337" s="9">
        <f>(4*G337+2*H337)/6</f>
        <v>0.36581333333333332</v>
      </c>
      <c r="AE337" s="9" t="s">
        <v>398</v>
      </c>
    </row>
    <row r="338" spans="1:31" s="5" customFormat="1">
      <c r="A338" s="6" t="s">
        <v>326</v>
      </c>
      <c r="B338" s="6">
        <v>4</v>
      </c>
      <c r="C338" s="6">
        <v>6173954</v>
      </c>
      <c r="D338" s="6">
        <v>16844581</v>
      </c>
      <c r="E338" s="6">
        <v>10574850</v>
      </c>
      <c r="F338" s="6">
        <v>16098047</v>
      </c>
      <c r="G338" s="6">
        <v>0.36862</v>
      </c>
      <c r="H338" s="6">
        <v>0.48866999999999999</v>
      </c>
      <c r="I338" s="6">
        <v>0.26822000000000001</v>
      </c>
      <c r="J338" s="6">
        <v>0.60353999999999997</v>
      </c>
      <c r="K338" s="6">
        <v>0.51132999999999995</v>
      </c>
      <c r="L338" s="6">
        <v>0.73177999999999999</v>
      </c>
      <c r="M338" s="6">
        <v>10831</v>
      </c>
      <c r="N338" s="6">
        <v>10834</v>
      </c>
      <c r="O338" s="6">
        <v>3155660800</v>
      </c>
      <c r="P338" s="6">
        <v>3388198912</v>
      </c>
      <c r="Q338" s="6">
        <v>205542</v>
      </c>
      <c r="R338" s="6">
        <v>79263</v>
      </c>
      <c r="S338" s="6">
        <v>1595023360</v>
      </c>
      <c r="T338" s="6">
        <v>2985115648</v>
      </c>
      <c r="U338" s="6" t="s">
        <v>398</v>
      </c>
      <c r="V338" s="6" t="s">
        <v>434</v>
      </c>
      <c r="W338" s="6" t="s">
        <v>338</v>
      </c>
      <c r="X338" s="6">
        <v>151</v>
      </c>
      <c r="Y338" s="6">
        <v>31</v>
      </c>
      <c r="Z338" s="6">
        <f>Y338/X338</f>
        <v>0.20529801324503311</v>
      </c>
      <c r="AA338" s="6" t="s">
        <v>399</v>
      </c>
      <c r="AB338" s="6">
        <v>10</v>
      </c>
      <c r="AC338" s="6" t="s">
        <v>207</v>
      </c>
      <c r="AD338" s="9">
        <f>(4*G338+2*H338)/6</f>
        <v>0.4086366666666667</v>
      </c>
      <c r="AE338" s="9" t="s">
        <v>398</v>
      </c>
    </row>
    <row r="339" spans="1:31" s="5" customFormat="1">
      <c r="A339" s="6" t="s">
        <v>326</v>
      </c>
      <c r="B339" s="6">
        <v>12</v>
      </c>
      <c r="C339" s="6">
        <v>6173959</v>
      </c>
      <c r="D339" s="6">
        <v>16844602</v>
      </c>
      <c r="E339" s="6">
        <v>10574845</v>
      </c>
      <c r="F339" s="6">
        <v>16098026</v>
      </c>
      <c r="G339" s="6">
        <v>0.36862</v>
      </c>
      <c r="H339" s="6">
        <v>0.48866999999999999</v>
      </c>
      <c r="I339" s="6">
        <v>0.26822000000000001</v>
      </c>
      <c r="J339" s="6">
        <v>0.60353999999999997</v>
      </c>
      <c r="K339" s="6">
        <v>0.51132999999999995</v>
      </c>
      <c r="L339" s="6">
        <v>0.73177999999999999</v>
      </c>
      <c r="M339" s="6">
        <v>10829</v>
      </c>
      <c r="N339" s="6">
        <v>10833</v>
      </c>
      <c r="O339" s="6">
        <v>3618775040</v>
      </c>
      <c r="P339" s="6">
        <v>3851419648</v>
      </c>
      <c r="Q339" s="6">
        <v>187545</v>
      </c>
      <c r="R339" s="6">
        <v>75671</v>
      </c>
      <c r="S339" s="6">
        <v>1595416576</v>
      </c>
      <c r="T339" s="6">
        <v>2985115648</v>
      </c>
      <c r="U339" s="6" t="s">
        <v>398</v>
      </c>
      <c r="V339" s="6" t="s">
        <v>433</v>
      </c>
      <c r="W339" s="6" t="s">
        <v>338</v>
      </c>
      <c r="X339" s="6">
        <v>151</v>
      </c>
      <c r="Y339" s="6">
        <v>31</v>
      </c>
      <c r="Z339" s="6">
        <f>Y339/X339</f>
        <v>0.20529801324503311</v>
      </c>
      <c r="AA339" s="6" t="s">
        <v>399</v>
      </c>
      <c r="AB339" s="6">
        <v>10</v>
      </c>
      <c r="AC339" s="6" t="s">
        <v>207</v>
      </c>
      <c r="AD339" s="9">
        <f>(4*G339+2*H339)/6</f>
        <v>0.4086366666666667</v>
      </c>
      <c r="AE339" s="9" t="s">
        <v>398</v>
      </c>
    </row>
    <row r="340" spans="1:31" s="5" customFormat="1">
      <c r="A340" s="6" t="s">
        <v>25</v>
      </c>
      <c r="B340" s="6">
        <v>4</v>
      </c>
      <c r="C340" s="6">
        <v>6173890</v>
      </c>
      <c r="D340" s="6">
        <v>16844056</v>
      </c>
      <c r="E340" s="6">
        <v>10574914</v>
      </c>
      <c r="F340" s="6">
        <v>16098572</v>
      </c>
      <c r="G340" s="6">
        <v>0.36862</v>
      </c>
      <c r="H340" s="6">
        <v>0.48869000000000001</v>
      </c>
      <c r="I340" s="6">
        <v>0.26822000000000001</v>
      </c>
      <c r="J340" s="6">
        <v>0.60353999999999997</v>
      </c>
      <c r="K340" s="6">
        <v>0.51131000000000004</v>
      </c>
      <c r="L340" s="6">
        <v>0.73177999999999999</v>
      </c>
      <c r="M340" s="6">
        <v>10823</v>
      </c>
      <c r="N340" s="6">
        <v>10825</v>
      </c>
      <c r="O340" s="6">
        <v>3427635200</v>
      </c>
      <c r="P340" s="6">
        <v>3660021760</v>
      </c>
      <c r="Q340" s="6">
        <v>191108</v>
      </c>
      <c r="R340" s="6">
        <v>75690</v>
      </c>
      <c r="S340" s="6">
        <v>1452236800</v>
      </c>
      <c r="T340" s="6">
        <v>2985115648</v>
      </c>
      <c r="U340" s="6" t="s">
        <v>398</v>
      </c>
      <c r="V340" s="6" t="s">
        <v>434</v>
      </c>
      <c r="W340" s="6" t="s">
        <v>338</v>
      </c>
      <c r="X340" s="6">
        <v>151</v>
      </c>
      <c r="Y340" s="6">
        <v>31</v>
      </c>
      <c r="Z340" s="6">
        <v>0.20529800000000001</v>
      </c>
      <c r="AA340" s="6">
        <v>1.1110000000011101E+149</v>
      </c>
      <c r="AB340" s="6">
        <v>10</v>
      </c>
      <c r="AC340" s="6">
        <v>0.99224199999999996</v>
      </c>
      <c r="AD340" s="6">
        <f>(4*G340+2*H340)/6</f>
        <v>0.4086433333333333</v>
      </c>
      <c r="AE340" s="9" t="s">
        <v>398</v>
      </c>
    </row>
    <row r="341" spans="1:31" s="5" customFormat="1">
      <c r="A341" s="6" t="s">
        <v>326</v>
      </c>
      <c r="B341" s="6">
        <v>5</v>
      </c>
      <c r="C341" s="6">
        <v>6138873</v>
      </c>
      <c r="D341" s="6">
        <v>16088917</v>
      </c>
      <c r="E341" s="6">
        <v>10609931</v>
      </c>
      <c r="F341" s="6">
        <v>16853711</v>
      </c>
      <c r="G341" s="6">
        <v>0.36653000000000002</v>
      </c>
      <c r="H341" s="6">
        <v>0.51161000000000001</v>
      </c>
      <c r="I341" s="6">
        <v>0.27617999999999998</v>
      </c>
      <c r="J341" s="6">
        <v>0.61367000000000005</v>
      </c>
      <c r="K341" s="6">
        <v>0.48838999999999999</v>
      </c>
      <c r="L341" s="6">
        <v>0.72382000000000002</v>
      </c>
      <c r="M341" s="6">
        <v>10824</v>
      </c>
      <c r="N341" s="6">
        <v>14455</v>
      </c>
      <c r="O341" s="6">
        <v>4109074432</v>
      </c>
      <c r="P341" s="6">
        <v>4377870336</v>
      </c>
      <c r="Q341" s="6">
        <v>144323</v>
      </c>
      <c r="R341" s="6">
        <v>64870</v>
      </c>
      <c r="S341" s="6">
        <v>1450467328</v>
      </c>
      <c r="T341" s="6">
        <v>2985033728</v>
      </c>
      <c r="U341" s="6" t="s">
        <v>398</v>
      </c>
      <c r="V341" s="6" t="s">
        <v>432</v>
      </c>
      <c r="W341" s="6" t="s">
        <v>349</v>
      </c>
      <c r="X341" s="6">
        <v>158</v>
      </c>
      <c r="Y341" s="6">
        <v>30</v>
      </c>
      <c r="Z341" s="6">
        <v>0.1898734</v>
      </c>
      <c r="AA341" s="6" t="s">
        <v>399</v>
      </c>
      <c r="AB341" s="6">
        <v>10</v>
      </c>
      <c r="AC341" s="6" t="s">
        <v>207</v>
      </c>
      <c r="AD341" s="9">
        <f>(4*G341+2*H341)/6</f>
        <v>0.41489000000000004</v>
      </c>
      <c r="AE341" s="9" t="s">
        <v>398</v>
      </c>
    </row>
    <row r="342" spans="1:31" s="6" customFormat="1">
      <c r="A342" s="6" t="s">
        <v>326</v>
      </c>
      <c r="B342" s="6">
        <v>4</v>
      </c>
      <c r="C342" s="6">
        <v>6138157</v>
      </c>
      <c r="D342" s="6">
        <v>19873893</v>
      </c>
      <c r="E342" s="6">
        <v>10610647</v>
      </c>
      <c r="F342" s="6">
        <v>13068735</v>
      </c>
      <c r="G342" s="6">
        <v>0.36647999999999997</v>
      </c>
      <c r="H342" s="6">
        <v>0.39671000000000001</v>
      </c>
      <c r="I342" s="6">
        <v>0.23597000000000001</v>
      </c>
      <c r="J342" s="6">
        <v>0.55189999999999995</v>
      </c>
      <c r="K342" s="6">
        <v>0.60328999999999999</v>
      </c>
      <c r="L342" s="6">
        <v>0.76402999999999999</v>
      </c>
      <c r="M342" s="6">
        <v>10840</v>
      </c>
      <c r="N342" s="6">
        <v>39629</v>
      </c>
      <c r="O342" s="6">
        <v>4080369664</v>
      </c>
      <c r="P342" s="6">
        <v>4355149824</v>
      </c>
      <c r="Q342" s="6">
        <v>29271</v>
      </c>
      <c r="R342" s="6">
        <v>130</v>
      </c>
      <c r="S342" s="6">
        <v>2231660544</v>
      </c>
      <c r="T342" s="6">
        <v>2985697280</v>
      </c>
      <c r="U342" s="6" t="s">
        <v>398</v>
      </c>
      <c r="V342" s="6" t="s">
        <v>432</v>
      </c>
      <c r="W342" s="6" t="s">
        <v>350</v>
      </c>
      <c r="X342" s="6">
        <v>98</v>
      </c>
      <c r="Y342" s="6">
        <v>34</v>
      </c>
      <c r="Z342" s="6">
        <v>0.34693879999999999</v>
      </c>
      <c r="AA342" s="6" t="s">
        <v>399</v>
      </c>
      <c r="AB342" s="6">
        <v>10</v>
      </c>
      <c r="AC342" s="6" t="s">
        <v>207</v>
      </c>
      <c r="AD342" s="9">
        <f>(4*G342+2*H342)/6</f>
        <v>0.37655666666666665</v>
      </c>
      <c r="AE342" s="9" t="s">
        <v>398</v>
      </c>
    </row>
    <row r="343" spans="1:31" s="6" customFormat="1">
      <c r="A343" s="6" t="s">
        <v>326</v>
      </c>
      <c r="B343" s="6">
        <v>9</v>
      </c>
      <c r="C343" s="6">
        <v>6126692</v>
      </c>
      <c r="D343" s="6">
        <v>18559060</v>
      </c>
      <c r="E343" s="6">
        <v>10622112</v>
      </c>
      <c r="F343" s="6">
        <v>14383568</v>
      </c>
      <c r="G343" s="6">
        <v>0.36580000000000001</v>
      </c>
      <c r="H343" s="6">
        <v>0.43662000000000001</v>
      </c>
      <c r="I343" s="6">
        <v>0.24818999999999999</v>
      </c>
      <c r="J343" s="6">
        <v>0.57521</v>
      </c>
      <c r="K343" s="6">
        <v>0.56337999999999999</v>
      </c>
      <c r="L343" s="6">
        <v>0.75180999999999998</v>
      </c>
      <c r="M343" s="6">
        <v>10846</v>
      </c>
      <c r="N343" s="6">
        <v>10852</v>
      </c>
      <c r="O343" s="6">
        <v>2939207680</v>
      </c>
      <c r="P343" s="6">
        <v>3171598336</v>
      </c>
      <c r="Q343" s="6">
        <v>115706</v>
      </c>
      <c r="R343" s="6">
        <v>201719</v>
      </c>
      <c r="S343" s="6">
        <v>1445617664</v>
      </c>
      <c r="T343" s="6">
        <v>2985836544</v>
      </c>
      <c r="U343" s="6" t="s">
        <v>398</v>
      </c>
      <c r="V343" s="6" t="s">
        <v>432</v>
      </c>
      <c r="W343" s="6" t="s">
        <v>351</v>
      </c>
      <c r="X343" s="6">
        <v>108</v>
      </c>
      <c r="Y343" s="6">
        <v>44</v>
      </c>
      <c r="Z343" s="6">
        <v>0.40740739999999998</v>
      </c>
      <c r="AA343" s="6" t="s">
        <v>399</v>
      </c>
      <c r="AB343" s="6">
        <v>10</v>
      </c>
      <c r="AC343" s="6" t="s">
        <v>207</v>
      </c>
      <c r="AD343" s="9">
        <f>(4*G343+2*H343)/6</f>
        <v>0.38940666666666668</v>
      </c>
      <c r="AE343" s="9" t="s">
        <v>398</v>
      </c>
    </row>
    <row r="344" spans="1:31" s="6" customFormat="1">
      <c r="A344" s="6" t="s">
        <v>326</v>
      </c>
      <c r="B344" s="6">
        <v>0</v>
      </c>
      <c r="C344" s="6">
        <v>6125000</v>
      </c>
      <c r="D344" s="6">
        <v>18450469</v>
      </c>
      <c r="E344" s="6">
        <v>10623804</v>
      </c>
      <c r="F344" s="6">
        <v>14492159</v>
      </c>
      <c r="G344" s="6">
        <v>0.36570000000000003</v>
      </c>
      <c r="H344" s="6">
        <v>0.43991999999999998</v>
      </c>
      <c r="I344" s="6">
        <v>0.24923000000000001</v>
      </c>
      <c r="J344" s="6">
        <v>0.57701000000000002</v>
      </c>
      <c r="K344" s="6">
        <v>0.56008000000000002</v>
      </c>
      <c r="L344" s="6">
        <v>0.75077000000000005</v>
      </c>
      <c r="M344" s="6">
        <v>10831</v>
      </c>
      <c r="N344" s="6">
        <v>14409</v>
      </c>
      <c r="O344" s="6">
        <v>3814346752</v>
      </c>
      <c r="P344" s="6">
        <v>4048039936</v>
      </c>
      <c r="Q344" s="6">
        <v>209190</v>
      </c>
      <c r="R344" s="6">
        <v>136884</v>
      </c>
      <c r="S344" s="6">
        <v>1527463936</v>
      </c>
      <c r="T344" s="6">
        <v>2985541632</v>
      </c>
      <c r="U344" s="6" t="s">
        <v>398</v>
      </c>
      <c r="V344" s="6" t="s">
        <v>432</v>
      </c>
      <c r="W344" s="6" t="s">
        <v>352</v>
      </c>
      <c r="X344" s="6">
        <v>118</v>
      </c>
      <c r="Y344" s="6">
        <v>30</v>
      </c>
      <c r="Z344" s="6">
        <v>0.2542373</v>
      </c>
      <c r="AA344" s="6" t="s">
        <v>399</v>
      </c>
      <c r="AB344" s="6">
        <v>10</v>
      </c>
      <c r="AC344" s="6" t="s">
        <v>207</v>
      </c>
      <c r="AD344" s="9">
        <f>(4*G344+2*H344)/6</f>
        <v>0.39044000000000006</v>
      </c>
      <c r="AE344" s="9" t="s">
        <v>398</v>
      </c>
    </row>
    <row r="345" spans="1:31" s="6" customFormat="1">
      <c r="A345" s="6" t="s">
        <v>25</v>
      </c>
      <c r="B345" s="6">
        <v>2</v>
      </c>
      <c r="C345" s="6">
        <v>6118699</v>
      </c>
      <c r="D345" s="6">
        <v>20636685</v>
      </c>
      <c r="E345" s="6">
        <v>10630105</v>
      </c>
      <c r="F345" s="6">
        <v>12305943</v>
      </c>
      <c r="G345" s="6">
        <v>0.36531999999999998</v>
      </c>
      <c r="H345" s="6">
        <v>0.37356</v>
      </c>
      <c r="I345" s="6">
        <v>0.22869</v>
      </c>
      <c r="J345" s="6">
        <v>0.53652999999999995</v>
      </c>
      <c r="K345" s="6">
        <v>0.62644</v>
      </c>
      <c r="L345" s="6">
        <v>0.77131000000000005</v>
      </c>
      <c r="M345" s="6">
        <v>14408</v>
      </c>
      <c r="N345" s="6">
        <v>14411</v>
      </c>
      <c r="O345" s="6">
        <v>3703201792</v>
      </c>
      <c r="P345" s="6">
        <v>3934482432</v>
      </c>
      <c r="Q345" s="6">
        <v>58316</v>
      </c>
      <c r="R345" s="6">
        <v>201937</v>
      </c>
      <c r="S345" s="6">
        <v>3112988672</v>
      </c>
      <c r="T345" s="6">
        <v>3621859328</v>
      </c>
      <c r="U345" s="6" t="s">
        <v>398</v>
      </c>
      <c r="V345" s="6" t="s">
        <v>434</v>
      </c>
      <c r="W345" s="6" t="s">
        <v>104</v>
      </c>
      <c r="X345" s="6">
        <v>52</v>
      </c>
      <c r="Y345" s="6">
        <v>27</v>
      </c>
      <c r="Z345" s="6">
        <v>0.51923079999999999</v>
      </c>
      <c r="AA345" s="6">
        <v>1.10001110000111E+51</v>
      </c>
      <c r="AB345" s="6">
        <v>10</v>
      </c>
      <c r="AC345" s="6">
        <v>0.97909100000000004</v>
      </c>
      <c r="AD345" s="6">
        <f>(4*G345+2*H345)/6</f>
        <v>0.36806666666666671</v>
      </c>
      <c r="AE345" s="9" t="s">
        <v>398</v>
      </c>
    </row>
    <row r="346" spans="1:31" s="6" customFormat="1">
      <c r="A346" s="6" t="s">
        <v>326</v>
      </c>
      <c r="B346" s="6">
        <v>2</v>
      </c>
      <c r="C346" s="6">
        <v>6118464</v>
      </c>
      <c r="D346" s="6">
        <v>20635965</v>
      </c>
      <c r="E346" s="6">
        <v>10630340</v>
      </c>
      <c r="F346" s="6">
        <v>12306663</v>
      </c>
      <c r="G346" s="6">
        <v>0.36531000000000002</v>
      </c>
      <c r="H346" s="6">
        <v>0.37358000000000002</v>
      </c>
      <c r="I346" s="6">
        <v>0.22869</v>
      </c>
      <c r="J346" s="6">
        <v>0.53654000000000002</v>
      </c>
      <c r="K346" s="6">
        <v>0.62641999999999998</v>
      </c>
      <c r="L346" s="6">
        <v>0.77131000000000005</v>
      </c>
      <c r="M346" s="6">
        <v>14405</v>
      </c>
      <c r="N346" s="6">
        <v>14409</v>
      </c>
      <c r="O346" s="6">
        <v>3694436352</v>
      </c>
      <c r="P346" s="6">
        <v>3926872064</v>
      </c>
      <c r="Q346" s="6">
        <v>29509</v>
      </c>
      <c r="R346" s="6">
        <v>191110</v>
      </c>
      <c r="S346" s="6">
        <v>2987851776</v>
      </c>
      <c r="T346" s="6">
        <v>3497730048</v>
      </c>
      <c r="U346" s="6" t="s">
        <v>398</v>
      </c>
      <c r="V346" s="6" t="s">
        <v>434</v>
      </c>
      <c r="W346" s="6" t="s">
        <v>104</v>
      </c>
      <c r="X346" s="6">
        <v>52</v>
      </c>
      <c r="Y346" s="6">
        <v>27</v>
      </c>
      <c r="Z346" s="6">
        <f>Y346/X346</f>
        <v>0.51923076923076927</v>
      </c>
      <c r="AA346" s="6" t="s">
        <v>399</v>
      </c>
      <c r="AB346" s="6">
        <v>10</v>
      </c>
      <c r="AC346" s="6" t="s">
        <v>207</v>
      </c>
      <c r="AD346" s="9">
        <f>(4*G346+2*H346)/6</f>
        <v>0.36806666666666671</v>
      </c>
      <c r="AE346" s="9" t="s">
        <v>398</v>
      </c>
    </row>
    <row r="347" spans="1:31" s="6" customFormat="1">
      <c r="A347" s="6" t="s">
        <v>326</v>
      </c>
      <c r="B347" s="6">
        <v>2</v>
      </c>
      <c r="C347" s="6">
        <v>6072897</v>
      </c>
      <c r="D347" s="6">
        <v>20325025</v>
      </c>
      <c r="E347" s="6">
        <v>10675907</v>
      </c>
      <c r="F347" s="6">
        <v>12617603</v>
      </c>
      <c r="G347" s="6">
        <v>0.36259000000000002</v>
      </c>
      <c r="H347" s="6">
        <v>0.38302000000000003</v>
      </c>
      <c r="I347" s="6">
        <v>0.23005</v>
      </c>
      <c r="J347" s="6">
        <v>0.54168000000000005</v>
      </c>
      <c r="K347" s="6">
        <v>0.61697999999999997</v>
      </c>
      <c r="L347" s="6">
        <v>0.76995000000000002</v>
      </c>
      <c r="M347" s="6">
        <v>10831</v>
      </c>
      <c r="N347" s="6">
        <v>36028</v>
      </c>
      <c r="O347" s="6">
        <v>3674292224</v>
      </c>
      <c r="P347" s="6">
        <v>3934482432</v>
      </c>
      <c r="Q347" s="6">
        <v>599</v>
      </c>
      <c r="R347" s="6">
        <v>115539</v>
      </c>
      <c r="S347" s="6">
        <v>3084087296</v>
      </c>
      <c r="T347" s="6">
        <v>3591860224</v>
      </c>
      <c r="U347" s="6" t="s">
        <v>398</v>
      </c>
      <c r="V347" s="6" t="s">
        <v>434</v>
      </c>
      <c r="W347" s="6" t="s">
        <v>104</v>
      </c>
      <c r="X347" s="6">
        <v>52</v>
      </c>
      <c r="Y347" s="6">
        <v>27</v>
      </c>
      <c r="Z347" s="6">
        <f>Y347/X347</f>
        <v>0.51923076923076927</v>
      </c>
      <c r="AA347" s="6" t="s">
        <v>399</v>
      </c>
      <c r="AB347" s="6">
        <v>10</v>
      </c>
      <c r="AC347" s="6" t="s">
        <v>207</v>
      </c>
      <c r="AD347" s="9">
        <f>(4*G347+2*H347)/6</f>
        <v>0.36940000000000001</v>
      </c>
      <c r="AE347" s="9" t="s">
        <v>398</v>
      </c>
    </row>
    <row r="348" spans="1:31" s="6" customFormat="1">
      <c r="A348" s="6" t="s">
        <v>326</v>
      </c>
      <c r="B348" s="6">
        <v>5</v>
      </c>
      <c r="C348" s="6">
        <v>5641068</v>
      </c>
      <c r="D348" s="6">
        <v>15887498</v>
      </c>
      <c r="E348" s="6">
        <v>11107736</v>
      </c>
      <c r="F348" s="6">
        <v>17055130</v>
      </c>
      <c r="G348" s="6">
        <v>0.33679999999999999</v>
      </c>
      <c r="H348" s="6">
        <v>0.51771999999999996</v>
      </c>
      <c r="I348" s="6">
        <v>0.26202999999999999</v>
      </c>
      <c r="J348" s="6">
        <v>0.60558999999999996</v>
      </c>
      <c r="K348" s="6">
        <v>0.48227999999999999</v>
      </c>
      <c r="L348" s="6">
        <v>0.73797000000000001</v>
      </c>
      <c r="M348" s="6">
        <v>14418</v>
      </c>
      <c r="N348" s="6">
        <v>14421</v>
      </c>
      <c r="O348" s="6">
        <v>3799556096</v>
      </c>
      <c r="P348" s="6">
        <v>4031586304</v>
      </c>
      <c r="Q348" s="6">
        <v>133954</v>
      </c>
      <c r="R348" s="6">
        <v>90424</v>
      </c>
      <c r="S348" s="6">
        <v>2872377344</v>
      </c>
      <c r="T348" s="6">
        <v>3381567488</v>
      </c>
      <c r="U348" s="6" t="s">
        <v>398</v>
      </c>
      <c r="V348" s="6" t="s">
        <v>433</v>
      </c>
      <c r="W348" s="6" t="s">
        <v>353</v>
      </c>
      <c r="X348" s="6">
        <v>43</v>
      </c>
      <c r="Y348" s="6">
        <v>25</v>
      </c>
      <c r="Z348" s="6">
        <f>Y348/X348</f>
        <v>0.58139534883720934</v>
      </c>
      <c r="AA348" s="6" t="s">
        <v>399</v>
      </c>
      <c r="AB348" s="6">
        <v>10</v>
      </c>
      <c r="AC348" s="6" t="s">
        <v>207</v>
      </c>
      <c r="AD348" s="9">
        <f>(4*G348+2*H348)/6</f>
        <v>0.39710666666666666</v>
      </c>
      <c r="AE348" s="9" t="s">
        <v>398</v>
      </c>
    </row>
    <row r="349" spans="1:31" s="6" customFormat="1">
      <c r="A349" s="6" t="s">
        <v>326</v>
      </c>
      <c r="B349" s="6">
        <v>1</v>
      </c>
      <c r="C349" s="6">
        <v>5036227</v>
      </c>
      <c r="D349" s="6">
        <v>12486650</v>
      </c>
      <c r="E349" s="6">
        <v>11712577</v>
      </c>
      <c r="F349" s="6">
        <v>20455978</v>
      </c>
      <c r="G349" s="6">
        <v>0.30069000000000001</v>
      </c>
      <c r="H349" s="6">
        <v>0.62095999999999996</v>
      </c>
      <c r="I349" s="6">
        <v>0.28741</v>
      </c>
      <c r="J349" s="6">
        <v>0.63590000000000002</v>
      </c>
      <c r="K349" s="6">
        <v>0.37903999999999999</v>
      </c>
      <c r="L349" s="6">
        <v>0.71258999999999995</v>
      </c>
      <c r="M349" s="6">
        <v>10859</v>
      </c>
      <c r="N349" s="6">
        <v>14408</v>
      </c>
      <c r="O349" s="6">
        <v>3601960960</v>
      </c>
      <c r="P349" s="6">
        <v>3834462208</v>
      </c>
      <c r="Q349" s="6">
        <v>72808</v>
      </c>
      <c r="R349" s="6">
        <v>18543</v>
      </c>
      <c r="S349" s="6">
        <v>2815946752</v>
      </c>
      <c r="T349" s="6">
        <v>3326074880</v>
      </c>
      <c r="U349" s="6" t="s">
        <v>398</v>
      </c>
      <c r="V349" s="6" t="s">
        <v>433</v>
      </c>
      <c r="W349" s="6" t="s">
        <v>354</v>
      </c>
      <c r="X349" s="6">
        <v>39</v>
      </c>
      <c r="Y349" s="6">
        <v>27</v>
      </c>
      <c r="Z349" s="6">
        <f>Y349/X349</f>
        <v>0.69230769230769229</v>
      </c>
      <c r="AA349" s="6" t="s">
        <v>399</v>
      </c>
      <c r="AB349" s="6">
        <v>10</v>
      </c>
      <c r="AC349" s="6" t="s">
        <v>207</v>
      </c>
      <c r="AD349" s="9">
        <f>(4*G349+2*H349)/6</f>
        <v>0.40744666666666668</v>
      </c>
      <c r="AE349" s="9" t="s">
        <v>398</v>
      </c>
    </row>
    <row r="350" spans="1:31" s="6" customFormat="1">
      <c r="A350" s="6" t="s">
        <v>326</v>
      </c>
      <c r="B350" s="6">
        <v>8</v>
      </c>
      <c r="C350" s="6">
        <v>4527044</v>
      </c>
      <c r="D350" s="6">
        <v>9605585</v>
      </c>
      <c r="E350" s="6">
        <v>12221760</v>
      </c>
      <c r="F350" s="6">
        <v>23337043</v>
      </c>
      <c r="G350" s="6">
        <v>0.27028999999999997</v>
      </c>
      <c r="H350" s="6">
        <v>0.70840999999999998</v>
      </c>
      <c r="I350" s="6">
        <v>0.32033</v>
      </c>
      <c r="J350" s="6">
        <v>0.65629000000000004</v>
      </c>
      <c r="K350" s="6">
        <v>0.29159000000000002</v>
      </c>
      <c r="L350" s="6">
        <v>0.67967</v>
      </c>
      <c r="M350" s="6">
        <v>10804</v>
      </c>
      <c r="N350" s="6">
        <v>25250</v>
      </c>
      <c r="O350" s="6">
        <v>3040874496</v>
      </c>
      <c r="P350" s="6">
        <v>3302621184</v>
      </c>
      <c r="Q350" s="6">
        <v>141025</v>
      </c>
      <c r="R350" s="6">
        <v>130044</v>
      </c>
      <c r="S350" s="6">
        <v>2182135808</v>
      </c>
      <c r="T350" s="6">
        <v>2986049536</v>
      </c>
      <c r="U350" s="6" t="s">
        <v>398</v>
      </c>
      <c r="V350" s="6" t="s">
        <v>435</v>
      </c>
      <c r="W350" s="6" t="s">
        <v>355</v>
      </c>
      <c r="X350" s="6">
        <v>40</v>
      </c>
      <c r="Y350" s="6">
        <v>33</v>
      </c>
      <c r="Z350" s="6">
        <f>Y350/X350</f>
        <v>0.82499999999999996</v>
      </c>
      <c r="AA350" s="6" t="s">
        <v>399</v>
      </c>
      <c r="AB350" s="6">
        <v>10</v>
      </c>
      <c r="AC350" s="6" t="s">
        <v>207</v>
      </c>
      <c r="AD350" s="9">
        <f>(4*G350+2*H350)/6</f>
        <v>0.41633000000000003</v>
      </c>
      <c r="AE350" s="9" t="s">
        <v>398</v>
      </c>
    </row>
    <row r="351" spans="1:31" s="6" customFormat="1">
      <c r="A351" s="6" t="s">
        <v>326</v>
      </c>
      <c r="B351" s="6">
        <v>1</v>
      </c>
      <c r="C351" s="6">
        <v>4108069</v>
      </c>
      <c r="D351" s="6">
        <v>3530354</v>
      </c>
      <c r="E351" s="6">
        <v>12640735</v>
      </c>
      <c r="F351" s="6">
        <v>29412274</v>
      </c>
      <c r="G351" s="6">
        <v>0.24528</v>
      </c>
      <c r="H351" s="6">
        <v>0.89283000000000001</v>
      </c>
      <c r="I351" s="6">
        <v>0.53781999999999996</v>
      </c>
      <c r="J351" s="6">
        <v>0.69940999999999998</v>
      </c>
      <c r="K351" s="6">
        <v>0.10717</v>
      </c>
      <c r="L351" s="6">
        <v>0.46217999999999998</v>
      </c>
      <c r="M351" s="6">
        <v>14419</v>
      </c>
      <c r="N351" s="6">
        <v>14426</v>
      </c>
      <c r="O351" s="6">
        <v>3000492032</v>
      </c>
      <c r="P351" s="6">
        <v>3232256000</v>
      </c>
      <c r="Q351" s="6">
        <v>33037</v>
      </c>
      <c r="R351" s="6">
        <v>169407</v>
      </c>
      <c r="S351" s="6">
        <v>1431535616</v>
      </c>
      <c r="T351" s="6">
        <v>2993094656</v>
      </c>
      <c r="U351" s="6" t="s">
        <v>398</v>
      </c>
      <c r="V351" s="6" t="s">
        <v>434</v>
      </c>
      <c r="W351" s="6" t="s">
        <v>356</v>
      </c>
      <c r="X351" s="6">
        <v>28</v>
      </c>
      <c r="Y351" s="6">
        <v>24</v>
      </c>
      <c r="Z351" s="6">
        <f>Y351/X351</f>
        <v>0.8571428571428571</v>
      </c>
      <c r="AA351" s="6" t="s">
        <v>399</v>
      </c>
      <c r="AB351" s="6">
        <v>10</v>
      </c>
      <c r="AC351" s="6" t="s">
        <v>207</v>
      </c>
      <c r="AD351" s="9">
        <f>(4*G351+2*H351)/6</f>
        <v>0.46112999999999998</v>
      </c>
      <c r="AE351" s="9" t="s">
        <v>398</v>
      </c>
    </row>
    <row r="352" spans="1:31" s="20" customFormat="1">
      <c r="A352" s="6" t="s">
        <v>326</v>
      </c>
      <c r="B352" s="6">
        <v>7</v>
      </c>
      <c r="C352" s="6">
        <v>3867344</v>
      </c>
      <c r="D352" s="6">
        <v>6534937</v>
      </c>
      <c r="E352" s="6">
        <v>12881460</v>
      </c>
      <c r="F352" s="6">
        <v>26407691</v>
      </c>
      <c r="G352" s="6">
        <v>0.23089999999999999</v>
      </c>
      <c r="H352" s="6">
        <v>0.80162999999999995</v>
      </c>
      <c r="I352" s="6">
        <v>0.37178</v>
      </c>
      <c r="J352" s="6">
        <v>0.67213999999999996</v>
      </c>
      <c r="K352" s="6">
        <v>0.19836999999999999</v>
      </c>
      <c r="L352" s="6">
        <v>0.62822</v>
      </c>
      <c r="M352" s="6">
        <v>10819</v>
      </c>
      <c r="N352" s="6">
        <v>25208</v>
      </c>
      <c r="O352" s="6">
        <v>3834040320</v>
      </c>
      <c r="P352" s="6">
        <v>4090466304</v>
      </c>
      <c r="Q352" s="6">
        <v>25777</v>
      </c>
      <c r="R352" s="6">
        <v>25601</v>
      </c>
      <c r="S352" s="6">
        <v>1752625152</v>
      </c>
      <c r="T352" s="6">
        <v>2986385408</v>
      </c>
      <c r="U352" s="6" t="s">
        <v>398</v>
      </c>
      <c r="V352" s="6" t="s">
        <v>435</v>
      </c>
      <c r="W352" s="6" t="s">
        <v>357</v>
      </c>
      <c r="X352" s="6">
        <v>34</v>
      </c>
      <c r="Y352" s="6">
        <v>29</v>
      </c>
      <c r="Z352" s="6">
        <f>Y352/X352</f>
        <v>0.8529411764705882</v>
      </c>
      <c r="AA352" s="6" t="s">
        <v>399</v>
      </c>
      <c r="AB352" s="6">
        <v>10</v>
      </c>
      <c r="AC352" s="6" t="s">
        <v>207</v>
      </c>
      <c r="AD352" s="9">
        <f>(4*G352+2*H352)/6</f>
        <v>0.42114333333333337</v>
      </c>
      <c r="AE352" s="9" t="s">
        <v>398</v>
      </c>
    </row>
    <row r="353" spans="1:31" s="20" customFormat="1">
      <c r="A353" s="6" t="s">
        <v>326</v>
      </c>
      <c r="B353" s="6">
        <v>0</v>
      </c>
      <c r="C353" s="6">
        <v>3840704</v>
      </c>
      <c r="D353" s="6">
        <v>4769024</v>
      </c>
      <c r="E353" s="6">
        <v>12908100</v>
      </c>
      <c r="F353" s="6">
        <v>28173604</v>
      </c>
      <c r="G353" s="6">
        <v>0.22931000000000001</v>
      </c>
      <c r="H353" s="6">
        <v>0.85523000000000005</v>
      </c>
      <c r="I353" s="6">
        <v>0.44608999999999999</v>
      </c>
      <c r="J353" s="6">
        <v>0.68579000000000001</v>
      </c>
      <c r="K353" s="6">
        <v>0.14477000000000001</v>
      </c>
      <c r="L353" s="6">
        <v>0.55391000000000001</v>
      </c>
      <c r="M353" s="6">
        <v>10800</v>
      </c>
      <c r="N353" s="6">
        <v>10804</v>
      </c>
      <c r="O353" s="6">
        <v>3635777536</v>
      </c>
      <c r="P353" s="6">
        <v>3867508736</v>
      </c>
      <c r="Q353" s="6">
        <v>97734</v>
      </c>
      <c r="R353" s="6">
        <v>180334</v>
      </c>
      <c r="S353" s="6">
        <v>1432702976</v>
      </c>
      <c r="T353" s="6">
        <v>2986139648</v>
      </c>
      <c r="U353" s="6" t="s">
        <v>398</v>
      </c>
      <c r="V353" s="6" t="s">
        <v>435</v>
      </c>
      <c r="W353" s="6" t="s">
        <v>358</v>
      </c>
      <c r="X353" s="6">
        <v>28</v>
      </c>
      <c r="Y353" s="6">
        <v>28</v>
      </c>
      <c r="Z353" s="6">
        <f>Y353/X353</f>
        <v>1</v>
      </c>
      <c r="AA353" s="6" t="s">
        <v>399</v>
      </c>
      <c r="AB353" s="6">
        <v>10</v>
      </c>
      <c r="AC353" s="6" t="s">
        <v>207</v>
      </c>
      <c r="AD353" s="9">
        <f>(4*G353+2*H353)/6</f>
        <v>0.43795000000000001</v>
      </c>
      <c r="AE353" s="9" t="s">
        <v>398</v>
      </c>
    </row>
    <row r="354" spans="1:31" s="20" customFormat="1">
      <c r="A354" s="6" t="s">
        <v>326</v>
      </c>
      <c r="B354" s="6">
        <v>3</v>
      </c>
      <c r="C354" s="6">
        <v>3815606</v>
      </c>
      <c r="D354" s="6">
        <v>5951069</v>
      </c>
      <c r="E354" s="6">
        <v>12933198</v>
      </c>
      <c r="F354" s="6">
        <v>26991559</v>
      </c>
      <c r="G354" s="6">
        <v>0.22781000000000001</v>
      </c>
      <c r="H354" s="6">
        <v>0.81935000000000002</v>
      </c>
      <c r="I354" s="6">
        <v>0.39068000000000003</v>
      </c>
      <c r="J354" s="6">
        <v>0.67605999999999999</v>
      </c>
      <c r="K354" s="6">
        <v>0.18065000000000001</v>
      </c>
      <c r="L354" s="6">
        <v>0.60931999999999997</v>
      </c>
      <c r="M354" s="6">
        <v>10807</v>
      </c>
      <c r="N354" s="6">
        <v>10811</v>
      </c>
      <c r="O354" s="6">
        <v>3653500928</v>
      </c>
      <c r="P354" s="6">
        <v>3886563328</v>
      </c>
      <c r="Q354" s="6">
        <v>76162</v>
      </c>
      <c r="R354" s="6">
        <v>68795</v>
      </c>
      <c r="S354" s="6">
        <v>2288472064</v>
      </c>
      <c r="T354" s="6">
        <v>2986303488</v>
      </c>
      <c r="U354" s="6" t="s">
        <v>398</v>
      </c>
      <c r="V354" s="6" t="s">
        <v>435</v>
      </c>
      <c r="W354" s="6" t="s">
        <v>359</v>
      </c>
      <c r="X354" s="6">
        <v>33</v>
      </c>
      <c r="Y354" s="6">
        <v>30</v>
      </c>
      <c r="Z354" s="6">
        <f>Y354/X354</f>
        <v>0.90909090909090906</v>
      </c>
      <c r="AA354" s="6" t="s">
        <v>399</v>
      </c>
      <c r="AB354" s="6">
        <v>10</v>
      </c>
      <c r="AC354" s="6" t="s">
        <v>207</v>
      </c>
      <c r="AD354" s="9">
        <f>(4*G354+2*H354)/6</f>
        <v>0.42499000000000003</v>
      </c>
      <c r="AE354" s="9" t="s">
        <v>398</v>
      </c>
    </row>
    <row r="355" spans="1:31" s="20" customFormat="1">
      <c r="A355" s="6" t="s">
        <v>326</v>
      </c>
      <c r="B355" s="6">
        <v>0</v>
      </c>
      <c r="C355" s="6">
        <v>3710879</v>
      </c>
      <c r="D355" s="6">
        <v>2859778</v>
      </c>
      <c r="E355" s="6">
        <v>13037925</v>
      </c>
      <c r="F355" s="6">
        <v>30082850</v>
      </c>
      <c r="G355" s="6">
        <v>0.22156000000000001</v>
      </c>
      <c r="H355" s="6">
        <v>0.91318999999999995</v>
      </c>
      <c r="I355" s="6">
        <v>0.56476999999999999</v>
      </c>
      <c r="J355" s="6">
        <v>0.69764000000000004</v>
      </c>
      <c r="K355" s="6">
        <v>8.6809999999999998E-2</v>
      </c>
      <c r="L355" s="6">
        <v>0.43523000000000001</v>
      </c>
      <c r="M355" s="6">
        <v>10857</v>
      </c>
      <c r="N355" s="6">
        <v>14405</v>
      </c>
      <c r="O355" s="6">
        <v>2987196416</v>
      </c>
      <c r="P355" s="6">
        <v>3219079168</v>
      </c>
      <c r="Q355" s="6">
        <v>11339</v>
      </c>
      <c r="R355" s="6">
        <v>133406</v>
      </c>
      <c r="S355" s="6">
        <v>1429237760</v>
      </c>
      <c r="T355" s="6">
        <v>2990366720</v>
      </c>
      <c r="U355" s="6" t="s">
        <v>398</v>
      </c>
      <c r="V355" s="6" t="s">
        <v>434</v>
      </c>
      <c r="W355" s="6" t="s">
        <v>360</v>
      </c>
      <c r="X355" s="6">
        <v>24</v>
      </c>
      <c r="Y355" s="6">
        <v>24</v>
      </c>
      <c r="Z355" s="6">
        <f>Y355/X355</f>
        <v>1</v>
      </c>
      <c r="AA355" s="6" t="s">
        <v>399</v>
      </c>
      <c r="AB355" s="6">
        <v>10</v>
      </c>
      <c r="AC355" s="6" t="s">
        <v>207</v>
      </c>
      <c r="AD355" s="9">
        <f>(4*G355+2*H355)/6</f>
        <v>0.4521033333333333</v>
      </c>
      <c r="AE355" s="9" t="s">
        <v>398</v>
      </c>
    </row>
    <row r="356" spans="1:31" s="20" customFormat="1">
      <c r="A356" s="6" t="s">
        <v>326</v>
      </c>
      <c r="B356" s="6">
        <v>4</v>
      </c>
      <c r="C356" s="6">
        <v>3489085</v>
      </c>
      <c r="D356" s="6">
        <v>4769979</v>
      </c>
      <c r="E356" s="6">
        <v>13259719</v>
      </c>
      <c r="F356" s="6">
        <v>28172649</v>
      </c>
      <c r="G356" s="6">
        <v>0.20832000000000001</v>
      </c>
      <c r="H356" s="6">
        <v>0.85519999999999996</v>
      </c>
      <c r="I356" s="6">
        <v>0.42246</v>
      </c>
      <c r="J356" s="6">
        <v>0.67996999999999996</v>
      </c>
      <c r="K356" s="6">
        <v>0.14480000000000001</v>
      </c>
      <c r="L356" s="6">
        <v>0.57754000000000005</v>
      </c>
      <c r="M356" s="6">
        <v>10815</v>
      </c>
      <c r="N356" s="6">
        <v>28853</v>
      </c>
      <c r="O356" s="6">
        <v>3512119296</v>
      </c>
      <c r="P356" s="6">
        <v>3763187712</v>
      </c>
      <c r="Q356" s="6">
        <v>58093</v>
      </c>
      <c r="R356" s="6">
        <v>79548</v>
      </c>
      <c r="S356" s="6">
        <v>1429925888</v>
      </c>
      <c r="T356" s="6">
        <v>2986344448</v>
      </c>
      <c r="U356" s="6" t="s">
        <v>398</v>
      </c>
      <c r="V356" s="6" t="s">
        <v>435</v>
      </c>
      <c r="W356" s="6" t="s">
        <v>361</v>
      </c>
      <c r="X356" s="6">
        <v>32</v>
      </c>
      <c r="Y356" s="6">
        <v>30</v>
      </c>
      <c r="Z356" s="6">
        <f>Y356/X356</f>
        <v>0.9375</v>
      </c>
      <c r="AA356" s="6" t="s">
        <v>399</v>
      </c>
      <c r="AB356" s="6">
        <v>10</v>
      </c>
      <c r="AC356" s="6" t="s">
        <v>207</v>
      </c>
      <c r="AD356" s="9">
        <f>(4*G356+2*H356)/6</f>
        <v>0.42394666666666669</v>
      </c>
      <c r="AE356" s="9" t="s">
        <v>398</v>
      </c>
    </row>
    <row r="357" spans="1:31" s="20" customFormat="1">
      <c r="A357" s="6" t="s">
        <v>326</v>
      </c>
      <c r="B357" s="6">
        <v>6</v>
      </c>
      <c r="C357" s="6">
        <v>3444939</v>
      </c>
      <c r="D357" s="6">
        <v>5146503</v>
      </c>
      <c r="E357" s="6">
        <v>13303865</v>
      </c>
      <c r="F357" s="6">
        <v>27796125</v>
      </c>
      <c r="G357" s="6">
        <v>0.20568</v>
      </c>
      <c r="H357" s="6">
        <v>0.84377000000000002</v>
      </c>
      <c r="I357" s="6">
        <v>0.40096999999999999</v>
      </c>
      <c r="J357" s="6">
        <v>0.67630000000000001</v>
      </c>
      <c r="K357" s="6">
        <v>0.15623000000000001</v>
      </c>
      <c r="L357" s="6">
        <v>0.59902999999999995</v>
      </c>
      <c r="M357" s="6">
        <v>10821</v>
      </c>
      <c r="N357" s="6">
        <v>25225</v>
      </c>
      <c r="O357" s="6">
        <v>3965726720</v>
      </c>
      <c r="P357" s="6">
        <v>4218060800</v>
      </c>
      <c r="Q357" s="6">
        <v>40126</v>
      </c>
      <c r="R357" s="6">
        <v>50701</v>
      </c>
      <c r="S357" s="6">
        <v>1499725824</v>
      </c>
      <c r="T357" s="6">
        <v>2986475520</v>
      </c>
      <c r="U357" s="6" t="s">
        <v>398</v>
      </c>
      <c r="V357" s="6" t="s">
        <v>435</v>
      </c>
      <c r="W357" s="6" t="s">
        <v>362</v>
      </c>
      <c r="X357" s="6">
        <v>31</v>
      </c>
      <c r="Y357" s="6">
        <v>27</v>
      </c>
      <c r="Z357" s="6">
        <f>Y357/X357</f>
        <v>0.87096774193548387</v>
      </c>
      <c r="AA357" s="6" t="s">
        <v>399</v>
      </c>
      <c r="AB357" s="6">
        <v>10</v>
      </c>
      <c r="AC357" s="6" t="s">
        <v>207</v>
      </c>
      <c r="AD357" s="9">
        <f>(4*G357+2*H357)/6</f>
        <v>0.41837666666666667</v>
      </c>
      <c r="AE357" s="9" t="s">
        <v>398</v>
      </c>
    </row>
    <row r="358" spans="1:31" s="9" customFormat="1" hidden="1">
      <c r="A358" s="9" t="s">
        <v>42</v>
      </c>
      <c r="B358" s="9">
        <v>4</v>
      </c>
      <c r="C358" s="9">
        <v>7945039</v>
      </c>
      <c r="D358" s="9">
        <v>17569872</v>
      </c>
      <c r="E358" s="9">
        <v>8803765</v>
      </c>
      <c r="F358" s="9">
        <v>15372756</v>
      </c>
      <c r="G358" s="9">
        <v>0.47436</v>
      </c>
      <c r="H358" s="9">
        <v>0.46665000000000001</v>
      </c>
      <c r="I358" s="9">
        <v>0.31139</v>
      </c>
      <c r="J358" s="9">
        <v>0.63585000000000003</v>
      </c>
      <c r="K358" s="9">
        <v>0.53334999999999999</v>
      </c>
      <c r="L358" s="9">
        <v>0.68861000000000006</v>
      </c>
      <c r="M358" s="9">
        <v>25257</v>
      </c>
      <c r="N358" s="9">
        <v>28813</v>
      </c>
      <c r="O358" s="9">
        <v>2047614976</v>
      </c>
      <c r="P358" s="9">
        <v>2291609600</v>
      </c>
      <c r="Q358" s="9">
        <v>68962</v>
      </c>
      <c r="R358" s="9">
        <v>172916</v>
      </c>
      <c r="S358" s="9">
        <v>1438994432</v>
      </c>
      <c r="T358" s="9">
        <v>3015577600</v>
      </c>
      <c r="U358" s="9" t="s">
        <v>398</v>
      </c>
      <c r="V358" s="9" t="s">
        <v>439</v>
      </c>
      <c r="W358" s="9" t="s">
        <v>388</v>
      </c>
      <c r="X358" s="9">
        <v>20</v>
      </c>
      <c r="Y358" s="9">
        <v>12</v>
      </c>
      <c r="Z358" s="9">
        <v>0.6</v>
      </c>
      <c r="AA358" s="9" t="s">
        <v>418</v>
      </c>
      <c r="AB358" s="9">
        <v>10</v>
      </c>
      <c r="AC358" s="9" t="s">
        <v>35</v>
      </c>
      <c r="AD358" s="9">
        <f>(4*G358+2*H358)/6</f>
        <v>0.47178999999999999</v>
      </c>
      <c r="AE358" s="9" t="s">
        <v>398</v>
      </c>
    </row>
    <row r="359" spans="1:31" s="9" customFormat="1" hidden="1">
      <c r="A359" s="9" t="s">
        <v>42</v>
      </c>
      <c r="B359" s="9">
        <v>1</v>
      </c>
      <c r="C359" s="9">
        <v>7931571</v>
      </c>
      <c r="D359" s="9">
        <v>16600591</v>
      </c>
      <c r="E359" s="9">
        <v>8817233</v>
      </c>
      <c r="F359" s="9">
        <v>16342037</v>
      </c>
      <c r="G359" s="9">
        <v>0.47355999999999998</v>
      </c>
      <c r="H359" s="9">
        <v>0.49608000000000002</v>
      </c>
      <c r="I359" s="9">
        <v>0.32330999999999999</v>
      </c>
      <c r="J359" s="9">
        <v>0.64954000000000001</v>
      </c>
      <c r="K359" s="9">
        <v>0.50392000000000003</v>
      </c>
      <c r="L359" s="9">
        <v>0.67669000000000001</v>
      </c>
      <c r="M359" s="9">
        <v>32444</v>
      </c>
      <c r="N359" s="9">
        <v>36027</v>
      </c>
      <c r="O359" s="9">
        <v>2049011712</v>
      </c>
      <c r="P359" s="9">
        <v>2294775808</v>
      </c>
      <c r="Q359" s="9">
        <v>209386</v>
      </c>
      <c r="R359" s="9">
        <v>162067</v>
      </c>
      <c r="S359" s="9">
        <v>1441722368</v>
      </c>
      <c r="T359" s="9">
        <v>3016138752</v>
      </c>
      <c r="U359" s="9" t="s">
        <v>398</v>
      </c>
      <c r="V359" s="9" t="s">
        <v>439</v>
      </c>
      <c r="W359" s="9" t="s">
        <v>494</v>
      </c>
      <c r="X359" s="9">
        <v>21</v>
      </c>
      <c r="Y359" s="9">
        <v>12</v>
      </c>
      <c r="Z359" s="9">
        <v>0.57142859999999995</v>
      </c>
      <c r="AA359" s="9" t="s">
        <v>496</v>
      </c>
      <c r="AB359" s="9">
        <v>10</v>
      </c>
      <c r="AC359" s="9" t="s">
        <v>35</v>
      </c>
      <c r="AD359" s="9">
        <f>(4*G359+2*H359)/6</f>
        <v>0.4810666666666667</v>
      </c>
      <c r="AE359" s="9" t="s">
        <v>398</v>
      </c>
    </row>
    <row r="360" spans="1:31" s="9" customFormat="1" hidden="1">
      <c r="A360" s="9" t="s">
        <v>42</v>
      </c>
      <c r="B360" s="9">
        <v>3</v>
      </c>
      <c r="C360" s="9">
        <v>7926919</v>
      </c>
      <c r="D360" s="9">
        <v>17683802</v>
      </c>
      <c r="E360" s="9">
        <v>8821885</v>
      </c>
      <c r="F360" s="9">
        <v>15258826</v>
      </c>
      <c r="G360" s="9">
        <v>0.47327999999999998</v>
      </c>
      <c r="H360" s="9">
        <v>0.46318999999999999</v>
      </c>
      <c r="I360" s="9">
        <v>0.30952000000000002</v>
      </c>
      <c r="J360" s="9">
        <v>0.63365000000000005</v>
      </c>
      <c r="K360" s="9">
        <v>0.53681000000000001</v>
      </c>
      <c r="L360" s="9">
        <v>0.69047999999999998</v>
      </c>
      <c r="M360" s="9">
        <v>28816</v>
      </c>
      <c r="N360" s="9">
        <v>28842</v>
      </c>
      <c r="O360" s="9">
        <v>2048462848</v>
      </c>
      <c r="P360" s="9">
        <v>2291425280</v>
      </c>
      <c r="Q360" s="9">
        <v>79808</v>
      </c>
      <c r="R360" s="9">
        <v>190892</v>
      </c>
      <c r="S360" s="9">
        <v>1442418688</v>
      </c>
      <c r="T360" s="9">
        <v>3015827456</v>
      </c>
      <c r="U360" s="9" t="s">
        <v>398</v>
      </c>
      <c r="V360" s="9" t="s">
        <v>439</v>
      </c>
      <c r="W360" s="9" t="s">
        <v>383</v>
      </c>
      <c r="X360" s="9">
        <v>21</v>
      </c>
      <c r="Y360" s="9">
        <v>12</v>
      </c>
      <c r="Z360" s="9">
        <v>0.57142859999999995</v>
      </c>
      <c r="AA360" s="9" t="s">
        <v>412</v>
      </c>
      <c r="AB360" s="9">
        <v>10</v>
      </c>
      <c r="AC360" s="9" t="s">
        <v>35</v>
      </c>
      <c r="AD360" s="9">
        <f>(4*G360+2*H360)/6</f>
        <v>0.46991666666666659</v>
      </c>
      <c r="AE360" s="9" t="s">
        <v>398</v>
      </c>
    </row>
    <row r="361" spans="1:31" s="9" customFormat="1" hidden="1">
      <c r="A361" s="9" t="s">
        <v>42</v>
      </c>
      <c r="B361" s="9">
        <v>2</v>
      </c>
      <c r="C361" s="9">
        <v>7855667</v>
      </c>
      <c r="D361" s="9">
        <v>26158984</v>
      </c>
      <c r="E361" s="9">
        <v>8893137</v>
      </c>
      <c r="F361" s="9">
        <v>6783644</v>
      </c>
      <c r="G361" s="9">
        <v>0.46903</v>
      </c>
      <c r="H361" s="9">
        <v>0.20591999999999999</v>
      </c>
      <c r="I361" s="9">
        <v>0.23094999999999999</v>
      </c>
      <c r="J361" s="9">
        <v>0.43271999999999999</v>
      </c>
      <c r="K361" s="9">
        <v>0.79408000000000001</v>
      </c>
      <c r="L361" s="9">
        <v>0.76905000000000001</v>
      </c>
      <c r="M361" s="9">
        <v>28801</v>
      </c>
      <c r="N361" s="9">
        <v>28824</v>
      </c>
      <c r="O361" s="9">
        <v>2044514304</v>
      </c>
      <c r="P361" s="9">
        <v>2288480256</v>
      </c>
      <c r="Q361" s="9">
        <v>158990</v>
      </c>
      <c r="R361" s="9">
        <v>14575</v>
      </c>
      <c r="S361" s="9">
        <v>2055704576</v>
      </c>
      <c r="T361" s="9">
        <v>3015856128</v>
      </c>
      <c r="U361" s="9" t="s">
        <v>398</v>
      </c>
      <c r="V361" s="9" t="s">
        <v>439</v>
      </c>
      <c r="W361" s="9" t="s">
        <v>397</v>
      </c>
      <c r="X361" s="9">
        <v>20</v>
      </c>
      <c r="Y361" s="9">
        <v>12</v>
      </c>
      <c r="Z361" s="9">
        <v>0.6</v>
      </c>
      <c r="AA361" s="9" t="s">
        <v>430</v>
      </c>
      <c r="AB361" s="9">
        <v>10</v>
      </c>
      <c r="AC361" s="9" t="s">
        <v>35</v>
      </c>
      <c r="AD361" s="9">
        <f>(4*G361+2*H361)/6</f>
        <v>0.38132666666666665</v>
      </c>
      <c r="AE361" s="9" t="s">
        <v>398</v>
      </c>
    </row>
    <row r="362" spans="1:31" s="9" customFormat="1" hidden="1">
      <c r="A362" s="9" t="s">
        <v>42</v>
      </c>
      <c r="B362" s="9">
        <v>0</v>
      </c>
      <c r="C362" s="9">
        <v>7834922</v>
      </c>
      <c r="D362" s="9">
        <v>11011460</v>
      </c>
      <c r="E362" s="9">
        <v>8913765</v>
      </c>
      <c r="F362" s="9">
        <v>21931285</v>
      </c>
      <c r="G362" s="9">
        <v>0.46778999999999998</v>
      </c>
      <c r="H362" s="9">
        <v>0.66574</v>
      </c>
      <c r="I362" s="9">
        <v>0.41572999999999999</v>
      </c>
      <c r="J362" s="9">
        <v>0.71101000000000003</v>
      </c>
      <c r="K362" s="9">
        <v>0.33426</v>
      </c>
      <c r="L362" s="9">
        <v>0.58426999999999996</v>
      </c>
      <c r="M362" s="9">
        <v>86433</v>
      </c>
      <c r="N362" s="9">
        <v>90026</v>
      </c>
      <c r="O362" s="9">
        <v>1776717824</v>
      </c>
      <c r="P362" s="9">
        <v>2194714624</v>
      </c>
      <c r="Q362" s="9">
        <v>44161</v>
      </c>
      <c r="R362" s="9">
        <v>97322</v>
      </c>
      <c r="S362" s="9">
        <v>1459924992</v>
      </c>
      <c r="T362" s="9">
        <v>3119595520</v>
      </c>
      <c r="U362" s="9" t="s">
        <v>398</v>
      </c>
      <c r="V362" s="9" t="s">
        <v>439</v>
      </c>
      <c r="W362" s="9" t="s">
        <v>493</v>
      </c>
      <c r="X362" s="9">
        <v>20</v>
      </c>
      <c r="Y362" s="9">
        <v>11</v>
      </c>
      <c r="Z362" s="9">
        <v>0.55000000000000004</v>
      </c>
      <c r="AA362" s="9" t="s">
        <v>495</v>
      </c>
      <c r="AB362" s="9">
        <v>10</v>
      </c>
      <c r="AC362" s="9" t="s">
        <v>35</v>
      </c>
      <c r="AD362" s="9">
        <f>(4*G362+2*H362)/6</f>
        <v>0.53377333333333332</v>
      </c>
      <c r="AE362" s="9" t="s">
        <v>398</v>
      </c>
    </row>
    <row r="363" spans="1:31" s="9" customFormat="1" hidden="1">
      <c r="A363" s="9" t="s">
        <v>42</v>
      </c>
      <c r="B363" s="9">
        <v>5</v>
      </c>
      <c r="C363" s="9">
        <v>7817259</v>
      </c>
      <c r="D363" s="9">
        <v>21804938</v>
      </c>
      <c r="E363" s="9">
        <v>8931545</v>
      </c>
      <c r="F363" s="9">
        <v>11137690</v>
      </c>
      <c r="G363" s="9">
        <v>0.46673999999999999</v>
      </c>
      <c r="H363" s="9">
        <v>0.33809</v>
      </c>
      <c r="I363" s="9">
        <v>0.26390000000000002</v>
      </c>
      <c r="J363" s="9">
        <v>0.55496000000000001</v>
      </c>
      <c r="K363" s="9">
        <v>0.66191</v>
      </c>
      <c r="L363" s="9">
        <v>0.73609999999999998</v>
      </c>
      <c r="M363" s="9">
        <v>79223</v>
      </c>
      <c r="N363" s="9">
        <v>79243</v>
      </c>
      <c r="O363" s="9">
        <v>1823371264</v>
      </c>
      <c r="P363" s="9">
        <v>2223865856</v>
      </c>
      <c r="Q363" s="9">
        <v>112719</v>
      </c>
      <c r="R363" s="9">
        <v>18195</v>
      </c>
      <c r="S363" s="9">
        <v>1609621504</v>
      </c>
      <c r="T363" s="9">
        <v>3121897472</v>
      </c>
      <c r="U363" s="9" t="s">
        <v>398</v>
      </c>
      <c r="V363" s="9" t="s">
        <v>439</v>
      </c>
      <c r="W363" s="9" t="s">
        <v>385</v>
      </c>
      <c r="X363" s="9">
        <v>21</v>
      </c>
      <c r="Y363" s="9">
        <v>11</v>
      </c>
      <c r="Z363" s="9">
        <v>0.52380950000000004</v>
      </c>
      <c r="AA363" s="9" t="s">
        <v>415</v>
      </c>
      <c r="AB363" s="9">
        <v>10</v>
      </c>
      <c r="AC363" s="9" t="s">
        <v>35</v>
      </c>
      <c r="AD363" s="9">
        <f>(4*G363+2*H363)/6</f>
        <v>0.42385666666666671</v>
      </c>
      <c r="AE363" s="9" t="s">
        <v>398</v>
      </c>
    </row>
    <row r="364" spans="1:31" s="8" customFormat="1">
      <c r="A364" s="6" t="s">
        <v>326</v>
      </c>
      <c r="B364" s="6">
        <v>10</v>
      </c>
      <c r="C364" s="6">
        <v>3304830</v>
      </c>
      <c r="D364" s="6">
        <v>5034671</v>
      </c>
      <c r="E364" s="6">
        <v>13443974</v>
      </c>
      <c r="F364" s="6">
        <v>27907957</v>
      </c>
      <c r="G364" s="6">
        <v>0.19732</v>
      </c>
      <c r="H364" s="6">
        <v>0.84716999999999998</v>
      </c>
      <c r="I364" s="6">
        <v>0.39628999999999998</v>
      </c>
      <c r="J364" s="6">
        <v>0.67488999999999999</v>
      </c>
      <c r="K364" s="6">
        <v>0.15282999999999999</v>
      </c>
      <c r="L364" s="6">
        <v>0.60370999999999997</v>
      </c>
      <c r="M364" s="6">
        <v>10823</v>
      </c>
      <c r="N364" s="6">
        <v>32416</v>
      </c>
      <c r="O364" s="6">
        <v>3652165632</v>
      </c>
      <c r="P364" s="6">
        <v>3894743040</v>
      </c>
      <c r="Q364" s="6">
        <v>79739</v>
      </c>
      <c r="R364" s="6">
        <v>75917</v>
      </c>
      <c r="S364" s="6">
        <v>1783721984</v>
      </c>
      <c r="T364" s="6">
        <v>2986401792</v>
      </c>
      <c r="U364" s="6" t="s">
        <v>398</v>
      </c>
      <c r="V364" s="6" t="s">
        <v>435</v>
      </c>
      <c r="W364" s="6" t="s">
        <v>93</v>
      </c>
      <c r="X364" s="6">
        <v>31</v>
      </c>
      <c r="Y364" s="6">
        <v>28</v>
      </c>
      <c r="Z364" s="6">
        <f>Y364/X364</f>
        <v>0.90322580645161288</v>
      </c>
      <c r="AA364" s="6" t="s">
        <v>399</v>
      </c>
      <c r="AB364" s="6">
        <v>10</v>
      </c>
      <c r="AC364" s="6" t="s">
        <v>207</v>
      </c>
      <c r="AD364" s="9">
        <f>(4*G364+2*H364)/6</f>
        <v>0.41393666666666667</v>
      </c>
      <c r="AE364" s="9" t="s">
        <v>398</v>
      </c>
    </row>
    <row r="365" spans="1:31" s="5" customFormat="1">
      <c r="A365" s="6" t="s">
        <v>326</v>
      </c>
      <c r="B365" s="6">
        <v>4</v>
      </c>
      <c r="C365" s="6">
        <v>3286142</v>
      </c>
      <c r="D365" s="6">
        <v>4939245</v>
      </c>
      <c r="E365" s="6">
        <v>13462662</v>
      </c>
      <c r="F365" s="6">
        <v>28003383</v>
      </c>
      <c r="G365" s="6">
        <v>0.19620000000000001</v>
      </c>
      <c r="H365" s="6">
        <v>0.85006999999999999</v>
      </c>
      <c r="I365" s="6">
        <v>0.39950999999999998</v>
      </c>
      <c r="J365" s="6">
        <v>0.67532999999999999</v>
      </c>
      <c r="K365" s="6">
        <v>0.14993000000000001</v>
      </c>
      <c r="L365" s="6">
        <v>0.60048999999999997</v>
      </c>
      <c r="M365" s="6">
        <v>10853</v>
      </c>
      <c r="N365" s="6">
        <v>10857</v>
      </c>
      <c r="O365" s="6">
        <v>3938578432</v>
      </c>
      <c r="P365" s="6">
        <v>4170244096</v>
      </c>
      <c r="Q365" s="6">
        <v>187702</v>
      </c>
      <c r="R365" s="6">
        <v>72319</v>
      </c>
      <c r="S365" s="6">
        <v>1722134528</v>
      </c>
      <c r="T365" s="6">
        <v>2987016192</v>
      </c>
      <c r="U365" s="6" t="s">
        <v>398</v>
      </c>
      <c r="V365" s="6" t="s">
        <v>433</v>
      </c>
      <c r="W365" s="6" t="s">
        <v>363</v>
      </c>
      <c r="X365" s="6">
        <v>31</v>
      </c>
      <c r="Y365" s="6">
        <v>24</v>
      </c>
      <c r="Z365" s="6">
        <f>Y365/X365</f>
        <v>0.77419354838709675</v>
      </c>
      <c r="AA365" s="6" t="s">
        <v>399</v>
      </c>
      <c r="AB365" s="6">
        <v>10</v>
      </c>
      <c r="AC365" s="6" t="s">
        <v>207</v>
      </c>
      <c r="AD365" s="9">
        <f>(4*G365+2*H365)/6</f>
        <v>0.41415666666666667</v>
      </c>
      <c r="AE365" s="9" t="s">
        <v>398</v>
      </c>
    </row>
    <row r="366" spans="1:31" s="5" customFormat="1">
      <c r="A366" s="6" t="s">
        <v>326</v>
      </c>
      <c r="B366" s="6">
        <v>2</v>
      </c>
      <c r="C366" s="6">
        <v>3231189</v>
      </c>
      <c r="D366" s="6">
        <v>4324410</v>
      </c>
      <c r="E366" s="6">
        <v>13517615</v>
      </c>
      <c r="F366" s="6">
        <v>28618218</v>
      </c>
      <c r="G366" s="6">
        <v>0.19292000000000001</v>
      </c>
      <c r="H366" s="6">
        <v>0.86873</v>
      </c>
      <c r="I366" s="6">
        <v>0.42764999999999997</v>
      </c>
      <c r="J366" s="6">
        <v>0.67918999999999996</v>
      </c>
      <c r="K366" s="6">
        <v>0.13127</v>
      </c>
      <c r="L366" s="6">
        <v>0.57235000000000003</v>
      </c>
      <c r="M366" s="6">
        <v>10805</v>
      </c>
      <c r="N366" s="6">
        <v>10808</v>
      </c>
      <c r="O366" s="6">
        <v>3989475328</v>
      </c>
      <c r="P366" s="6">
        <v>4221603840</v>
      </c>
      <c r="Q366" s="6">
        <v>22125</v>
      </c>
      <c r="R366" s="6">
        <v>72320</v>
      </c>
      <c r="S366" s="6">
        <v>1706549248</v>
      </c>
      <c r="T366" s="6">
        <v>2986344448</v>
      </c>
      <c r="U366" s="6" t="s">
        <v>398</v>
      </c>
      <c r="V366" s="6" t="s">
        <v>435</v>
      </c>
      <c r="W366" s="6" t="s">
        <v>364</v>
      </c>
      <c r="X366" s="6">
        <v>31</v>
      </c>
      <c r="Y366" s="6">
        <v>30</v>
      </c>
      <c r="Z366" s="6">
        <f>Y366/X366</f>
        <v>0.967741935483871</v>
      </c>
      <c r="AA366" s="6" t="s">
        <v>399</v>
      </c>
      <c r="AB366" s="6">
        <v>10</v>
      </c>
      <c r="AC366" s="6" t="s">
        <v>207</v>
      </c>
      <c r="AD366" s="9">
        <f>(4*G366+2*H366)/6</f>
        <v>0.41819000000000001</v>
      </c>
      <c r="AE366" s="9" t="s">
        <v>398</v>
      </c>
    </row>
    <row r="367" spans="1:31" s="5" customFormat="1">
      <c r="A367" s="6" t="s">
        <v>326</v>
      </c>
      <c r="B367" s="6">
        <v>9</v>
      </c>
      <c r="C367" s="6">
        <v>3035446</v>
      </c>
      <c r="D367" s="6">
        <v>4011410</v>
      </c>
      <c r="E367" s="6">
        <v>13713358</v>
      </c>
      <c r="F367" s="6">
        <v>28931218</v>
      </c>
      <c r="G367" s="6">
        <v>0.18123</v>
      </c>
      <c r="H367" s="6">
        <v>0.87822999999999996</v>
      </c>
      <c r="I367" s="6">
        <v>0.43075000000000002</v>
      </c>
      <c r="J367" s="6">
        <v>0.67842999999999998</v>
      </c>
      <c r="K367" s="6">
        <v>0.12177</v>
      </c>
      <c r="L367" s="6">
        <v>0.56925000000000003</v>
      </c>
      <c r="M367" s="6">
        <v>10831</v>
      </c>
      <c r="N367" s="6">
        <v>32416</v>
      </c>
      <c r="O367" s="6">
        <v>2985508864</v>
      </c>
      <c r="P367" s="6">
        <v>3316547584</v>
      </c>
      <c r="Q367" s="6">
        <v>173224</v>
      </c>
      <c r="R367" s="6">
        <v>158641</v>
      </c>
      <c r="S367" s="6">
        <v>1902956544</v>
      </c>
      <c r="T367" s="6">
        <v>2986647552</v>
      </c>
      <c r="U367" s="6" t="s">
        <v>398</v>
      </c>
      <c r="V367" s="6" t="s">
        <v>435</v>
      </c>
      <c r="W367" s="6" t="s">
        <v>365</v>
      </c>
      <c r="X367" s="6">
        <v>32</v>
      </c>
      <c r="Y367" s="6">
        <v>27</v>
      </c>
      <c r="Z367" s="6">
        <f>Y367/X367</f>
        <v>0.84375</v>
      </c>
      <c r="AA367" s="6" t="s">
        <v>399</v>
      </c>
      <c r="AB367" s="6">
        <v>10</v>
      </c>
      <c r="AC367" s="6" t="s">
        <v>207</v>
      </c>
      <c r="AD367" s="9">
        <f>(4*G367+2*H367)/6</f>
        <v>0.41356333333333328</v>
      </c>
      <c r="AE367" s="9" t="s">
        <v>398</v>
      </c>
    </row>
    <row r="368" spans="1:31" s="5" customFormat="1">
      <c r="A368" s="6" t="s">
        <v>326</v>
      </c>
      <c r="B368" s="6">
        <v>5</v>
      </c>
      <c r="C368" s="6">
        <v>2564472</v>
      </c>
      <c r="D368" s="6">
        <v>3492009</v>
      </c>
      <c r="E368" s="6">
        <v>14184332</v>
      </c>
      <c r="F368" s="6">
        <v>29450619</v>
      </c>
      <c r="G368" s="6">
        <v>0.15311</v>
      </c>
      <c r="H368" s="6">
        <v>0.89400000000000002</v>
      </c>
      <c r="I368" s="6">
        <v>0.42342999999999997</v>
      </c>
      <c r="J368" s="6">
        <v>0.67493000000000003</v>
      </c>
      <c r="K368" s="6">
        <v>0.106</v>
      </c>
      <c r="L368" s="6">
        <v>0.57657000000000003</v>
      </c>
      <c r="M368" s="6">
        <v>10843</v>
      </c>
      <c r="N368" s="6">
        <v>18002</v>
      </c>
      <c r="O368" s="6">
        <v>3531317248</v>
      </c>
      <c r="P368" s="6">
        <v>3785519104</v>
      </c>
      <c r="Q368" s="6">
        <v>47239</v>
      </c>
      <c r="R368" s="6">
        <v>65084</v>
      </c>
      <c r="S368" s="6">
        <v>1427083264</v>
      </c>
      <c r="T368" s="6">
        <v>2986860544</v>
      </c>
      <c r="U368" s="6" t="s">
        <v>398</v>
      </c>
      <c r="V368" s="6" t="s">
        <v>435</v>
      </c>
      <c r="W368" s="6" t="s">
        <v>366</v>
      </c>
      <c r="X368" s="6">
        <v>29</v>
      </c>
      <c r="Y368" s="6">
        <v>25</v>
      </c>
      <c r="Z368" s="6">
        <f>Y368/X368</f>
        <v>0.86206896551724133</v>
      </c>
      <c r="AA368" s="6" t="s">
        <v>399</v>
      </c>
      <c r="AB368" s="6">
        <v>5</v>
      </c>
      <c r="AC368" s="6" t="s">
        <v>207</v>
      </c>
      <c r="AD368" s="9">
        <f>(4*G368+2*H368)/6</f>
        <v>0.40007333333333334</v>
      </c>
      <c r="AE368" s="9" t="s">
        <v>398</v>
      </c>
    </row>
    <row r="369" spans="1:31" s="5" customFormat="1">
      <c r="A369" s="6" t="s">
        <v>326</v>
      </c>
      <c r="B369" s="6">
        <v>11</v>
      </c>
      <c r="C369" s="6">
        <v>2155246</v>
      </c>
      <c r="D369" s="6">
        <v>2330153</v>
      </c>
      <c r="E369" s="6">
        <v>14593558</v>
      </c>
      <c r="F369" s="6">
        <v>30612475</v>
      </c>
      <c r="G369" s="6">
        <v>0.12867999999999999</v>
      </c>
      <c r="H369" s="6">
        <v>0.92927000000000004</v>
      </c>
      <c r="I369" s="6">
        <v>0.48049999999999998</v>
      </c>
      <c r="J369" s="6">
        <v>0.67718</v>
      </c>
      <c r="K369" s="6">
        <v>7.0730000000000001E-2</v>
      </c>
      <c r="L369" s="6">
        <v>0.51949999999999996</v>
      </c>
      <c r="M369" s="6">
        <v>10852</v>
      </c>
      <c r="N369" s="6">
        <v>21627</v>
      </c>
      <c r="O369" s="6">
        <v>3595055104</v>
      </c>
      <c r="P369" s="6">
        <v>3854307328</v>
      </c>
      <c r="Q369" s="6">
        <v>140799</v>
      </c>
      <c r="R369" s="6">
        <v>129803</v>
      </c>
      <c r="S369" s="6">
        <v>1429049344</v>
      </c>
      <c r="T369" s="6">
        <v>2987106304</v>
      </c>
      <c r="U369" s="6" t="s">
        <v>398</v>
      </c>
      <c r="V369" s="6" t="s">
        <v>435</v>
      </c>
      <c r="W369" s="6" t="s">
        <v>367</v>
      </c>
      <c r="X369" s="6">
        <v>28</v>
      </c>
      <c r="Y369" s="6">
        <v>24</v>
      </c>
      <c r="Z369" s="6">
        <f>Y369/X369</f>
        <v>0.8571428571428571</v>
      </c>
      <c r="AA369" s="6" t="s">
        <v>399</v>
      </c>
      <c r="AB369" s="6">
        <v>5</v>
      </c>
      <c r="AC369" s="6" t="s">
        <v>207</v>
      </c>
      <c r="AD369" s="9">
        <f>(4*G369+2*H369)/6</f>
        <v>0.39554333333333336</v>
      </c>
      <c r="AE369" s="9" t="s">
        <v>398</v>
      </c>
    </row>
    <row r="370" spans="1:31" s="6" customFormat="1">
      <c r="A370" s="6" t="s">
        <v>326</v>
      </c>
      <c r="B370" s="6">
        <v>1</v>
      </c>
      <c r="C370" s="6">
        <v>2074770</v>
      </c>
      <c r="D370" s="6">
        <v>2293689</v>
      </c>
      <c r="E370" s="6">
        <v>14674034</v>
      </c>
      <c r="F370" s="6">
        <v>30648939</v>
      </c>
      <c r="G370" s="6">
        <v>0.12388</v>
      </c>
      <c r="H370" s="6">
        <v>0.93037000000000003</v>
      </c>
      <c r="I370" s="6">
        <v>0.47493999999999997</v>
      </c>
      <c r="J370" s="6">
        <v>0.67623</v>
      </c>
      <c r="K370" s="6">
        <v>6.9629999999999997E-2</v>
      </c>
      <c r="L370" s="6">
        <v>0.52505999999999997</v>
      </c>
      <c r="M370" s="6">
        <v>10841</v>
      </c>
      <c r="N370" s="6">
        <v>10845</v>
      </c>
      <c r="O370" s="6">
        <v>3586707456</v>
      </c>
      <c r="P370" s="6">
        <v>3818385408</v>
      </c>
      <c r="Q370" s="6">
        <v>54389</v>
      </c>
      <c r="R370" s="6">
        <v>75800</v>
      </c>
      <c r="S370" s="6">
        <v>1424924672</v>
      </c>
      <c r="T370" s="6">
        <v>2987171840</v>
      </c>
      <c r="U370" s="6" t="s">
        <v>398</v>
      </c>
      <c r="V370" s="6" t="s">
        <v>434</v>
      </c>
      <c r="W370" s="6" t="s">
        <v>356</v>
      </c>
      <c r="X370" s="6">
        <v>28</v>
      </c>
      <c r="Y370" s="6">
        <v>24</v>
      </c>
      <c r="Z370" s="6">
        <f>Y370/X370</f>
        <v>0.8571428571428571</v>
      </c>
      <c r="AA370" s="6" t="s">
        <v>399</v>
      </c>
      <c r="AB370" s="6">
        <v>5</v>
      </c>
      <c r="AC370" s="6" t="s">
        <v>207</v>
      </c>
      <c r="AD370" s="9">
        <f>(4*G370+2*H370)/6</f>
        <v>0.39271000000000006</v>
      </c>
      <c r="AE370" s="9" t="s">
        <v>398</v>
      </c>
    </row>
    <row r="371" spans="1:31" s="6" customFormat="1">
      <c r="A371" s="6" t="s">
        <v>25</v>
      </c>
      <c r="B371" s="6">
        <v>1</v>
      </c>
      <c r="C371" s="6">
        <v>2074770</v>
      </c>
      <c r="D371" s="6">
        <v>2293689</v>
      </c>
      <c r="E371" s="6">
        <v>14674034</v>
      </c>
      <c r="F371" s="6">
        <v>30648939</v>
      </c>
      <c r="G371" s="6">
        <v>0.12388</v>
      </c>
      <c r="H371" s="6">
        <v>0.93037000000000003</v>
      </c>
      <c r="I371" s="6">
        <v>0.47493999999999997</v>
      </c>
      <c r="J371" s="6">
        <v>0.67623</v>
      </c>
      <c r="K371" s="6">
        <v>6.9629999999999997E-2</v>
      </c>
      <c r="L371" s="6">
        <v>0.52505999999999997</v>
      </c>
      <c r="M371" s="6">
        <v>10850</v>
      </c>
      <c r="N371" s="6">
        <v>10853</v>
      </c>
      <c r="O371" s="6">
        <v>2168266752</v>
      </c>
      <c r="P371" s="6">
        <v>2399420416</v>
      </c>
      <c r="Q371" s="6">
        <v>39984</v>
      </c>
      <c r="R371" s="6">
        <v>61431</v>
      </c>
      <c r="S371" s="6">
        <v>1425764352</v>
      </c>
      <c r="T371" s="6">
        <v>2987171840</v>
      </c>
      <c r="U371" s="6" t="s">
        <v>398</v>
      </c>
      <c r="V371" s="6" t="s">
        <v>434</v>
      </c>
      <c r="W371" s="6" t="s">
        <v>356</v>
      </c>
      <c r="X371" s="6">
        <v>28</v>
      </c>
      <c r="Y371" s="6">
        <v>24</v>
      </c>
      <c r="Z371" s="6">
        <v>0.85714290000000004</v>
      </c>
      <c r="AA371" s="6">
        <v>1.1111111111100101E+25</v>
      </c>
      <c r="AB371" s="6">
        <v>10</v>
      </c>
      <c r="AC371" s="6">
        <v>0.964306</v>
      </c>
      <c r="AD371" s="6">
        <f>(4*G371+2*H371)/6</f>
        <v>0.39271000000000006</v>
      </c>
      <c r="AE371" s="9" t="s">
        <v>398</v>
      </c>
    </row>
    <row r="372" spans="1:31" s="6" customFormat="1">
      <c r="A372" s="6" t="s">
        <v>326</v>
      </c>
      <c r="B372" s="6">
        <v>1</v>
      </c>
      <c r="C372" s="6">
        <v>2005270</v>
      </c>
      <c r="D372" s="6">
        <v>2313806</v>
      </c>
      <c r="E372" s="6">
        <v>14743534</v>
      </c>
      <c r="F372" s="6">
        <v>30628822</v>
      </c>
      <c r="G372" s="6">
        <v>0.11973</v>
      </c>
      <c r="H372" s="6">
        <v>0.92976000000000003</v>
      </c>
      <c r="I372" s="6">
        <v>0.46428000000000003</v>
      </c>
      <c r="J372" s="6">
        <v>0.67505000000000004</v>
      </c>
      <c r="K372" s="6">
        <v>7.0239999999999997E-2</v>
      </c>
      <c r="L372" s="6">
        <v>0.53571999999999997</v>
      </c>
      <c r="M372" s="6">
        <v>10812</v>
      </c>
      <c r="N372" s="6">
        <v>68449</v>
      </c>
      <c r="O372" s="6">
        <v>2072502272</v>
      </c>
      <c r="P372" s="6">
        <v>2358599680</v>
      </c>
      <c r="Q372" s="6">
        <v>61553</v>
      </c>
      <c r="R372" s="6">
        <v>75809</v>
      </c>
      <c r="S372" s="6">
        <v>1561411584</v>
      </c>
      <c r="T372" s="6">
        <v>2985705472</v>
      </c>
      <c r="U372" s="6" t="s">
        <v>398</v>
      </c>
      <c r="V372" s="6" t="s">
        <v>434</v>
      </c>
      <c r="W372" s="6" t="s">
        <v>356</v>
      </c>
      <c r="X372" s="6">
        <v>28</v>
      </c>
      <c r="Y372" s="6">
        <v>24</v>
      </c>
      <c r="Z372" s="6">
        <f>Y372/X372</f>
        <v>0.8571428571428571</v>
      </c>
      <c r="AA372" s="6" t="s">
        <v>399</v>
      </c>
      <c r="AB372" s="6">
        <v>5</v>
      </c>
      <c r="AC372" s="6" t="s">
        <v>207</v>
      </c>
      <c r="AD372" s="9">
        <f>(4*G372+2*H372)/6</f>
        <v>0.38974000000000003</v>
      </c>
      <c r="AE372" s="9" t="s">
        <v>398</v>
      </c>
    </row>
    <row r="373" spans="1:31" s="6" customFormat="1">
      <c r="A373" s="6" t="s">
        <v>326</v>
      </c>
      <c r="B373" s="6">
        <v>0</v>
      </c>
      <c r="C373" s="6">
        <v>1089058</v>
      </c>
      <c r="D373" s="6">
        <v>492256</v>
      </c>
      <c r="E373" s="6">
        <v>15659746</v>
      </c>
      <c r="F373" s="6">
        <v>32450372</v>
      </c>
      <c r="G373" s="6">
        <v>6.5019999999999994E-2</v>
      </c>
      <c r="H373" s="6">
        <v>0.98506000000000005</v>
      </c>
      <c r="I373" s="6">
        <v>0.68869999999999998</v>
      </c>
      <c r="J373" s="6">
        <v>0.67449999999999999</v>
      </c>
      <c r="K373" s="6">
        <v>1.494E-2</v>
      </c>
      <c r="L373" s="6">
        <v>0.31130000000000002</v>
      </c>
      <c r="M373" s="6">
        <v>10820</v>
      </c>
      <c r="N373" s="6">
        <v>10825</v>
      </c>
      <c r="O373" s="6">
        <v>3553083392</v>
      </c>
      <c r="P373" s="6">
        <v>3784732672</v>
      </c>
      <c r="Q373" s="6">
        <v>32635</v>
      </c>
      <c r="R373" s="6">
        <v>212457</v>
      </c>
      <c r="S373" s="6">
        <v>1424424960</v>
      </c>
      <c r="T373" s="6">
        <v>2986762240</v>
      </c>
      <c r="U373" s="6" t="s">
        <v>398</v>
      </c>
      <c r="V373" s="6" t="s">
        <v>434</v>
      </c>
      <c r="W373" s="6" t="s">
        <v>360</v>
      </c>
      <c r="X373" s="6">
        <v>24</v>
      </c>
      <c r="Y373" s="6">
        <v>24</v>
      </c>
      <c r="Z373" s="6">
        <f>Y373/X373</f>
        <v>1</v>
      </c>
      <c r="AA373" s="6" t="s">
        <v>399</v>
      </c>
      <c r="AB373" s="6">
        <v>15</v>
      </c>
      <c r="AC373" s="6" t="s">
        <v>207</v>
      </c>
      <c r="AD373" s="9">
        <f>(4*G373+2*H373)/6</f>
        <v>0.37169999999999997</v>
      </c>
      <c r="AE373" s="9" t="s">
        <v>398</v>
      </c>
    </row>
    <row r="374" spans="1:31" s="6" customFormat="1">
      <c r="A374" s="6" t="s">
        <v>25</v>
      </c>
      <c r="B374" s="6">
        <v>0</v>
      </c>
      <c r="C374" s="6">
        <v>1089058</v>
      </c>
      <c r="D374" s="6">
        <v>492256</v>
      </c>
      <c r="E374" s="6">
        <v>15659746</v>
      </c>
      <c r="F374" s="6">
        <v>32450372</v>
      </c>
      <c r="G374" s="6">
        <v>6.5019999999999994E-2</v>
      </c>
      <c r="H374" s="6">
        <v>0.98506000000000005</v>
      </c>
      <c r="I374" s="6">
        <v>0.68869999999999998</v>
      </c>
      <c r="J374" s="6">
        <v>0.67449999999999999</v>
      </c>
      <c r="K374" s="6">
        <v>1.494E-2</v>
      </c>
      <c r="L374" s="6">
        <v>0.31130000000000002</v>
      </c>
      <c r="M374" s="6">
        <v>10827</v>
      </c>
      <c r="N374" s="6">
        <v>10831</v>
      </c>
      <c r="O374" s="6">
        <v>2539225088</v>
      </c>
      <c r="P374" s="6">
        <v>2771333120</v>
      </c>
      <c r="Q374" s="6">
        <v>29032</v>
      </c>
      <c r="R374" s="6">
        <v>212433</v>
      </c>
      <c r="S374" s="6">
        <v>1425469440</v>
      </c>
      <c r="T374" s="6">
        <v>2986762240</v>
      </c>
      <c r="U374" s="6" t="s">
        <v>398</v>
      </c>
      <c r="V374" s="6" t="s">
        <v>434</v>
      </c>
      <c r="W374" s="6" t="s">
        <v>360</v>
      </c>
      <c r="X374" s="6">
        <v>24</v>
      </c>
      <c r="Y374" s="6">
        <v>24</v>
      </c>
      <c r="Z374" s="6">
        <v>1</v>
      </c>
      <c r="AA374" s="6">
        <v>1.1111111111111099E+23</v>
      </c>
      <c r="AB374" s="6">
        <v>10</v>
      </c>
      <c r="AC374" s="6">
        <v>0.96625700000000003</v>
      </c>
      <c r="AD374" s="6">
        <f>(4*G374+2*H374)/6</f>
        <v>0.37169999999999997</v>
      </c>
      <c r="AE374" s="9" t="s">
        <v>398</v>
      </c>
    </row>
    <row r="375" spans="1:31">
      <c r="A375" s="6" t="s">
        <v>326</v>
      </c>
      <c r="B375" s="6">
        <v>0</v>
      </c>
      <c r="C375" s="6">
        <v>440774</v>
      </c>
      <c r="D375" s="6">
        <v>135216</v>
      </c>
      <c r="E375" s="6">
        <v>16308030</v>
      </c>
      <c r="F375" s="6">
        <v>32807412</v>
      </c>
      <c r="G375" s="6">
        <v>2.632E-2</v>
      </c>
      <c r="H375" s="6">
        <v>0.99590000000000001</v>
      </c>
      <c r="I375" s="6">
        <v>0.76524999999999999</v>
      </c>
      <c r="J375" s="6">
        <v>0.66796999999999995</v>
      </c>
      <c r="K375" s="6">
        <v>4.1000000000000003E-3</v>
      </c>
      <c r="L375" s="6">
        <v>0.23474999999999999</v>
      </c>
      <c r="M375" s="6">
        <v>10806</v>
      </c>
      <c r="N375" s="6">
        <v>72053</v>
      </c>
      <c r="O375" s="6">
        <v>3617112064</v>
      </c>
      <c r="P375" s="6">
        <v>3888914432</v>
      </c>
      <c r="Q375" s="6">
        <v>183684</v>
      </c>
      <c r="R375" s="6">
        <v>93649</v>
      </c>
      <c r="S375" s="6">
        <v>1427030016</v>
      </c>
      <c r="T375" s="6">
        <v>2985549824</v>
      </c>
      <c r="U375" s="6" t="s">
        <v>398</v>
      </c>
      <c r="V375" s="6" t="s">
        <v>434</v>
      </c>
      <c r="W375" s="6" t="s">
        <v>360</v>
      </c>
      <c r="X375" s="6">
        <v>24</v>
      </c>
      <c r="Y375" s="6">
        <v>24</v>
      </c>
      <c r="Z375" s="6">
        <f>Y375/X375</f>
        <v>1</v>
      </c>
      <c r="AA375" s="6" t="s">
        <v>399</v>
      </c>
      <c r="AB375" s="6">
        <v>15</v>
      </c>
      <c r="AC375" s="6" t="s">
        <v>207</v>
      </c>
      <c r="AD375" s="9">
        <f>(4*G375+2*H375)/6</f>
        <v>0.34951333333333334</v>
      </c>
      <c r="AE375" s="9" t="s">
        <v>398</v>
      </c>
    </row>
    <row r="376" spans="1:31">
      <c r="A376" s="6" t="s">
        <v>326</v>
      </c>
      <c r="B376" s="6">
        <v>14</v>
      </c>
      <c r="C376" s="6">
        <v>81563</v>
      </c>
      <c r="D376" s="6">
        <v>41901</v>
      </c>
      <c r="E376" s="6">
        <v>16667241</v>
      </c>
      <c r="F376" s="6">
        <v>32900727</v>
      </c>
      <c r="G376" s="6">
        <v>4.8700000000000002E-3</v>
      </c>
      <c r="H376" s="6">
        <v>0.99873000000000001</v>
      </c>
      <c r="I376" s="6">
        <v>0.66061999999999999</v>
      </c>
      <c r="J376" s="6">
        <v>0.66374999999999995</v>
      </c>
      <c r="K376" s="6">
        <v>1.2700000000000001E-3</v>
      </c>
      <c r="L376" s="6">
        <v>0.33938000000000001</v>
      </c>
      <c r="M376" s="6">
        <v>14428</v>
      </c>
      <c r="N376" s="6">
        <v>14436</v>
      </c>
      <c r="O376" s="6">
        <v>3141607424</v>
      </c>
      <c r="P376" s="6">
        <v>3374235648</v>
      </c>
      <c r="Q376" s="6">
        <v>162154</v>
      </c>
      <c r="R376" s="6">
        <v>90034</v>
      </c>
      <c r="S376" s="6">
        <v>1423073280</v>
      </c>
      <c r="T376" s="6">
        <v>2987720704</v>
      </c>
      <c r="U376" s="6" t="s">
        <v>398</v>
      </c>
      <c r="V376" s="6" t="s">
        <v>435</v>
      </c>
      <c r="W376" s="6" t="s">
        <v>368</v>
      </c>
      <c r="X376" s="6">
        <v>27</v>
      </c>
      <c r="Y376" s="6">
        <v>22</v>
      </c>
      <c r="Z376" s="6">
        <f>Y376/X376</f>
        <v>0.81481481481481477</v>
      </c>
      <c r="AA376" s="6" t="s">
        <v>399</v>
      </c>
      <c r="AB376" s="6">
        <v>15</v>
      </c>
      <c r="AC376" s="6" t="s">
        <v>207</v>
      </c>
      <c r="AD376" s="9">
        <f>(4*G376+2*H376)/6</f>
        <v>0.33615666666666666</v>
      </c>
      <c r="AE376" s="9" t="s">
        <v>398</v>
      </c>
    </row>
    <row r="377" spans="1:31">
      <c r="A377" s="6" t="s">
        <v>326</v>
      </c>
      <c r="B377" s="6">
        <v>1</v>
      </c>
      <c r="C377" s="6">
        <v>55384</v>
      </c>
      <c r="D377" s="6">
        <v>23828</v>
      </c>
      <c r="E377" s="6">
        <v>16693420</v>
      </c>
      <c r="F377" s="6">
        <v>32918800</v>
      </c>
      <c r="G377" s="6">
        <v>3.31E-3</v>
      </c>
      <c r="H377" s="6">
        <v>0.99927999999999995</v>
      </c>
      <c r="I377" s="6">
        <v>0.69918999999999998</v>
      </c>
      <c r="J377" s="6">
        <v>0.66352</v>
      </c>
      <c r="K377" s="6">
        <v>7.2000000000000005E-4</v>
      </c>
      <c r="L377" s="6">
        <v>0.30081000000000002</v>
      </c>
      <c r="M377" s="6">
        <v>10851</v>
      </c>
      <c r="N377" s="6">
        <v>10855</v>
      </c>
      <c r="O377" s="6">
        <v>3445026816</v>
      </c>
      <c r="P377" s="6">
        <v>3677892608</v>
      </c>
      <c r="Q377" s="6">
        <v>7373</v>
      </c>
      <c r="R377" s="6">
        <v>72025</v>
      </c>
      <c r="S377" s="6">
        <v>1425481728</v>
      </c>
      <c r="T377" s="6">
        <v>2987499520</v>
      </c>
      <c r="U377" s="6" t="s">
        <v>398</v>
      </c>
      <c r="V377" s="6" t="s">
        <v>435</v>
      </c>
      <c r="W377" s="6" t="s">
        <v>369</v>
      </c>
      <c r="X377" s="6">
        <v>21</v>
      </c>
      <c r="Y377" s="6">
        <v>20</v>
      </c>
      <c r="Z377" s="6">
        <f>Y377/X377</f>
        <v>0.95238095238095233</v>
      </c>
      <c r="AA377" s="6" t="s">
        <v>399</v>
      </c>
      <c r="AB377" s="6">
        <v>15</v>
      </c>
      <c r="AC377" s="6" t="s">
        <v>207</v>
      </c>
      <c r="AD377" s="9">
        <f>(4*G377+2*H377)/6</f>
        <v>0.33529999999999999</v>
      </c>
      <c r="AE377" s="9" t="s">
        <v>398</v>
      </c>
    </row>
    <row r="378" spans="1:31">
      <c r="A378" s="6" t="s">
        <v>326</v>
      </c>
      <c r="B378" s="6">
        <v>12</v>
      </c>
      <c r="C378" s="6">
        <v>52774</v>
      </c>
      <c r="D378" s="6">
        <v>23829</v>
      </c>
      <c r="E378" s="6">
        <v>16696030</v>
      </c>
      <c r="F378" s="6">
        <v>32918799</v>
      </c>
      <c r="G378" s="6">
        <v>3.15E-3</v>
      </c>
      <c r="H378" s="6">
        <v>0.99927999999999995</v>
      </c>
      <c r="I378" s="6">
        <v>0.68893000000000004</v>
      </c>
      <c r="J378" s="6">
        <v>0.66349000000000002</v>
      </c>
      <c r="K378" s="6">
        <v>7.2000000000000005E-4</v>
      </c>
      <c r="L378" s="6">
        <v>0.31107000000000001</v>
      </c>
      <c r="M378" s="6">
        <v>14419</v>
      </c>
      <c r="N378" s="6">
        <v>14429</v>
      </c>
      <c r="O378" s="6">
        <v>3205230592</v>
      </c>
      <c r="P378" s="6">
        <v>3437707264</v>
      </c>
      <c r="Q378" s="6">
        <v>115338</v>
      </c>
      <c r="R378" s="6">
        <v>86401</v>
      </c>
      <c r="S378" s="6">
        <v>1422802944</v>
      </c>
      <c r="T378" s="6">
        <v>2987761664</v>
      </c>
      <c r="U378" s="6" t="s">
        <v>398</v>
      </c>
      <c r="V378" s="6" t="s">
        <v>435</v>
      </c>
      <c r="W378" s="6" t="s">
        <v>370</v>
      </c>
      <c r="X378" s="6">
        <v>26</v>
      </c>
      <c r="Y378" s="6">
        <v>22</v>
      </c>
      <c r="Z378" s="6">
        <f>Y378/X378</f>
        <v>0.84615384615384615</v>
      </c>
      <c r="AA378" s="6" t="s">
        <v>399</v>
      </c>
      <c r="AB378" s="6">
        <v>15</v>
      </c>
      <c r="AC378" s="6" t="s">
        <v>207</v>
      </c>
      <c r="AD378" s="9">
        <f>(4*G378+2*H378)/6</f>
        <v>0.33519333333333329</v>
      </c>
      <c r="AE378" s="9" t="s">
        <v>398</v>
      </c>
    </row>
    <row r="379" spans="1:31">
      <c r="A379" s="6" t="s">
        <v>326</v>
      </c>
      <c r="B379" s="6">
        <v>15</v>
      </c>
      <c r="C379" s="6">
        <v>40409</v>
      </c>
      <c r="D379" s="6">
        <v>25235</v>
      </c>
      <c r="E379" s="6">
        <v>16708395</v>
      </c>
      <c r="F379" s="6">
        <v>32917393</v>
      </c>
      <c r="G379" s="6">
        <v>2.4099999999999998E-3</v>
      </c>
      <c r="H379" s="6">
        <v>0.99922999999999995</v>
      </c>
      <c r="I379" s="6">
        <v>0.61558000000000002</v>
      </c>
      <c r="J379" s="6">
        <v>0.66330999999999996</v>
      </c>
      <c r="K379" s="6">
        <v>7.6999999999999996E-4</v>
      </c>
      <c r="L379" s="6">
        <v>0.38441999999999998</v>
      </c>
      <c r="M379" s="6">
        <v>14425</v>
      </c>
      <c r="N379" s="6">
        <v>14433</v>
      </c>
      <c r="O379" s="6">
        <v>3353886720</v>
      </c>
      <c r="P379" s="6">
        <v>3589218304</v>
      </c>
      <c r="Q379" s="6">
        <v>172929</v>
      </c>
      <c r="R379" s="6">
        <v>90056</v>
      </c>
      <c r="S379" s="6">
        <v>1422974976</v>
      </c>
      <c r="T379" s="6">
        <v>2987802624</v>
      </c>
      <c r="U379" s="6" t="s">
        <v>398</v>
      </c>
      <c r="V379" s="6" t="s">
        <v>435</v>
      </c>
      <c r="W379" s="6" t="s">
        <v>92</v>
      </c>
      <c r="X379" s="6">
        <v>23</v>
      </c>
      <c r="Y379" s="6">
        <v>20</v>
      </c>
      <c r="Z379" s="6">
        <f>Y379/X379</f>
        <v>0.86956521739130432</v>
      </c>
      <c r="AA379" s="6" t="s">
        <v>399</v>
      </c>
      <c r="AB379" s="6">
        <v>15</v>
      </c>
      <c r="AC379" s="6" t="s">
        <v>207</v>
      </c>
      <c r="AD379" s="9">
        <f>(4*G379+2*H379)/6</f>
        <v>0.33468333333333328</v>
      </c>
      <c r="AE379" s="9" t="s">
        <v>398</v>
      </c>
    </row>
    <row r="380" spans="1:31">
      <c r="A380" s="6" t="s">
        <v>326</v>
      </c>
      <c r="B380" s="6">
        <v>13</v>
      </c>
      <c r="C380" s="6">
        <v>34770</v>
      </c>
      <c r="D380" s="6">
        <v>17616</v>
      </c>
      <c r="E380" s="6">
        <v>16714034</v>
      </c>
      <c r="F380" s="6">
        <v>32925012</v>
      </c>
      <c r="G380" s="6">
        <v>2.0799999999999998E-3</v>
      </c>
      <c r="H380" s="6">
        <v>0.99946999999999997</v>
      </c>
      <c r="I380" s="6">
        <v>0.66373000000000004</v>
      </c>
      <c r="J380" s="6">
        <v>0.66329000000000005</v>
      </c>
      <c r="K380" s="6">
        <v>5.2999999999999998E-4</v>
      </c>
      <c r="L380" s="6">
        <v>0.33627000000000001</v>
      </c>
      <c r="M380" s="6">
        <v>14416</v>
      </c>
      <c r="N380" s="6">
        <v>14426</v>
      </c>
      <c r="O380" s="6">
        <v>3139416064</v>
      </c>
      <c r="P380" s="6">
        <v>3371896832</v>
      </c>
      <c r="Q380" s="6">
        <v>68542</v>
      </c>
      <c r="R380" s="6">
        <v>79229</v>
      </c>
      <c r="S380" s="6">
        <v>1423429632</v>
      </c>
      <c r="T380" s="6">
        <v>2987761664</v>
      </c>
      <c r="U380" s="6" t="s">
        <v>398</v>
      </c>
      <c r="V380" s="6" t="s">
        <v>435</v>
      </c>
      <c r="W380" s="6" t="s">
        <v>371</v>
      </c>
      <c r="X380" s="6">
        <v>25</v>
      </c>
      <c r="Y380" s="6">
        <v>22</v>
      </c>
      <c r="Z380" s="6">
        <f>Y380/X380</f>
        <v>0.88</v>
      </c>
      <c r="AA380" s="6" t="s">
        <v>399</v>
      </c>
      <c r="AB380" s="6">
        <v>15</v>
      </c>
      <c r="AC380" s="6" t="s">
        <v>207</v>
      </c>
      <c r="AD380" s="9">
        <f>(4*G380+2*H380)/6</f>
        <v>0.33454333333333336</v>
      </c>
      <c r="AE380" s="9" t="s">
        <v>398</v>
      </c>
    </row>
  </sheetData>
  <autoFilter ref="A1:AD310">
    <sortState ref="A2:AD380">
      <sortCondition descending="1" ref="G1:G38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C199"/>
  <sheetViews>
    <sheetView workbookViewId="0">
      <selection activeCell="U225" sqref="U225"/>
    </sheetView>
  </sheetViews>
  <sheetFormatPr baseColWidth="10" defaultRowHeight="15" x14ac:dyDescent="0"/>
  <cols>
    <col min="1" max="1" width="10" bestFit="1" customWidth="1"/>
    <col min="2" max="2" width="10.5" hidden="1" customWidth="1"/>
    <col min="3" max="6" width="9.1640625" bestFit="1" customWidth="1"/>
    <col min="7" max="8" width="9" bestFit="1" customWidth="1"/>
    <col min="9" max="10" width="9.6640625" bestFit="1" customWidth="1"/>
    <col min="11" max="11" width="9" hidden="1" customWidth="1"/>
    <col min="12" max="12" width="5.83203125" customWidth="1"/>
    <col min="13" max="14" width="11.5" bestFit="1" customWidth="1"/>
    <col min="15" max="15" width="12.6640625" bestFit="1" customWidth="1"/>
    <col min="16" max="16" width="13.33203125" bestFit="1" customWidth="1"/>
    <col min="17" max="18" width="11.6640625" bestFit="1" customWidth="1"/>
    <col min="19" max="19" width="12.83203125" bestFit="1" customWidth="1"/>
    <col min="20" max="20" width="13.5" bestFit="1" customWidth="1"/>
    <col min="21" max="21" width="15.6640625" customWidth="1"/>
    <col min="22" max="22" width="26.1640625" customWidth="1"/>
    <col min="23" max="23" width="26.6640625" bestFit="1" customWidth="1"/>
    <col min="24" max="24" width="10.5" bestFit="1" customWidth="1"/>
    <col min="25" max="25" width="10.33203125" bestFit="1" customWidth="1"/>
    <col min="26" max="26" width="14.5" bestFit="1" customWidth="1"/>
    <col min="27" max="27" width="38.3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36</v>
      </c>
      <c r="AA1" t="s">
        <v>271</v>
      </c>
      <c r="AB1" t="s">
        <v>120</v>
      </c>
      <c r="AC1" t="s">
        <v>187</v>
      </c>
    </row>
    <row r="2" spans="1:29" hidden="1">
      <c r="A2" t="s">
        <v>32</v>
      </c>
      <c r="B2" t="s">
        <v>33</v>
      </c>
      <c r="C2">
        <v>17365684</v>
      </c>
      <c r="D2">
        <v>7953880</v>
      </c>
      <c r="E2">
        <v>11712943</v>
      </c>
      <c r="F2">
        <v>25403457</v>
      </c>
      <c r="G2">
        <v>0.59719999999999995</v>
      </c>
      <c r="H2">
        <v>0.76156000000000001</v>
      </c>
      <c r="I2">
        <v>0.68586000000000003</v>
      </c>
      <c r="J2">
        <v>0.68442999999999998</v>
      </c>
      <c r="K2">
        <v>0.23844000000000001</v>
      </c>
      <c r="L2">
        <v>0.31413999999999997</v>
      </c>
      <c r="M2">
        <v>82848</v>
      </c>
      <c r="N2">
        <v>82854</v>
      </c>
      <c r="O2">
        <v>1205551104</v>
      </c>
      <c r="P2">
        <v>1433092096</v>
      </c>
      <c r="Q2">
        <v>21663</v>
      </c>
      <c r="R2">
        <v>111649</v>
      </c>
      <c r="S2">
        <v>1425453056</v>
      </c>
      <c r="T2">
        <v>2965762048</v>
      </c>
      <c r="U2" t="s">
        <v>37</v>
      </c>
      <c r="V2" t="s">
        <v>80</v>
      </c>
      <c r="W2" t="s">
        <v>91</v>
      </c>
      <c r="X2" t="s">
        <v>33</v>
      </c>
      <c r="Y2" t="s">
        <v>33</v>
      </c>
    </row>
    <row r="3" spans="1:29" hidden="1">
      <c r="A3" t="s">
        <v>32</v>
      </c>
      <c r="B3" t="s">
        <v>33</v>
      </c>
      <c r="C3">
        <v>17365498</v>
      </c>
      <c r="D3">
        <v>7953691</v>
      </c>
      <c r="E3">
        <v>11713129</v>
      </c>
      <c r="F3">
        <v>25403646</v>
      </c>
      <c r="G3">
        <v>0.59719</v>
      </c>
      <c r="H3">
        <v>0.76156000000000001</v>
      </c>
      <c r="I3">
        <v>0.68586000000000003</v>
      </c>
      <c r="J3">
        <v>0.68442000000000003</v>
      </c>
      <c r="K3">
        <v>0.23844000000000001</v>
      </c>
      <c r="L3">
        <v>0.31413999999999997</v>
      </c>
      <c r="M3">
        <v>82843</v>
      </c>
      <c r="N3">
        <v>82850</v>
      </c>
      <c r="O3">
        <v>1096650752</v>
      </c>
      <c r="P3">
        <v>1323118592</v>
      </c>
      <c r="Q3">
        <v>21671</v>
      </c>
      <c r="R3">
        <v>111657</v>
      </c>
      <c r="S3">
        <v>1423536128</v>
      </c>
      <c r="T3">
        <v>2973560832</v>
      </c>
      <c r="U3" t="s">
        <v>37</v>
      </c>
      <c r="V3" t="s">
        <v>38</v>
      </c>
      <c r="W3" t="s">
        <v>91</v>
      </c>
      <c r="X3" t="s">
        <v>33</v>
      </c>
      <c r="Y3" t="s">
        <v>33</v>
      </c>
    </row>
    <row r="4" spans="1:29" hidden="1">
      <c r="A4" t="s">
        <v>32</v>
      </c>
      <c r="B4" t="s">
        <v>33</v>
      </c>
      <c r="C4">
        <v>17185526</v>
      </c>
      <c r="D4">
        <v>6774996</v>
      </c>
      <c r="E4">
        <v>11893101</v>
      </c>
      <c r="F4">
        <v>26582341</v>
      </c>
      <c r="G4">
        <v>0.59099999999999997</v>
      </c>
      <c r="H4">
        <v>0.79690000000000005</v>
      </c>
      <c r="I4">
        <v>0.71723999999999999</v>
      </c>
      <c r="J4">
        <v>0.69089</v>
      </c>
      <c r="K4">
        <v>0.2031</v>
      </c>
      <c r="L4">
        <v>0.28276000000000001</v>
      </c>
      <c r="M4">
        <v>39617</v>
      </c>
      <c r="N4">
        <v>39628</v>
      </c>
      <c r="O4">
        <v>1201008640</v>
      </c>
      <c r="P4">
        <v>1428549632</v>
      </c>
      <c r="Q4">
        <v>3666</v>
      </c>
      <c r="R4">
        <v>104448</v>
      </c>
      <c r="S4">
        <v>1434423296</v>
      </c>
      <c r="T4">
        <v>2975989760</v>
      </c>
      <c r="U4" t="s">
        <v>37</v>
      </c>
      <c r="V4" t="s">
        <v>52</v>
      </c>
      <c r="W4" t="s">
        <v>91</v>
      </c>
      <c r="X4" t="s">
        <v>33</v>
      </c>
      <c r="Y4" t="s">
        <v>33</v>
      </c>
    </row>
    <row r="5" spans="1:29" hidden="1">
      <c r="A5" t="s">
        <v>31</v>
      </c>
      <c r="B5">
        <v>66</v>
      </c>
      <c r="C5">
        <v>10947345</v>
      </c>
      <c r="D5">
        <v>9550040</v>
      </c>
      <c r="E5">
        <v>18131282</v>
      </c>
      <c r="F5">
        <v>23807297</v>
      </c>
      <c r="G5">
        <v>0.37647000000000003</v>
      </c>
      <c r="H5">
        <v>0.7137</v>
      </c>
      <c r="I5">
        <v>0.53408</v>
      </c>
      <c r="J5">
        <v>0.56767000000000001</v>
      </c>
      <c r="K5">
        <v>0.2863</v>
      </c>
      <c r="L5">
        <v>0.46592</v>
      </c>
      <c r="M5">
        <v>21644</v>
      </c>
      <c r="N5">
        <v>21649</v>
      </c>
      <c r="O5">
        <v>5942534144</v>
      </c>
      <c r="P5">
        <v>6186070016</v>
      </c>
      <c r="Q5">
        <v>188188</v>
      </c>
      <c r="R5">
        <v>115339</v>
      </c>
      <c r="S5">
        <v>1440878592</v>
      </c>
      <c r="T5">
        <v>2995109888</v>
      </c>
      <c r="U5" t="s">
        <v>37</v>
      </c>
      <c r="V5" t="s">
        <v>88</v>
      </c>
      <c r="W5" s="1">
        <v>1.11011111111111E+31</v>
      </c>
      <c r="X5">
        <v>16</v>
      </c>
      <c r="Y5">
        <v>15</v>
      </c>
      <c r="Z5">
        <f t="shared" ref="Z5:Z36" si="0">Y5/X5</f>
        <v>0.9375</v>
      </c>
    </row>
    <row r="6" spans="1:29" hidden="1">
      <c r="A6" t="s">
        <v>31</v>
      </c>
      <c r="B6">
        <v>4</v>
      </c>
      <c r="C6">
        <v>10812047</v>
      </c>
      <c r="D6">
        <v>11798663</v>
      </c>
      <c r="E6">
        <v>18266580</v>
      </c>
      <c r="F6">
        <v>21558674</v>
      </c>
      <c r="G6">
        <v>0.37181999999999998</v>
      </c>
      <c r="H6">
        <v>0.64629000000000003</v>
      </c>
      <c r="I6">
        <v>0.47817999999999999</v>
      </c>
      <c r="J6">
        <v>0.54132999999999998</v>
      </c>
      <c r="K6">
        <v>0.35371000000000002</v>
      </c>
      <c r="L6">
        <v>0.52181999999999995</v>
      </c>
      <c r="M6">
        <v>21638</v>
      </c>
      <c r="N6">
        <v>21643</v>
      </c>
      <c r="O6">
        <v>6258704384</v>
      </c>
      <c r="P6">
        <v>6501208064</v>
      </c>
      <c r="Q6">
        <v>134109</v>
      </c>
      <c r="R6">
        <v>79334</v>
      </c>
      <c r="S6">
        <v>1444126720</v>
      </c>
      <c r="T6">
        <v>2999123968</v>
      </c>
      <c r="U6" t="s">
        <v>37</v>
      </c>
      <c r="V6" t="s">
        <v>76</v>
      </c>
      <c r="W6" t="s">
        <v>57</v>
      </c>
      <c r="X6">
        <v>34</v>
      </c>
      <c r="Y6">
        <v>29</v>
      </c>
      <c r="Z6">
        <f t="shared" si="0"/>
        <v>0.8529411764705882</v>
      </c>
    </row>
    <row r="7" spans="1:29" hidden="1">
      <c r="A7" t="s">
        <v>31</v>
      </c>
      <c r="B7">
        <v>20</v>
      </c>
      <c r="C7">
        <v>10812047</v>
      </c>
      <c r="D7">
        <v>11798663</v>
      </c>
      <c r="E7">
        <v>18266580</v>
      </c>
      <c r="F7">
        <v>21558674</v>
      </c>
      <c r="G7">
        <v>0.37181999999999998</v>
      </c>
      <c r="H7">
        <v>0.64629000000000003</v>
      </c>
      <c r="I7">
        <v>0.47817999999999999</v>
      </c>
      <c r="J7">
        <v>0.54132999999999998</v>
      </c>
      <c r="K7">
        <v>0.35371000000000002</v>
      </c>
      <c r="L7">
        <v>0.52181999999999995</v>
      </c>
      <c r="M7">
        <v>21638</v>
      </c>
      <c r="N7">
        <v>21641</v>
      </c>
      <c r="O7">
        <v>6405398528</v>
      </c>
      <c r="P7">
        <v>6650249216</v>
      </c>
      <c r="Q7">
        <v>80198</v>
      </c>
      <c r="R7">
        <v>104551</v>
      </c>
      <c r="S7">
        <v>1439387648</v>
      </c>
      <c r="T7">
        <v>2999726080</v>
      </c>
      <c r="U7" t="s">
        <v>37</v>
      </c>
      <c r="V7" t="s">
        <v>87</v>
      </c>
      <c r="W7" s="1">
        <v>1.1111111100111099E+31</v>
      </c>
      <c r="X7">
        <v>16</v>
      </c>
      <c r="Y7">
        <v>14</v>
      </c>
      <c r="Z7">
        <f t="shared" si="0"/>
        <v>0.875</v>
      </c>
    </row>
    <row r="8" spans="1:29" hidden="1">
      <c r="A8" t="s">
        <v>31</v>
      </c>
      <c r="B8">
        <v>16</v>
      </c>
      <c r="C8">
        <v>10803479</v>
      </c>
      <c r="D8">
        <v>13619038</v>
      </c>
      <c r="E8">
        <v>18275148</v>
      </c>
      <c r="F8">
        <v>19738299</v>
      </c>
      <c r="G8">
        <v>0.37153000000000003</v>
      </c>
      <c r="H8">
        <v>0.59172000000000002</v>
      </c>
      <c r="I8">
        <v>0.44235999999999998</v>
      </c>
      <c r="J8">
        <v>0.51924999999999999</v>
      </c>
      <c r="K8">
        <v>0.40827999999999998</v>
      </c>
      <c r="L8">
        <v>0.55764000000000002</v>
      </c>
      <c r="M8">
        <v>21655</v>
      </c>
      <c r="N8">
        <v>21658</v>
      </c>
      <c r="O8">
        <v>5942120448</v>
      </c>
      <c r="P8">
        <v>6186295296</v>
      </c>
      <c r="Q8">
        <v>166531</v>
      </c>
      <c r="R8">
        <v>111737</v>
      </c>
      <c r="S8">
        <v>1441996800</v>
      </c>
      <c r="T8">
        <v>3000954880</v>
      </c>
      <c r="U8" t="s">
        <v>37</v>
      </c>
      <c r="V8" t="s">
        <v>87</v>
      </c>
      <c r="W8" s="1">
        <v>1.1111111101111E+31</v>
      </c>
      <c r="X8">
        <v>15</v>
      </c>
      <c r="Y8">
        <v>14</v>
      </c>
      <c r="Z8">
        <f t="shared" si="0"/>
        <v>0.93333333333333335</v>
      </c>
    </row>
    <row r="9" spans="1:29" hidden="1">
      <c r="A9" t="s">
        <v>31</v>
      </c>
      <c r="B9">
        <v>15</v>
      </c>
      <c r="C9">
        <v>10797817</v>
      </c>
      <c r="D9">
        <v>11995880</v>
      </c>
      <c r="E9">
        <v>18280810</v>
      </c>
      <c r="F9">
        <v>21361457</v>
      </c>
      <c r="G9">
        <v>0.37132999999999999</v>
      </c>
      <c r="H9">
        <v>0.64037999999999995</v>
      </c>
      <c r="I9">
        <v>0.47371999999999997</v>
      </c>
      <c r="J9">
        <v>0.53886000000000001</v>
      </c>
      <c r="K9">
        <v>0.35962</v>
      </c>
      <c r="L9">
        <v>0.52627999999999997</v>
      </c>
      <c r="M9">
        <v>21634</v>
      </c>
      <c r="N9">
        <v>21638</v>
      </c>
      <c r="O9">
        <v>6406623232</v>
      </c>
      <c r="P9">
        <v>6653046784</v>
      </c>
      <c r="Q9">
        <v>65812</v>
      </c>
      <c r="R9">
        <v>104567</v>
      </c>
      <c r="S9">
        <v>1444597760</v>
      </c>
      <c r="T9">
        <v>2999754752</v>
      </c>
      <c r="U9" t="s">
        <v>37</v>
      </c>
      <c r="V9" t="s">
        <v>87</v>
      </c>
      <c r="W9" s="1">
        <v>1.1111111101111101E+31</v>
      </c>
      <c r="X9">
        <v>16</v>
      </c>
      <c r="Y9">
        <v>15</v>
      </c>
      <c r="Z9">
        <f t="shared" si="0"/>
        <v>0.9375</v>
      </c>
    </row>
    <row r="10" spans="1:29" hidden="1">
      <c r="A10" t="s">
        <v>31</v>
      </c>
      <c r="B10">
        <v>2</v>
      </c>
      <c r="C10">
        <v>10792463</v>
      </c>
      <c r="D10">
        <v>12254881</v>
      </c>
      <c r="E10">
        <v>18286164</v>
      </c>
      <c r="F10">
        <v>21102456</v>
      </c>
      <c r="G10">
        <v>0.37114999999999998</v>
      </c>
      <c r="H10">
        <v>0.63261999999999996</v>
      </c>
      <c r="I10">
        <v>0.46827000000000002</v>
      </c>
      <c r="J10">
        <v>0.53574999999999995</v>
      </c>
      <c r="K10">
        <v>0.36737999999999998</v>
      </c>
      <c r="L10">
        <v>0.53173000000000004</v>
      </c>
      <c r="M10">
        <v>25228</v>
      </c>
      <c r="N10">
        <v>25234</v>
      </c>
      <c r="O10">
        <v>5851955200</v>
      </c>
      <c r="P10">
        <v>6095941632</v>
      </c>
      <c r="Q10">
        <v>180901</v>
      </c>
      <c r="R10">
        <v>90155</v>
      </c>
      <c r="S10">
        <v>1527390208</v>
      </c>
      <c r="T10">
        <v>3000426496</v>
      </c>
      <c r="U10" t="s">
        <v>37</v>
      </c>
      <c r="V10" t="s">
        <v>76</v>
      </c>
      <c r="W10" t="s">
        <v>55</v>
      </c>
      <c r="X10">
        <v>31</v>
      </c>
      <c r="Y10">
        <v>27</v>
      </c>
      <c r="Z10">
        <f t="shared" si="0"/>
        <v>0.87096774193548387</v>
      </c>
    </row>
    <row r="11" spans="1:29" hidden="1">
      <c r="A11" t="s">
        <v>31</v>
      </c>
      <c r="B11">
        <v>55</v>
      </c>
      <c r="C11">
        <v>10786767</v>
      </c>
      <c r="D11">
        <v>9365681</v>
      </c>
      <c r="E11">
        <v>18291860</v>
      </c>
      <c r="F11">
        <v>23991656</v>
      </c>
      <c r="G11">
        <v>0.37095</v>
      </c>
      <c r="H11">
        <v>0.71923000000000004</v>
      </c>
      <c r="I11">
        <v>0.53525999999999996</v>
      </c>
      <c r="J11">
        <v>0.56740000000000002</v>
      </c>
      <c r="K11">
        <v>0.28077000000000002</v>
      </c>
      <c r="L11">
        <v>0.46473999999999999</v>
      </c>
      <c r="M11">
        <v>21642</v>
      </c>
      <c r="N11">
        <v>21647</v>
      </c>
      <c r="O11">
        <v>6527373312</v>
      </c>
      <c r="P11">
        <v>6773080064</v>
      </c>
      <c r="Q11">
        <v>141377</v>
      </c>
      <c r="R11">
        <v>111728</v>
      </c>
      <c r="S11">
        <v>1439158272</v>
      </c>
      <c r="T11">
        <v>3000860672</v>
      </c>
      <c r="U11" t="s">
        <v>37</v>
      </c>
      <c r="V11" t="s">
        <v>87</v>
      </c>
      <c r="W11" s="1">
        <v>1.1110111111111101E+31</v>
      </c>
      <c r="X11">
        <v>16</v>
      </c>
      <c r="Y11">
        <v>15</v>
      </c>
      <c r="Z11">
        <f t="shared" si="0"/>
        <v>0.9375</v>
      </c>
    </row>
    <row r="12" spans="1:29" hidden="1">
      <c r="A12" t="s">
        <v>31</v>
      </c>
      <c r="B12">
        <v>42</v>
      </c>
      <c r="C12">
        <v>10781591</v>
      </c>
      <c r="D12">
        <v>16129825</v>
      </c>
      <c r="E12">
        <v>18297036</v>
      </c>
      <c r="F12">
        <v>17227512</v>
      </c>
      <c r="G12">
        <v>0.37076999999999999</v>
      </c>
      <c r="H12">
        <v>0.51644999999999996</v>
      </c>
      <c r="I12">
        <v>0.40062999999999999</v>
      </c>
      <c r="J12">
        <v>0.48494999999999999</v>
      </c>
      <c r="K12">
        <v>0.48354999999999998</v>
      </c>
      <c r="L12">
        <v>0.59936999999999996</v>
      </c>
      <c r="M12">
        <v>21652</v>
      </c>
      <c r="N12">
        <v>21655</v>
      </c>
      <c r="O12">
        <v>6407950336</v>
      </c>
      <c r="P12">
        <v>6653468672</v>
      </c>
      <c r="Q12">
        <v>173703</v>
      </c>
      <c r="R12">
        <v>97367</v>
      </c>
      <c r="S12">
        <v>1442512896</v>
      </c>
      <c r="T12">
        <v>2998439936</v>
      </c>
      <c r="U12" t="s">
        <v>37</v>
      </c>
      <c r="V12" t="s">
        <v>87</v>
      </c>
      <c r="W12" s="1">
        <v>1.11111011011111E+31</v>
      </c>
      <c r="X12">
        <v>16</v>
      </c>
      <c r="Y12">
        <v>14</v>
      </c>
      <c r="Z12">
        <f t="shared" si="0"/>
        <v>0.875</v>
      </c>
    </row>
    <row r="13" spans="1:29" hidden="1">
      <c r="A13" t="s">
        <v>31</v>
      </c>
      <c r="B13">
        <v>3</v>
      </c>
      <c r="C13">
        <v>10772052</v>
      </c>
      <c r="D13">
        <v>9663038</v>
      </c>
      <c r="E13">
        <v>18306575</v>
      </c>
      <c r="F13">
        <v>23694299</v>
      </c>
      <c r="G13">
        <v>0.37045</v>
      </c>
      <c r="H13">
        <v>0.71031999999999995</v>
      </c>
      <c r="I13">
        <v>0.52714000000000005</v>
      </c>
      <c r="J13">
        <v>0.56413999999999997</v>
      </c>
      <c r="K13">
        <v>0.28967999999999999</v>
      </c>
      <c r="L13">
        <v>0.47286</v>
      </c>
      <c r="M13">
        <v>21655</v>
      </c>
      <c r="N13">
        <v>25203</v>
      </c>
      <c r="O13">
        <v>6674804736</v>
      </c>
      <c r="P13">
        <v>6917632000</v>
      </c>
      <c r="Q13">
        <v>76566</v>
      </c>
      <c r="R13">
        <v>100957</v>
      </c>
      <c r="S13">
        <v>1442668544</v>
      </c>
      <c r="T13">
        <v>2999513088</v>
      </c>
      <c r="U13" t="s">
        <v>37</v>
      </c>
      <c r="V13" t="s">
        <v>87</v>
      </c>
      <c r="W13" s="1">
        <v>1.11111111111011E+31</v>
      </c>
      <c r="X13">
        <v>16</v>
      </c>
      <c r="Y13">
        <v>15</v>
      </c>
      <c r="Z13">
        <f t="shared" si="0"/>
        <v>0.9375</v>
      </c>
    </row>
    <row r="14" spans="1:29" hidden="1">
      <c r="A14" t="s">
        <v>31</v>
      </c>
      <c r="B14">
        <v>1</v>
      </c>
      <c r="C14">
        <v>10770261</v>
      </c>
      <c r="D14">
        <v>12269216</v>
      </c>
      <c r="E14">
        <v>18308366</v>
      </c>
      <c r="F14">
        <v>21088121</v>
      </c>
      <c r="G14">
        <v>0.37037999999999999</v>
      </c>
      <c r="H14">
        <v>0.63219000000000003</v>
      </c>
      <c r="I14">
        <v>0.46747</v>
      </c>
      <c r="J14">
        <v>0.53527999999999998</v>
      </c>
      <c r="K14">
        <v>0.36781000000000003</v>
      </c>
      <c r="L14">
        <v>0.53252999999999995</v>
      </c>
      <c r="M14">
        <v>25227</v>
      </c>
      <c r="N14">
        <v>25233</v>
      </c>
      <c r="O14">
        <v>6644965376</v>
      </c>
      <c r="P14">
        <v>6889893888</v>
      </c>
      <c r="Q14">
        <v>94579</v>
      </c>
      <c r="R14">
        <v>115336</v>
      </c>
      <c r="S14">
        <v>1442795520</v>
      </c>
      <c r="T14">
        <v>2996527104</v>
      </c>
      <c r="U14" t="s">
        <v>37</v>
      </c>
      <c r="V14" t="s">
        <v>76</v>
      </c>
      <c r="W14" t="s">
        <v>50</v>
      </c>
      <c r="X14">
        <v>29</v>
      </c>
      <c r="Y14">
        <v>25</v>
      </c>
      <c r="Z14">
        <f t="shared" si="0"/>
        <v>0.86206896551724133</v>
      </c>
    </row>
    <row r="15" spans="1:29" hidden="1">
      <c r="A15" t="s">
        <v>31</v>
      </c>
      <c r="B15">
        <v>6</v>
      </c>
      <c r="C15">
        <v>10762751</v>
      </c>
      <c r="D15">
        <v>9323874</v>
      </c>
      <c r="E15">
        <v>18315876</v>
      </c>
      <c r="F15">
        <v>24033463</v>
      </c>
      <c r="G15">
        <v>0.37013000000000001</v>
      </c>
      <c r="H15">
        <v>0.72048999999999996</v>
      </c>
      <c r="I15">
        <v>0.53581999999999996</v>
      </c>
      <c r="J15">
        <v>0.56750999999999996</v>
      </c>
      <c r="K15">
        <v>0.27950999999999998</v>
      </c>
      <c r="L15">
        <v>0.46417999999999998</v>
      </c>
      <c r="M15">
        <v>21658</v>
      </c>
      <c r="N15">
        <v>25202</v>
      </c>
      <c r="O15">
        <v>6410985472</v>
      </c>
      <c r="P15">
        <v>6652772352</v>
      </c>
      <c r="Q15">
        <v>141346</v>
      </c>
      <c r="R15">
        <v>75751</v>
      </c>
      <c r="S15">
        <v>1482264576</v>
      </c>
      <c r="T15">
        <v>2999164928</v>
      </c>
      <c r="U15" t="s">
        <v>37</v>
      </c>
      <c r="V15" t="s">
        <v>87</v>
      </c>
      <c r="W15" s="1">
        <v>1.1111111111011101E+31</v>
      </c>
      <c r="X15">
        <v>16</v>
      </c>
      <c r="Y15">
        <v>15</v>
      </c>
      <c r="Z15">
        <f t="shared" si="0"/>
        <v>0.9375</v>
      </c>
    </row>
    <row r="16" spans="1:29" hidden="1">
      <c r="A16" t="s">
        <v>31</v>
      </c>
      <c r="B16">
        <v>3</v>
      </c>
      <c r="C16">
        <v>10760842</v>
      </c>
      <c r="D16">
        <v>12341926</v>
      </c>
      <c r="E16">
        <v>18317785</v>
      </c>
      <c r="F16">
        <v>21015411</v>
      </c>
      <c r="G16">
        <v>0.37006</v>
      </c>
      <c r="H16">
        <v>0.63000999999999996</v>
      </c>
      <c r="I16">
        <v>0.46578000000000003</v>
      </c>
      <c r="J16">
        <v>0.53429000000000004</v>
      </c>
      <c r="K16">
        <v>0.36998999999999999</v>
      </c>
      <c r="L16">
        <v>0.53422000000000003</v>
      </c>
      <c r="M16">
        <v>25247</v>
      </c>
      <c r="N16">
        <v>25253</v>
      </c>
      <c r="O16">
        <v>5920657408</v>
      </c>
      <c r="P16">
        <v>6164168704</v>
      </c>
      <c r="Q16">
        <v>108991</v>
      </c>
      <c r="R16">
        <v>115324</v>
      </c>
      <c r="S16">
        <v>1440833536</v>
      </c>
      <c r="T16">
        <v>3000487936</v>
      </c>
      <c r="U16" t="s">
        <v>37</v>
      </c>
      <c r="V16" t="s">
        <v>76</v>
      </c>
      <c r="W16" t="s">
        <v>53</v>
      </c>
      <c r="X16">
        <v>32</v>
      </c>
      <c r="Y16">
        <v>27</v>
      </c>
      <c r="Z16">
        <f t="shared" si="0"/>
        <v>0.84375</v>
      </c>
    </row>
    <row r="17" spans="1:26" hidden="1">
      <c r="A17" t="s">
        <v>31</v>
      </c>
      <c r="B17">
        <v>78</v>
      </c>
      <c r="C17">
        <v>10735028</v>
      </c>
      <c r="D17">
        <v>9585199</v>
      </c>
      <c r="E17">
        <v>18343599</v>
      </c>
      <c r="F17">
        <v>23772138</v>
      </c>
      <c r="G17">
        <v>0.36917</v>
      </c>
      <c r="H17">
        <v>0.71265000000000001</v>
      </c>
      <c r="I17">
        <v>0.52829000000000004</v>
      </c>
      <c r="J17">
        <v>0.56445000000000001</v>
      </c>
      <c r="K17">
        <v>0.28734999999999999</v>
      </c>
      <c r="L17">
        <v>0.47171000000000002</v>
      </c>
      <c r="M17">
        <v>21650</v>
      </c>
      <c r="N17">
        <v>21654</v>
      </c>
      <c r="O17">
        <v>6155698176</v>
      </c>
      <c r="P17">
        <v>6398279680</v>
      </c>
      <c r="Q17">
        <v>51372</v>
      </c>
      <c r="R17">
        <v>90164</v>
      </c>
      <c r="S17">
        <v>1442615296</v>
      </c>
      <c r="T17">
        <v>2999853056</v>
      </c>
      <c r="U17" t="s">
        <v>37</v>
      </c>
      <c r="V17" t="s">
        <v>87</v>
      </c>
      <c r="W17" s="1">
        <v>1.1011111111111099E+31</v>
      </c>
      <c r="X17">
        <v>16</v>
      </c>
      <c r="Y17">
        <v>15</v>
      </c>
      <c r="Z17">
        <f t="shared" si="0"/>
        <v>0.9375</v>
      </c>
    </row>
    <row r="18" spans="1:26" hidden="1">
      <c r="A18" t="s">
        <v>31</v>
      </c>
      <c r="B18">
        <v>46</v>
      </c>
      <c r="C18">
        <v>10731664</v>
      </c>
      <c r="D18">
        <v>13455395</v>
      </c>
      <c r="E18">
        <v>18346963</v>
      </c>
      <c r="F18">
        <v>19901942</v>
      </c>
      <c r="G18">
        <v>0.36906</v>
      </c>
      <c r="H18">
        <v>0.59662999999999999</v>
      </c>
      <c r="I18">
        <v>0.44368999999999997</v>
      </c>
      <c r="J18">
        <v>0.52032999999999996</v>
      </c>
      <c r="K18">
        <v>0.40337000000000001</v>
      </c>
      <c r="L18">
        <v>0.55630999999999997</v>
      </c>
      <c r="M18">
        <v>21632</v>
      </c>
      <c r="N18">
        <v>21636</v>
      </c>
      <c r="O18">
        <v>6646517760</v>
      </c>
      <c r="P18">
        <v>6892658688</v>
      </c>
      <c r="Q18">
        <v>180904</v>
      </c>
      <c r="R18">
        <v>104544</v>
      </c>
      <c r="S18">
        <v>1440772096</v>
      </c>
      <c r="T18">
        <v>2994987008</v>
      </c>
      <c r="U18" t="s">
        <v>37</v>
      </c>
      <c r="V18" t="s">
        <v>87</v>
      </c>
      <c r="W18" s="1">
        <v>1.1111011111110999E+31</v>
      </c>
      <c r="X18">
        <v>15</v>
      </c>
      <c r="Y18">
        <v>14</v>
      </c>
      <c r="Z18">
        <f t="shared" si="0"/>
        <v>0.93333333333333335</v>
      </c>
    </row>
    <row r="19" spans="1:26" hidden="1">
      <c r="A19" t="s">
        <v>31</v>
      </c>
      <c r="B19">
        <v>10</v>
      </c>
      <c r="C19">
        <v>10731116</v>
      </c>
      <c r="D19">
        <v>8057446</v>
      </c>
      <c r="E19">
        <v>18347511</v>
      </c>
      <c r="F19">
        <v>25299891</v>
      </c>
      <c r="G19">
        <v>0.36903999999999998</v>
      </c>
      <c r="H19">
        <v>0.75844999999999996</v>
      </c>
      <c r="I19">
        <v>0.57115000000000005</v>
      </c>
      <c r="J19">
        <v>0.57964000000000004</v>
      </c>
      <c r="K19">
        <v>0.24154999999999999</v>
      </c>
      <c r="L19">
        <v>0.42885000000000001</v>
      </c>
      <c r="M19">
        <v>21641</v>
      </c>
      <c r="N19">
        <v>68431</v>
      </c>
      <c r="O19">
        <v>6717169664</v>
      </c>
      <c r="P19">
        <v>6976761856</v>
      </c>
      <c r="Q19">
        <v>40571</v>
      </c>
      <c r="R19">
        <v>90149</v>
      </c>
      <c r="S19">
        <v>1437523968</v>
      </c>
      <c r="T19">
        <v>2998104064</v>
      </c>
      <c r="U19" t="s">
        <v>37</v>
      </c>
      <c r="V19" t="s">
        <v>87</v>
      </c>
      <c r="W19" s="1">
        <v>1.1111111110111099E+31</v>
      </c>
      <c r="X19">
        <v>16</v>
      </c>
      <c r="Y19">
        <v>15</v>
      </c>
      <c r="Z19">
        <f t="shared" si="0"/>
        <v>0.9375</v>
      </c>
    </row>
    <row r="20" spans="1:26" hidden="1">
      <c r="A20" t="s">
        <v>31</v>
      </c>
      <c r="B20">
        <v>56</v>
      </c>
      <c r="C20">
        <v>10714639</v>
      </c>
      <c r="D20">
        <v>10631340</v>
      </c>
      <c r="E20">
        <v>18363988</v>
      </c>
      <c r="F20">
        <v>22725997</v>
      </c>
      <c r="G20">
        <v>0.36847000000000002</v>
      </c>
      <c r="H20">
        <v>0.68128999999999995</v>
      </c>
      <c r="I20">
        <v>0.50195000000000001</v>
      </c>
      <c r="J20">
        <v>0.55308000000000002</v>
      </c>
      <c r="K20">
        <v>0.31870999999999999</v>
      </c>
      <c r="L20">
        <v>0.49804999999999999</v>
      </c>
      <c r="M20">
        <v>21639</v>
      </c>
      <c r="N20">
        <v>21644</v>
      </c>
      <c r="O20">
        <v>6536540160</v>
      </c>
      <c r="P20">
        <v>6782468096</v>
      </c>
      <c r="Q20">
        <v>195315</v>
      </c>
      <c r="R20">
        <v>90167</v>
      </c>
      <c r="S20">
        <v>1445314560</v>
      </c>
      <c r="T20">
        <v>2997948416</v>
      </c>
      <c r="U20" t="s">
        <v>37</v>
      </c>
      <c r="V20" t="s">
        <v>87</v>
      </c>
      <c r="W20" s="1">
        <v>1.1110111111111E+31</v>
      </c>
      <c r="X20">
        <v>15</v>
      </c>
      <c r="Y20">
        <v>14</v>
      </c>
      <c r="Z20">
        <f t="shared" si="0"/>
        <v>0.93333333333333335</v>
      </c>
    </row>
    <row r="21" spans="1:26" hidden="1">
      <c r="A21" t="s">
        <v>31</v>
      </c>
      <c r="B21">
        <v>28</v>
      </c>
      <c r="C21">
        <v>10713550</v>
      </c>
      <c r="D21">
        <v>15291337</v>
      </c>
      <c r="E21">
        <v>18365077</v>
      </c>
      <c r="F21">
        <v>18066000</v>
      </c>
      <c r="G21">
        <v>0.36842999999999998</v>
      </c>
      <c r="H21">
        <v>0.54159000000000002</v>
      </c>
      <c r="I21">
        <v>0.41198000000000001</v>
      </c>
      <c r="J21">
        <v>0.49590000000000001</v>
      </c>
      <c r="K21">
        <v>0.45840999999999998</v>
      </c>
      <c r="L21">
        <v>0.58801999999999999</v>
      </c>
      <c r="M21">
        <v>21639</v>
      </c>
      <c r="N21">
        <v>21649</v>
      </c>
      <c r="O21">
        <v>7100645376</v>
      </c>
      <c r="P21">
        <v>7346380800</v>
      </c>
      <c r="Q21">
        <v>116206</v>
      </c>
      <c r="R21">
        <v>136939</v>
      </c>
      <c r="S21">
        <v>1443553280</v>
      </c>
      <c r="T21">
        <v>2998857728</v>
      </c>
      <c r="U21" t="s">
        <v>37</v>
      </c>
      <c r="V21" t="s">
        <v>87</v>
      </c>
      <c r="W21" s="1">
        <v>1.11111101111111E+31</v>
      </c>
      <c r="X21">
        <v>16</v>
      </c>
      <c r="Y21">
        <v>15</v>
      </c>
      <c r="Z21">
        <f t="shared" si="0"/>
        <v>0.9375</v>
      </c>
    </row>
    <row r="22" spans="1:26" hidden="1">
      <c r="A22" t="s">
        <v>31</v>
      </c>
      <c r="B22">
        <v>29</v>
      </c>
      <c r="C22">
        <v>10712980</v>
      </c>
      <c r="D22">
        <v>11094251</v>
      </c>
      <c r="E22">
        <v>18365647</v>
      </c>
      <c r="F22">
        <v>22263086</v>
      </c>
      <c r="G22">
        <v>0.36841000000000002</v>
      </c>
      <c r="H22">
        <v>0.66740999999999995</v>
      </c>
      <c r="I22">
        <v>0.49125999999999997</v>
      </c>
      <c r="J22">
        <v>0.54796</v>
      </c>
      <c r="K22">
        <v>0.33259</v>
      </c>
      <c r="L22">
        <v>0.50873999999999997</v>
      </c>
      <c r="M22">
        <v>21650</v>
      </c>
      <c r="N22">
        <v>21654</v>
      </c>
      <c r="O22">
        <v>7102754816</v>
      </c>
      <c r="P22">
        <v>7348224000</v>
      </c>
      <c r="Q22">
        <v>126941</v>
      </c>
      <c r="R22">
        <v>82956</v>
      </c>
      <c r="S22">
        <v>1437831168</v>
      </c>
      <c r="T22">
        <v>3000139776</v>
      </c>
      <c r="U22" t="s">
        <v>37</v>
      </c>
      <c r="V22" t="s">
        <v>88</v>
      </c>
      <c r="W22" s="1">
        <v>1.1111110111110999E+31</v>
      </c>
      <c r="X22">
        <v>15</v>
      </c>
      <c r="Y22">
        <v>14</v>
      </c>
      <c r="Z22">
        <f t="shared" si="0"/>
        <v>0.93333333333333335</v>
      </c>
    </row>
    <row r="23" spans="1:26" hidden="1">
      <c r="A23" t="s">
        <v>31</v>
      </c>
      <c r="B23">
        <v>29</v>
      </c>
      <c r="C23">
        <v>10712980</v>
      </c>
      <c r="D23">
        <v>11094251</v>
      </c>
      <c r="E23">
        <v>18365647</v>
      </c>
      <c r="F23">
        <v>22263086</v>
      </c>
      <c r="G23">
        <v>0.36841000000000002</v>
      </c>
      <c r="H23">
        <v>0.66740999999999995</v>
      </c>
      <c r="I23">
        <v>0.49125999999999997</v>
      </c>
      <c r="J23">
        <v>0.54796</v>
      </c>
      <c r="K23">
        <v>0.33259</v>
      </c>
      <c r="L23">
        <v>0.50873999999999997</v>
      </c>
      <c r="M23">
        <v>21625</v>
      </c>
      <c r="N23">
        <v>21629</v>
      </c>
      <c r="O23">
        <v>6411251712</v>
      </c>
      <c r="P23">
        <v>6654672896</v>
      </c>
      <c r="Q23">
        <v>126938</v>
      </c>
      <c r="R23">
        <v>82960</v>
      </c>
      <c r="S23">
        <v>1438584832</v>
      </c>
      <c r="T23">
        <v>2997751808</v>
      </c>
      <c r="U23" t="s">
        <v>37</v>
      </c>
      <c r="V23" t="s">
        <v>87</v>
      </c>
      <c r="W23" s="1">
        <v>1.1111110111110999E+31</v>
      </c>
      <c r="X23">
        <v>15</v>
      </c>
      <c r="Y23">
        <v>14</v>
      </c>
      <c r="Z23">
        <f t="shared" si="0"/>
        <v>0.93333333333333335</v>
      </c>
    </row>
    <row r="24" spans="1:26" hidden="1">
      <c r="A24" t="s">
        <v>31</v>
      </c>
      <c r="B24">
        <v>91</v>
      </c>
      <c r="C24">
        <v>10707382</v>
      </c>
      <c r="D24">
        <v>8018162</v>
      </c>
      <c r="E24">
        <v>18371245</v>
      </c>
      <c r="F24">
        <v>25339175</v>
      </c>
      <c r="G24">
        <v>0.36821999999999999</v>
      </c>
      <c r="H24">
        <v>0.75963000000000003</v>
      </c>
      <c r="I24">
        <v>0.57181000000000004</v>
      </c>
      <c r="J24">
        <v>0.57970999999999995</v>
      </c>
      <c r="K24">
        <v>0.24037</v>
      </c>
      <c r="L24">
        <v>0.42819000000000002</v>
      </c>
      <c r="M24">
        <v>21645</v>
      </c>
      <c r="N24">
        <v>21650</v>
      </c>
      <c r="O24">
        <v>6402531328</v>
      </c>
      <c r="P24">
        <v>6646792192</v>
      </c>
      <c r="Q24">
        <v>36961</v>
      </c>
      <c r="R24">
        <v>90139</v>
      </c>
      <c r="S24">
        <v>1440120832</v>
      </c>
      <c r="T24">
        <v>2999615488</v>
      </c>
      <c r="U24" t="s">
        <v>37</v>
      </c>
      <c r="V24" t="s">
        <v>87</v>
      </c>
      <c r="W24" s="1">
        <v>1.01111111111111E+31</v>
      </c>
      <c r="X24">
        <v>16</v>
      </c>
      <c r="Y24">
        <v>15</v>
      </c>
      <c r="Z24">
        <f t="shared" si="0"/>
        <v>0.9375</v>
      </c>
    </row>
    <row r="25" spans="1:26" hidden="1">
      <c r="A25" t="s">
        <v>31</v>
      </c>
      <c r="B25">
        <v>1</v>
      </c>
      <c r="C25">
        <v>10695821</v>
      </c>
      <c r="D25">
        <v>9172024</v>
      </c>
      <c r="E25">
        <v>18382806</v>
      </c>
      <c r="F25">
        <v>24185313</v>
      </c>
      <c r="G25">
        <v>0.36781999999999998</v>
      </c>
      <c r="H25">
        <v>0.72504000000000002</v>
      </c>
      <c r="I25">
        <v>0.53835</v>
      </c>
      <c r="J25">
        <v>0.56816</v>
      </c>
      <c r="K25">
        <v>0.27495999999999998</v>
      </c>
      <c r="L25">
        <v>0.46165</v>
      </c>
      <c r="M25">
        <v>21653</v>
      </c>
      <c r="N25">
        <v>25201</v>
      </c>
      <c r="O25">
        <v>6752956416</v>
      </c>
      <c r="P25">
        <v>6996701184</v>
      </c>
      <c r="Q25">
        <v>76601</v>
      </c>
      <c r="R25">
        <v>100944</v>
      </c>
      <c r="S25">
        <v>1446227968</v>
      </c>
      <c r="T25">
        <v>3000741888</v>
      </c>
      <c r="U25" t="s">
        <v>37</v>
      </c>
      <c r="V25" t="s">
        <v>87</v>
      </c>
      <c r="W25" s="1">
        <v>1.1111111111110101E+31</v>
      </c>
      <c r="X25">
        <v>16</v>
      </c>
      <c r="Y25">
        <v>15</v>
      </c>
      <c r="Z25">
        <f t="shared" si="0"/>
        <v>0.9375</v>
      </c>
    </row>
    <row r="26" spans="1:26" hidden="1">
      <c r="A26" t="s">
        <v>31</v>
      </c>
      <c r="B26">
        <v>97</v>
      </c>
      <c r="C26">
        <v>10657476</v>
      </c>
      <c r="D26">
        <v>11152688</v>
      </c>
      <c r="E26">
        <v>18421151</v>
      </c>
      <c r="F26">
        <v>22204649</v>
      </c>
      <c r="G26">
        <v>0.36651</v>
      </c>
      <c r="H26">
        <v>0.66566000000000003</v>
      </c>
      <c r="I26">
        <v>0.48864999999999997</v>
      </c>
      <c r="J26">
        <v>0.54657</v>
      </c>
      <c r="K26">
        <v>0.33434000000000003</v>
      </c>
      <c r="L26">
        <v>0.51134999999999997</v>
      </c>
      <c r="M26">
        <v>21654</v>
      </c>
      <c r="N26">
        <v>21657</v>
      </c>
      <c r="O26">
        <v>5942239232</v>
      </c>
      <c r="P26">
        <v>6186033152</v>
      </c>
      <c r="Q26">
        <v>15423</v>
      </c>
      <c r="R26">
        <v>122567</v>
      </c>
      <c r="S26">
        <v>1440690176</v>
      </c>
      <c r="T26">
        <v>3001024512</v>
      </c>
      <c r="U26" t="s">
        <v>37</v>
      </c>
      <c r="V26" t="s">
        <v>88</v>
      </c>
      <c r="W26" s="1">
        <v>1.01111111011111E+31</v>
      </c>
      <c r="X26">
        <v>16</v>
      </c>
      <c r="Y26">
        <v>14</v>
      </c>
      <c r="Z26">
        <f t="shared" si="0"/>
        <v>0.875</v>
      </c>
    </row>
    <row r="27" spans="1:26" hidden="1">
      <c r="A27" t="s">
        <v>31</v>
      </c>
      <c r="B27">
        <v>4</v>
      </c>
      <c r="C27">
        <v>10653724</v>
      </c>
      <c r="D27">
        <v>12498006</v>
      </c>
      <c r="E27">
        <v>18424903</v>
      </c>
      <c r="F27">
        <v>20859331</v>
      </c>
      <c r="G27">
        <v>0.36637999999999998</v>
      </c>
      <c r="H27">
        <v>0.62533000000000005</v>
      </c>
      <c r="I27">
        <v>0.46017000000000002</v>
      </c>
      <c r="J27">
        <v>0.53098000000000001</v>
      </c>
      <c r="K27">
        <v>0.37467</v>
      </c>
      <c r="L27">
        <v>0.53983000000000003</v>
      </c>
      <c r="M27">
        <v>21641</v>
      </c>
      <c r="N27">
        <v>21646</v>
      </c>
      <c r="O27">
        <v>6405693440</v>
      </c>
      <c r="P27">
        <v>6653247488</v>
      </c>
      <c r="Q27">
        <v>72982</v>
      </c>
      <c r="R27">
        <v>108125</v>
      </c>
      <c r="S27">
        <v>1563496448</v>
      </c>
      <c r="T27">
        <v>3001384960</v>
      </c>
      <c r="U27" t="s">
        <v>37</v>
      </c>
      <c r="V27" t="s">
        <v>87</v>
      </c>
      <c r="W27" s="1">
        <v>1.1111111111100999E+31</v>
      </c>
      <c r="X27">
        <v>15</v>
      </c>
      <c r="Y27">
        <v>14</v>
      </c>
      <c r="Z27">
        <f t="shared" si="0"/>
        <v>0.93333333333333335</v>
      </c>
    </row>
    <row r="28" spans="1:26" hidden="1">
      <c r="A28" t="s">
        <v>31</v>
      </c>
      <c r="B28">
        <v>2</v>
      </c>
      <c r="C28">
        <v>10647521</v>
      </c>
      <c r="D28">
        <v>8849187</v>
      </c>
      <c r="E28">
        <v>18431106</v>
      </c>
      <c r="F28">
        <v>24508150</v>
      </c>
      <c r="G28">
        <v>0.36615999999999999</v>
      </c>
      <c r="H28">
        <v>0.73472000000000004</v>
      </c>
      <c r="I28">
        <v>0.54612000000000005</v>
      </c>
      <c r="J28">
        <v>0.57076000000000005</v>
      </c>
      <c r="K28">
        <v>0.26528000000000002</v>
      </c>
      <c r="L28">
        <v>0.45388000000000001</v>
      </c>
      <c r="M28">
        <v>25206</v>
      </c>
      <c r="N28">
        <v>25214</v>
      </c>
      <c r="O28">
        <v>6554324992</v>
      </c>
      <c r="P28">
        <v>6798061568</v>
      </c>
      <c r="Q28">
        <v>134156</v>
      </c>
      <c r="R28">
        <v>75735</v>
      </c>
      <c r="S28">
        <v>1439387648</v>
      </c>
      <c r="T28">
        <v>2998587392</v>
      </c>
      <c r="U28" t="s">
        <v>37</v>
      </c>
      <c r="V28" t="s">
        <v>87</v>
      </c>
      <c r="W28" s="1">
        <v>1.111111111111E+31</v>
      </c>
      <c r="X28">
        <v>14</v>
      </c>
      <c r="Y28">
        <v>14</v>
      </c>
      <c r="Z28">
        <f t="shared" si="0"/>
        <v>1</v>
      </c>
    </row>
    <row r="29" spans="1:26" hidden="1">
      <c r="A29" t="s">
        <v>31</v>
      </c>
      <c r="B29">
        <v>95</v>
      </c>
      <c r="C29">
        <v>10641800</v>
      </c>
      <c r="D29">
        <v>8264375</v>
      </c>
      <c r="E29">
        <v>18436827</v>
      </c>
      <c r="F29">
        <v>25092962</v>
      </c>
      <c r="G29">
        <v>0.36597000000000002</v>
      </c>
      <c r="H29">
        <v>0.75224999999999997</v>
      </c>
      <c r="I29">
        <v>0.56286999999999998</v>
      </c>
      <c r="J29">
        <v>0.57645000000000002</v>
      </c>
      <c r="K29">
        <v>0.24775</v>
      </c>
      <c r="L29">
        <v>0.43713000000000002</v>
      </c>
      <c r="M29">
        <v>25200</v>
      </c>
      <c r="N29">
        <v>25203</v>
      </c>
      <c r="O29">
        <v>7095103488</v>
      </c>
      <c r="P29">
        <v>7342227456</v>
      </c>
      <c r="Q29">
        <v>209785</v>
      </c>
      <c r="R29">
        <v>111762</v>
      </c>
      <c r="S29">
        <v>1438724096</v>
      </c>
      <c r="T29">
        <v>2995142656</v>
      </c>
      <c r="U29" t="s">
        <v>37</v>
      </c>
      <c r="V29" t="s">
        <v>88</v>
      </c>
      <c r="W29" s="1">
        <v>1.01111111110111E+31</v>
      </c>
      <c r="X29">
        <v>16</v>
      </c>
      <c r="Y29">
        <v>14</v>
      </c>
      <c r="Z29">
        <f t="shared" si="0"/>
        <v>0.875</v>
      </c>
    </row>
    <row r="30" spans="1:26" hidden="1">
      <c r="A30" t="s">
        <v>31</v>
      </c>
      <c r="B30">
        <v>26</v>
      </c>
      <c r="C30">
        <v>10636367</v>
      </c>
      <c r="D30">
        <v>10398384</v>
      </c>
      <c r="E30">
        <v>18442260</v>
      </c>
      <c r="F30">
        <v>22958953</v>
      </c>
      <c r="G30">
        <v>0.36577999999999999</v>
      </c>
      <c r="H30">
        <v>0.68827000000000005</v>
      </c>
      <c r="I30">
        <v>0.50566</v>
      </c>
      <c r="J30">
        <v>0.55454999999999999</v>
      </c>
      <c r="K30">
        <v>0.31173000000000001</v>
      </c>
      <c r="L30">
        <v>0.49434</v>
      </c>
      <c r="M30">
        <v>21651</v>
      </c>
      <c r="N30">
        <v>21655</v>
      </c>
      <c r="O30">
        <v>6583980032</v>
      </c>
      <c r="P30">
        <v>6826127360</v>
      </c>
      <c r="Q30">
        <v>144930</v>
      </c>
      <c r="R30">
        <v>86573</v>
      </c>
      <c r="S30">
        <v>1446359040</v>
      </c>
      <c r="T30">
        <v>3000520704</v>
      </c>
      <c r="U30" t="s">
        <v>37</v>
      </c>
      <c r="V30" t="s">
        <v>88</v>
      </c>
      <c r="W30" s="1">
        <v>1.1111111010111099E+31</v>
      </c>
      <c r="X30">
        <v>16</v>
      </c>
      <c r="Y30">
        <v>14</v>
      </c>
      <c r="Z30">
        <f t="shared" si="0"/>
        <v>0.875</v>
      </c>
    </row>
    <row r="31" spans="1:26" hidden="1">
      <c r="A31" t="s">
        <v>31</v>
      </c>
      <c r="B31">
        <v>43</v>
      </c>
      <c r="C31">
        <v>10629889</v>
      </c>
      <c r="D31">
        <v>16646462</v>
      </c>
      <c r="E31">
        <v>18448738</v>
      </c>
      <c r="F31">
        <v>16710875</v>
      </c>
      <c r="G31">
        <v>0.36556</v>
      </c>
      <c r="H31">
        <v>0.50097000000000003</v>
      </c>
      <c r="I31">
        <v>0.38971</v>
      </c>
      <c r="J31">
        <v>0.47528999999999999</v>
      </c>
      <c r="K31">
        <v>0.49902999999999997</v>
      </c>
      <c r="L31">
        <v>0.61029</v>
      </c>
      <c r="M31">
        <v>21648</v>
      </c>
      <c r="N31">
        <v>21651</v>
      </c>
      <c r="O31">
        <v>7098712064</v>
      </c>
      <c r="P31">
        <v>7345958912</v>
      </c>
      <c r="Q31">
        <v>15401</v>
      </c>
      <c r="R31">
        <v>129729</v>
      </c>
      <c r="S31">
        <v>1439629312</v>
      </c>
      <c r="T31">
        <v>3000963072</v>
      </c>
      <c r="U31" t="s">
        <v>37</v>
      </c>
      <c r="V31" t="s">
        <v>87</v>
      </c>
      <c r="W31" s="1">
        <v>1.11111010111111E+31</v>
      </c>
      <c r="X31">
        <v>16</v>
      </c>
      <c r="Y31">
        <v>14</v>
      </c>
      <c r="Z31">
        <f t="shared" si="0"/>
        <v>0.875</v>
      </c>
    </row>
    <row r="32" spans="1:26" hidden="1">
      <c r="A32" t="s">
        <v>31</v>
      </c>
      <c r="B32">
        <v>3</v>
      </c>
      <c r="C32">
        <v>10627500</v>
      </c>
      <c r="D32">
        <v>11404691</v>
      </c>
      <c r="E32">
        <v>18451127</v>
      </c>
      <c r="F32">
        <v>21952646</v>
      </c>
      <c r="G32">
        <v>0.36547000000000002</v>
      </c>
      <c r="H32">
        <v>0.65810999999999997</v>
      </c>
      <c r="I32">
        <v>0.48236000000000001</v>
      </c>
      <c r="J32">
        <v>0.54332999999999998</v>
      </c>
      <c r="K32">
        <v>0.34189000000000003</v>
      </c>
      <c r="L32">
        <v>0.51763999999999999</v>
      </c>
      <c r="M32">
        <v>18023</v>
      </c>
      <c r="N32">
        <v>18027</v>
      </c>
      <c r="O32">
        <v>7104692224</v>
      </c>
      <c r="P32">
        <v>7346597888</v>
      </c>
      <c r="Q32">
        <v>122821</v>
      </c>
      <c r="R32">
        <v>82873</v>
      </c>
      <c r="S32">
        <v>1437360128</v>
      </c>
      <c r="T32">
        <v>2988654592</v>
      </c>
      <c r="U32" t="s">
        <v>37</v>
      </c>
      <c r="V32" t="s">
        <v>52</v>
      </c>
      <c r="W32" t="s">
        <v>75</v>
      </c>
      <c r="X32">
        <v>32</v>
      </c>
      <c r="Y32">
        <v>28</v>
      </c>
      <c r="Z32">
        <f t="shared" si="0"/>
        <v>0.875</v>
      </c>
    </row>
    <row r="33" spans="1:26" hidden="1">
      <c r="A33" t="s">
        <v>31</v>
      </c>
      <c r="B33">
        <v>92</v>
      </c>
      <c r="C33">
        <v>10625620</v>
      </c>
      <c r="D33">
        <v>14375811</v>
      </c>
      <c r="E33">
        <v>18453007</v>
      </c>
      <c r="F33">
        <v>18981526</v>
      </c>
      <c r="G33">
        <v>0.36541000000000001</v>
      </c>
      <c r="H33">
        <v>0.56903999999999999</v>
      </c>
      <c r="I33">
        <v>0.42499999999999999</v>
      </c>
      <c r="J33">
        <v>0.50705999999999996</v>
      </c>
      <c r="K33">
        <v>0.43096000000000001</v>
      </c>
      <c r="L33">
        <v>0.57499999999999996</v>
      </c>
      <c r="M33">
        <v>21640</v>
      </c>
      <c r="N33">
        <v>21644</v>
      </c>
      <c r="O33">
        <v>6401736704</v>
      </c>
      <c r="P33">
        <v>6648066048</v>
      </c>
      <c r="Q33">
        <v>19072</v>
      </c>
      <c r="R33">
        <v>133360</v>
      </c>
      <c r="S33">
        <v>1439707136</v>
      </c>
      <c r="T33">
        <v>2998743040</v>
      </c>
      <c r="U33" t="s">
        <v>37</v>
      </c>
      <c r="V33" t="s">
        <v>88</v>
      </c>
      <c r="W33" s="1">
        <v>1.0111111111111E+31</v>
      </c>
      <c r="X33">
        <v>15</v>
      </c>
      <c r="Y33">
        <v>14</v>
      </c>
      <c r="Z33">
        <f t="shared" si="0"/>
        <v>0.93333333333333335</v>
      </c>
    </row>
    <row r="34" spans="1:26" hidden="1">
      <c r="A34" t="s">
        <v>31</v>
      </c>
      <c r="B34">
        <v>2</v>
      </c>
      <c r="C34">
        <v>10623807</v>
      </c>
      <c r="D34">
        <v>15414474</v>
      </c>
      <c r="E34">
        <v>18454820</v>
      </c>
      <c r="F34">
        <v>17942863</v>
      </c>
      <c r="G34">
        <v>0.36535000000000001</v>
      </c>
      <c r="H34">
        <v>0.53790000000000004</v>
      </c>
      <c r="I34">
        <v>0.40800999999999998</v>
      </c>
      <c r="J34">
        <v>0.49297000000000002</v>
      </c>
      <c r="K34">
        <v>0.46210000000000001</v>
      </c>
      <c r="L34">
        <v>0.59199000000000002</v>
      </c>
      <c r="M34">
        <v>18051</v>
      </c>
      <c r="N34">
        <v>79270</v>
      </c>
      <c r="O34">
        <v>5841113088</v>
      </c>
      <c r="P34">
        <v>6120366080</v>
      </c>
      <c r="Q34">
        <v>97672</v>
      </c>
      <c r="R34">
        <v>108065</v>
      </c>
      <c r="S34">
        <v>1436823552</v>
      </c>
      <c r="T34">
        <v>2988621824</v>
      </c>
      <c r="U34" t="s">
        <v>37</v>
      </c>
      <c r="V34" t="s">
        <v>52</v>
      </c>
      <c r="W34" t="s">
        <v>71</v>
      </c>
      <c r="X34">
        <v>32</v>
      </c>
      <c r="Y34">
        <v>28</v>
      </c>
      <c r="Z34">
        <f t="shared" si="0"/>
        <v>0.875</v>
      </c>
    </row>
    <row r="35" spans="1:26" hidden="1">
      <c r="A35" t="s">
        <v>31</v>
      </c>
      <c r="B35">
        <v>84</v>
      </c>
      <c r="C35">
        <v>10622762</v>
      </c>
      <c r="D35">
        <v>13408282</v>
      </c>
      <c r="E35">
        <v>18455865</v>
      </c>
      <c r="F35">
        <v>19949055</v>
      </c>
      <c r="G35">
        <v>0.36531000000000002</v>
      </c>
      <c r="H35">
        <v>0.59804000000000002</v>
      </c>
      <c r="I35">
        <v>0.44203999999999999</v>
      </c>
      <c r="J35">
        <v>0.51944000000000001</v>
      </c>
      <c r="K35">
        <v>0.40195999999999998</v>
      </c>
      <c r="L35">
        <v>0.55796000000000001</v>
      </c>
      <c r="M35">
        <v>21642</v>
      </c>
      <c r="N35">
        <v>21646</v>
      </c>
      <c r="O35">
        <v>6405443584</v>
      </c>
      <c r="P35">
        <v>6650892288</v>
      </c>
      <c r="Q35">
        <v>33464</v>
      </c>
      <c r="R35">
        <v>133377</v>
      </c>
      <c r="S35">
        <v>1611419648</v>
      </c>
      <c r="T35">
        <v>3000270848</v>
      </c>
      <c r="U35" t="s">
        <v>37</v>
      </c>
      <c r="V35" t="s">
        <v>87</v>
      </c>
      <c r="W35" s="1">
        <v>1.1011111101111099E+31</v>
      </c>
      <c r="X35">
        <v>16</v>
      </c>
      <c r="Y35">
        <v>14</v>
      </c>
      <c r="Z35">
        <f t="shared" si="0"/>
        <v>0.875</v>
      </c>
    </row>
    <row r="36" spans="1:26" hidden="1">
      <c r="A36" t="s">
        <v>31</v>
      </c>
      <c r="B36">
        <v>67</v>
      </c>
      <c r="C36">
        <v>10622802</v>
      </c>
      <c r="D36">
        <v>8195508</v>
      </c>
      <c r="E36">
        <v>18455825</v>
      </c>
      <c r="F36">
        <v>25161829</v>
      </c>
      <c r="G36">
        <v>0.36531000000000002</v>
      </c>
      <c r="H36">
        <v>0.75431000000000004</v>
      </c>
      <c r="I36">
        <v>0.56449000000000005</v>
      </c>
      <c r="J36">
        <v>0.57686999999999999</v>
      </c>
      <c r="K36">
        <v>0.24568999999999999</v>
      </c>
      <c r="L36">
        <v>0.43551000000000001</v>
      </c>
      <c r="M36">
        <v>21653</v>
      </c>
      <c r="N36">
        <v>21656</v>
      </c>
      <c r="O36">
        <v>7044743168</v>
      </c>
      <c r="P36">
        <v>7291011072</v>
      </c>
      <c r="Q36">
        <v>18985</v>
      </c>
      <c r="R36">
        <v>82979</v>
      </c>
      <c r="S36">
        <v>1440706560</v>
      </c>
      <c r="T36">
        <v>2995109888</v>
      </c>
      <c r="U36" t="s">
        <v>37</v>
      </c>
      <c r="V36" t="s">
        <v>87</v>
      </c>
      <c r="W36" s="1">
        <v>1.1101111111111001E+31</v>
      </c>
      <c r="X36">
        <v>15</v>
      </c>
      <c r="Y36">
        <v>14</v>
      </c>
      <c r="Z36">
        <f t="shared" si="0"/>
        <v>0.93333333333333335</v>
      </c>
    </row>
    <row r="37" spans="1:26" hidden="1">
      <c r="A37" t="s">
        <v>31</v>
      </c>
      <c r="B37">
        <v>94</v>
      </c>
      <c r="C37">
        <v>10619494</v>
      </c>
      <c r="D37">
        <v>8727894</v>
      </c>
      <c r="E37">
        <v>18459133</v>
      </c>
      <c r="F37">
        <v>24629443</v>
      </c>
      <c r="G37">
        <v>0.36520000000000002</v>
      </c>
      <c r="H37">
        <v>0.73834999999999995</v>
      </c>
      <c r="I37">
        <v>0.54888999999999999</v>
      </c>
      <c r="J37">
        <v>0.5716</v>
      </c>
      <c r="K37">
        <v>0.26164999999999999</v>
      </c>
      <c r="L37">
        <v>0.45111000000000001</v>
      </c>
      <c r="M37">
        <v>21659</v>
      </c>
      <c r="N37">
        <v>25202</v>
      </c>
      <c r="O37">
        <v>7053938688</v>
      </c>
      <c r="P37">
        <v>7300620288</v>
      </c>
      <c r="Q37">
        <v>47784</v>
      </c>
      <c r="R37">
        <v>93750</v>
      </c>
      <c r="S37">
        <v>1441832960</v>
      </c>
      <c r="T37">
        <v>2999697408</v>
      </c>
      <c r="U37" t="s">
        <v>37</v>
      </c>
      <c r="V37" t="s">
        <v>87</v>
      </c>
      <c r="W37" s="1">
        <v>1.01111111111011E+31</v>
      </c>
      <c r="X37">
        <v>16</v>
      </c>
      <c r="Y37">
        <v>14</v>
      </c>
      <c r="Z37">
        <f t="shared" ref="Z37:Z68" si="1">Y37/X37</f>
        <v>0.875</v>
      </c>
    </row>
    <row r="38" spans="1:26" hidden="1">
      <c r="A38" t="s">
        <v>31</v>
      </c>
      <c r="B38">
        <v>100</v>
      </c>
      <c r="C38">
        <v>10618010</v>
      </c>
      <c r="D38">
        <v>9116378</v>
      </c>
      <c r="E38">
        <v>18460617</v>
      </c>
      <c r="F38">
        <v>24240959</v>
      </c>
      <c r="G38">
        <v>0.36514999999999997</v>
      </c>
      <c r="H38">
        <v>0.72670999999999997</v>
      </c>
      <c r="I38">
        <v>0.53805000000000003</v>
      </c>
      <c r="J38">
        <v>0.56767999999999996</v>
      </c>
      <c r="K38">
        <v>0.27328999999999998</v>
      </c>
      <c r="L38">
        <v>0.46195000000000003</v>
      </c>
      <c r="M38">
        <v>21631</v>
      </c>
      <c r="N38">
        <v>21644</v>
      </c>
      <c r="O38">
        <v>7094398976</v>
      </c>
      <c r="P38">
        <v>7340310528</v>
      </c>
      <c r="Q38">
        <v>109005</v>
      </c>
      <c r="R38">
        <v>100968</v>
      </c>
      <c r="S38">
        <v>1440690176</v>
      </c>
      <c r="T38">
        <v>2999148544</v>
      </c>
      <c r="U38" t="s">
        <v>37</v>
      </c>
      <c r="V38" t="s">
        <v>87</v>
      </c>
      <c r="W38" s="1">
        <v>1.01111011111111E+31</v>
      </c>
      <c r="X38">
        <v>16</v>
      </c>
      <c r="Y38">
        <v>14</v>
      </c>
      <c r="Z38">
        <f t="shared" si="1"/>
        <v>0.875</v>
      </c>
    </row>
    <row r="39" spans="1:26" hidden="1">
      <c r="A39" t="s">
        <v>31</v>
      </c>
      <c r="B39">
        <v>4</v>
      </c>
      <c r="C39">
        <v>10611488</v>
      </c>
      <c r="D39">
        <v>11767681</v>
      </c>
      <c r="E39">
        <v>18467139</v>
      </c>
      <c r="F39">
        <v>21589656</v>
      </c>
      <c r="G39">
        <v>0.36492000000000002</v>
      </c>
      <c r="H39">
        <v>0.64722000000000002</v>
      </c>
      <c r="I39">
        <v>0.47416999999999998</v>
      </c>
      <c r="J39">
        <v>0.53898000000000001</v>
      </c>
      <c r="K39">
        <v>0.35277999999999998</v>
      </c>
      <c r="L39">
        <v>0.52583000000000002</v>
      </c>
      <c r="M39">
        <v>18048</v>
      </c>
      <c r="N39">
        <v>68406</v>
      </c>
      <c r="O39">
        <v>6921793536</v>
      </c>
      <c r="P39">
        <v>7171055616</v>
      </c>
      <c r="Q39">
        <v>115635</v>
      </c>
      <c r="R39">
        <v>82865</v>
      </c>
      <c r="S39">
        <v>1436946432</v>
      </c>
      <c r="T39">
        <v>2988630016</v>
      </c>
      <c r="U39" t="s">
        <v>37</v>
      </c>
      <c r="V39" t="s">
        <v>47</v>
      </c>
      <c r="W39" t="s">
        <v>57</v>
      </c>
      <c r="X39">
        <v>34</v>
      </c>
      <c r="Y39">
        <v>29</v>
      </c>
      <c r="Z39">
        <f t="shared" si="1"/>
        <v>0.8529411764705882</v>
      </c>
    </row>
    <row r="40" spans="1:26" hidden="1">
      <c r="A40" t="s">
        <v>31</v>
      </c>
      <c r="B40">
        <v>1</v>
      </c>
      <c r="C40">
        <v>10611488</v>
      </c>
      <c r="D40">
        <v>11767681</v>
      </c>
      <c r="E40">
        <v>18467139</v>
      </c>
      <c r="F40">
        <v>21589656</v>
      </c>
      <c r="G40">
        <v>0.36492000000000002</v>
      </c>
      <c r="H40">
        <v>0.64722000000000002</v>
      </c>
      <c r="I40">
        <v>0.47416999999999998</v>
      </c>
      <c r="J40">
        <v>0.53898000000000001</v>
      </c>
      <c r="K40">
        <v>0.35277999999999998</v>
      </c>
      <c r="L40">
        <v>0.52583000000000002</v>
      </c>
      <c r="M40">
        <v>18017</v>
      </c>
      <c r="N40">
        <v>18023</v>
      </c>
      <c r="O40">
        <v>6404182016</v>
      </c>
      <c r="P40">
        <v>6650249216</v>
      </c>
      <c r="Q40">
        <v>115668</v>
      </c>
      <c r="R40">
        <v>82873</v>
      </c>
      <c r="S40">
        <v>1435357184</v>
      </c>
      <c r="T40">
        <v>2988630016</v>
      </c>
      <c r="U40" t="s">
        <v>37</v>
      </c>
      <c r="V40" t="s">
        <v>52</v>
      </c>
      <c r="W40" t="s">
        <v>57</v>
      </c>
      <c r="X40">
        <v>34</v>
      </c>
      <c r="Y40">
        <v>29</v>
      </c>
      <c r="Z40">
        <f t="shared" si="1"/>
        <v>0.8529411764705882</v>
      </c>
    </row>
    <row r="41" spans="1:26" hidden="1">
      <c r="A41" t="s">
        <v>31</v>
      </c>
      <c r="B41">
        <v>5</v>
      </c>
      <c r="C41">
        <v>10595105</v>
      </c>
      <c r="D41">
        <v>9637261</v>
      </c>
      <c r="E41">
        <v>18483522</v>
      </c>
      <c r="F41">
        <v>23720076</v>
      </c>
      <c r="G41">
        <v>0.36436000000000002</v>
      </c>
      <c r="H41">
        <v>0.71109</v>
      </c>
      <c r="I41">
        <v>0.52366999999999997</v>
      </c>
      <c r="J41">
        <v>0.56203999999999998</v>
      </c>
      <c r="K41">
        <v>0.28891</v>
      </c>
      <c r="L41">
        <v>0.47632999999999998</v>
      </c>
      <c r="M41">
        <v>21619</v>
      </c>
      <c r="N41">
        <v>21623</v>
      </c>
      <c r="O41">
        <v>6028087296</v>
      </c>
      <c r="P41">
        <v>6270726144</v>
      </c>
      <c r="Q41">
        <v>22562</v>
      </c>
      <c r="R41">
        <v>97358</v>
      </c>
      <c r="S41">
        <v>1439293440</v>
      </c>
      <c r="T41">
        <v>2996707328</v>
      </c>
      <c r="U41" t="s">
        <v>37</v>
      </c>
      <c r="V41" t="s">
        <v>76</v>
      </c>
      <c r="W41" t="s">
        <v>78</v>
      </c>
      <c r="X41">
        <v>40</v>
      </c>
      <c r="Y41">
        <v>33</v>
      </c>
      <c r="Z41">
        <f t="shared" si="1"/>
        <v>0.82499999999999996</v>
      </c>
    </row>
    <row r="42" spans="1:26" hidden="1">
      <c r="A42" t="s">
        <v>31</v>
      </c>
      <c r="B42">
        <v>2</v>
      </c>
      <c r="C42">
        <v>10594784</v>
      </c>
      <c r="D42">
        <v>11474289</v>
      </c>
      <c r="E42">
        <v>18483843</v>
      </c>
      <c r="F42">
        <v>21883048</v>
      </c>
      <c r="G42">
        <v>0.36435000000000001</v>
      </c>
      <c r="H42">
        <v>0.65602000000000005</v>
      </c>
      <c r="I42">
        <v>0.48007</v>
      </c>
      <c r="J42">
        <v>0.54210000000000003</v>
      </c>
      <c r="K42">
        <v>0.34398000000000001</v>
      </c>
      <c r="L42">
        <v>0.51993</v>
      </c>
      <c r="M42">
        <v>18031</v>
      </c>
      <c r="N42">
        <v>122429</v>
      </c>
      <c r="O42">
        <v>6191984640</v>
      </c>
      <c r="P42">
        <v>6438191104</v>
      </c>
      <c r="Q42">
        <v>148047</v>
      </c>
      <c r="R42">
        <v>86492</v>
      </c>
      <c r="S42">
        <v>1440305152</v>
      </c>
      <c r="T42">
        <v>2988761088</v>
      </c>
      <c r="U42" t="s">
        <v>37</v>
      </c>
      <c r="V42" t="s">
        <v>47</v>
      </c>
      <c r="W42" t="s">
        <v>55</v>
      </c>
      <c r="X42">
        <v>31</v>
      </c>
      <c r="Y42">
        <v>27</v>
      </c>
      <c r="Z42">
        <f t="shared" si="1"/>
        <v>0.87096774193548387</v>
      </c>
    </row>
    <row r="43" spans="1:26" hidden="1">
      <c r="A43" t="s">
        <v>31</v>
      </c>
      <c r="B43">
        <v>4</v>
      </c>
      <c r="C43">
        <v>10594816</v>
      </c>
      <c r="D43">
        <v>11475616</v>
      </c>
      <c r="E43">
        <v>18483811</v>
      </c>
      <c r="F43">
        <v>21881721</v>
      </c>
      <c r="G43">
        <v>0.36435000000000001</v>
      </c>
      <c r="H43">
        <v>0.65598000000000001</v>
      </c>
      <c r="I43">
        <v>0.48004999999999998</v>
      </c>
      <c r="J43">
        <v>0.54208999999999996</v>
      </c>
      <c r="K43">
        <v>0.34401999999999999</v>
      </c>
      <c r="L43">
        <v>0.51995000000000002</v>
      </c>
      <c r="M43">
        <v>18034</v>
      </c>
      <c r="N43">
        <v>18037</v>
      </c>
      <c r="O43">
        <v>7074918400</v>
      </c>
      <c r="P43">
        <v>7320018944</v>
      </c>
      <c r="Q43">
        <v>65270</v>
      </c>
      <c r="R43">
        <v>72068</v>
      </c>
      <c r="S43">
        <v>1622032384</v>
      </c>
      <c r="T43">
        <v>2988761088</v>
      </c>
      <c r="U43" t="s">
        <v>37</v>
      </c>
      <c r="V43" t="s">
        <v>52</v>
      </c>
      <c r="W43" t="s">
        <v>55</v>
      </c>
      <c r="X43">
        <v>31</v>
      </c>
      <c r="Y43">
        <v>27</v>
      </c>
      <c r="Z43">
        <f t="shared" si="1"/>
        <v>0.87096774193548387</v>
      </c>
    </row>
    <row r="44" spans="1:26" hidden="1">
      <c r="A44" t="s">
        <v>31</v>
      </c>
      <c r="B44">
        <v>99</v>
      </c>
      <c r="C44">
        <v>10590406</v>
      </c>
      <c r="D44">
        <v>14225268</v>
      </c>
      <c r="E44">
        <v>18488221</v>
      </c>
      <c r="F44">
        <v>19132069</v>
      </c>
      <c r="G44">
        <v>0.36420000000000002</v>
      </c>
      <c r="H44">
        <v>0.57355</v>
      </c>
      <c r="I44">
        <v>0.42675999999999997</v>
      </c>
      <c r="J44">
        <v>0.50856000000000001</v>
      </c>
      <c r="K44">
        <v>0.42645</v>
      </c>
      <c r="L44">
        <v>0.57323999999999997</v>
      </c>
      <c r="M44">
        <v>21653</v>
      </c>
      <c r="N44">
        <v>21656</v>
      </c>
      <c r="O44">
        <v>5942702080</v>
      </c>
      <c r="P44">
        <v>6185697280</v>
      </c>
      <c r="Q44">
        <v>166652</v>
      </c>
      <c r="R44">
        <v>154957</v>
      </c>
      <c r="S44">
        <v>1439047680</v>
      </c>
      <c r="T44">
        <v>3001094144</v>
      </c>
      <c r="U44" t="s">
        <v>37</v>
      </c>
      <c r="V44" t="s">
        <v>87</v>
      </c>
      <c r="W44" s="1">
        <v>1.0111110111111099E+31</v>
      </c>
      <c r="X44">
        <v>16</v>
      </c>
      <c r="Y44">
        <v>14</v>
      </c>
      <c r="Z44">
        <f t="shared" si="1"/>
        <v>0.875</v>
      </c>
    </row>
    <row r="45" spans="1:26" hidden="1">
      <c r="A45" t="s">
        <v>31</v>
      </c>
      <c r="B45">
        <v>19</v>
      </c>
      <c r="C45">
        <v>10583001</v>
      </c>
      <c r="D45">
        <v>11569428</v>
      </c>
      <c r="E45">
        <v>18495626</v>
      </c>
      <c r="F45">
        <v>21787909</v>
      </c>
      <c r="G45">
        <v>0.36393999999999999</v>
      </c>
      <c r="H45">
        <v>0.65317000000000003</v>
      </c>
      <c r="I45">
        <v>0.47774</v>
      </c>
      <c r="J45">
        <v>0.54086000000000001</v>
      </c>
      <c r="K45">
        <v>0.34683000000000003</v>
      </c>
      <c r="L45">
        <v>0.52225999999999995</v>
      </c>
      <c r="M45">
        <v>21640</v>
      </c>
      <c r="N45">
        <v>21646</v>
      </c>
      <c r="O45">
        <v>6174056448</v>
      </c>
      <c r="P45">
        <v>6418194432</v>
      </c>
      <c r="Q45">
        <v>198980</v>
      </c>
      <c r="R45">
        <v>133339</v>
      </c>
      <c r="S45">
        <v>1441718272</v>
      </c>
      <c r="T45">
        <v>2998128640</v>
      </c>
      <c r="U45" t="s">
        <v>37</v>
      </c>
      <c r="V45" t="s">
        <v>87</v>
      </c>
      <c r="W45" s="1">
        <v>1.1111111101011101E+31</v>
      </c>
      <c r="X45">
        <v>16</v>
      </c>
      <c r="Y45">
        <v>14</v>
      </c>
      <c r="Z45">
        <f t="shared" si="1"/>
        <v>0.875</v>
      </c>
    </row>
    <row r="46" spans="1:26" hidden="1">
      <c r="A46" t="s">
        <v>31</v>
      </c>
      <c r="B46">
        <v>19</v>
      </c>
      <c r="C46">
        <v>10582525</v>
      </c>
      <c r="D46">
        <v>11569348</v>
      </c>
      <c r="E46">
        <v>18496102</v>
      </c>
      <c r="F46">
        <v>21787989</v>
      </c>
      <c r="G46">
        <v>0.36392999999999998</v>
      </c>
      <c r="H46">
        <v>0.65317000000000003</v>
      </c>
      <c r="I46">
        <v>0.47772999999999999</v>
      </c>
      <c r="J46">
        <v>0.54086000000000001</v>
      </c>
      <c r="K46">
        <v>0.34683000000000003</v>
      </c>
      <c r="L46">
        <v>0.52227000000000001</v>
      </c>
      <c r="M46">
        <v>21646</v>
      </c>
      <c r="N46">
        <v>21649</v>
      </c>
      <c r="O46">
        <v>6408085504</v>
      </c>
      <c r="P46">
        <v>6653390848</v>
      </c>
      <c r="Q46">
        <v>152122</v>
      </c>
      <c r="R46">
        <v>93751</v>
      </c>
      <c r="S46">
        <v>1442439168</v>
      </c>
      <c r="T46">
        <v>3001769984</v>
      </c>
      <c r="U46" t="s">
        <v>37</v>
      </c>
      <c r="V46" t="s">
        <v>88</v>
      </c>
      <c r="W46" s="1">
        <v>1.1111111101011101E+31</v>
      </c>
      <c r="X46">
        <v>16</v>
      </c>
      <c r="Y46">
        <v>14</v>
      </c>
      <c r="Z46">
        <f t="shared" si="1"/>
        <v>0.875</v>
      </c>
    </row>
    <row r="47" spans="1:26" hidden="1">
      <c r="A47" t="s">
        <v>31</v>
      </c>
      <c r="B47">
        <v>87</v>
      </c>
      <c r="C47">
        <v>10567459</v>
      </c>
      <c r="D47">
        <v>20017190</v>
      </c>
      <c r="E47">
        <v>18511168</v>
      </c>
      <c r="F47">
        <v>13340147</v>
      </c>
      <c r="G47">
        <v>0.36341000000000001</v>
      </c>
      <c r="H47">
        <v>0.39992</v>
      </c>
      <c r="I47">
        <v>0.34551999999999999</v>
      </c>
      <c r="J47">
        <v>0.41882999999999998</v>
      </c>
      <c r="K47">
        <v>0.60007999999999995</v>
      </c>
      <c r="L47">
        <v>0.65447999999999995</v>
      </c>
      <c r="M47">
        <v>21653</v>
      </c>
      <c r="N47">
        <v>21658</v>
      </c>
      <c r="O47">
        <v>6475956224</v>
      </c>
      <c r="P47">
        <v>6719787008</v>
      </c>
      <c r="Q47">
        <v>141457</v>
      </c>
      <c r="R47">
        <v>172965</v>
      </c>
      <c r="S47">
        <v>1439453184</v>
      </c>
      <c r="T47">
        <v>2999599104</v>
      </c>
      <c r="U47" t="s">
        <v>37</v>
      </c>
      <c r="V47" t="s">
        <v>88</v>
      </c>
      <c r="W47" s="1">
        <v>1.10111011111111E+31</v>
      </c>
      <c r="X47">
        <v>16</v>
      </c>
      <c r="Y47">
        <v>14</v>
      </c>
      <c r="Z47">
        <f t="shared" si="1"/>
        <v>0.875</v>
      </c>
    </row>
    <row r="48" spans="1:26" hidden="1">
      <c r="A48" t="s">
        <v>31</v>
      </c>
      <c r="B48">
        <v>3</v>
      </c>
      <c r="C48">
        <v>10565968</v>
      </c>
      <c r="D48">
        <v>11328400</v>
      </c>
      <c r="E48">
        <v>18512659</v>
      </c>
      <c r="F48">
        <v>22028937</v>
      </c>
      <c r="G48">
        <v>0.36336000000000002</v>
      </c>
      <c r="H48">
        <v>0.66039000000000003</v>
      </c>
      <c r="I48">
        <v>0.48259000000000002</v>
      </c>
      <c r="J48">
        <v>0.54337000000000002</v>
      </c>
      <c r="K48">
        <v>0.33961000000000002</v>
      </c>
      <c r="L48">
        <v>0.51741000000000004</v>
      </c>
      <c r="M48">
        <v>25249</v>
      </c>
      <c r="N48">
        <v>25252</v>
      </c>
      <c r="O48">
        <v>7150231552</v>
      </c>
      <c r="P48">
        <v>7394635776</v>
      </c>
      <c r="Q48">
        <v>210302</v>
      </c>
      <c r="R48">
        <v>147814</v>
      </c>
      <c r="S48">
        <v>1446223872</v>
      </c>
      <c r="T48">
        <v>2995019776</v>
      </c>
      <c r="U48" t="s">
        <v>37</v>
      </c>
      <c r="V48" t="s">
        <v>38</v>
      </c>
      <c r="W48" t="s">
        <v>84</v>
      </c>
      <c r="X48">
        <v>51</v>
      </c>
      <c r="Y48">
        <v>48</v>
      </c>
      <c r="Z48">
        <f t="shared" si="1"/>
        <v>0.94117647058823528</v>
      </c>
    </row>
    <row r="49" spans="1:26" hidden="1">
      <c r="A49" t="s">
        <v>31</v>
      </c>
      <c r="B49">
        <v>51</v>
      </c>
      <c r="C49">
        <v>10562806</v>
      </c>
      <c r="D49">
        <v>10539260</v>
      </c>
      <c r="E49">
        <v>18515821</v>
      </c>
      <c r="F49">
        <v>22818077</v>
      </c>
      <c r="G49">
        <v>0.36325000000000002</v>
      </c>
      <c r="H49">
        <v>0.68405000000000005</v>
      </c>
      <c r="I49">
        <v>0.50056</v>
      </c>
      <c r="J49">
        <v>0.55203999999999998</v>
      </c>
      <c r="K49">
        <v>0.31595000000000001</v>
      </c>
      <c r="L49">
        <v>0.49944</v>
      </c>
      <c r="M49">
        <v>25203</v>
      </c>
      <c r="N49">
        <v>25206</v>
      </c>
      <c r="O49">
        <v>6621691904</v>
      </c>
      <c r="P49">
        <v>6867361792</v>
      </c>
      <c r="Q49">
        <v>130611</v>
      </c>
      <c r="R49">
        <v>115348</v>
      </c>
      <c r="S49">
        <v>1439600640</v>
      </c>
      <c r="T49">
        <v>2997682176</v>
      </c>
      <c r="U49" t="s">
        <v>37</v>
      </c>
      <c r="V49" t="s">
        <v>88</v>
      </c>
      <c r="W49" s="1">
        <v>1.1111011101111101E+31</v>
      </c>
      <c r="X49">
        <v>16</v>
      </c>
      <c r="Y49">
        <v>14</v>
      </c>
      <c r="Z49">
        <f t="shared" si="1"/>
        <v>0.875</v>
      </c>
    </row>
    <row r="50" spans="1:26" hidden="1">
      <c r="A50" t="s">
        <v>31</v>
      </c>
      <c r="B50">
        <v>0</v>
      </c>
      <c r="C50">
        <v>10559815</v>
      </c>
      <c r="D50">
        <v>9115533</v>
      </c>
      <c r="E50">
        <v>18518812</v>
      </c>
      <c r="F50">
        <v>24241804</v>
      </c>
      <c r="G50">
        <v>0.36314999999999997</v>
      </c>
      <c r="H50">
        <v>0.72672999999999999</v>
      </c>
      <c r="I50">
        <v>0.53669999999999995</v>
      </c>
      <c r="J50">
        <v>0.56691999999999998</v>
      </c>
      <c r="K50">
        <v>0.27327000000000001</v>
      </c>
      <c r="L50">
        <v>0.46329999999999999</v>
      </c>
      <c r="M50">
        <v>21637</v>
      </c>
      <c r="N50">
        <v>21641</v>
      </c>
      <c r="O50">
        <v>7096516608</v>
      </c>
      <c r="P50">
        <v>7343362048</v>
      </c>
      <c r="Q50">
        <v>73019</v>
      </c>
      <c r="R50">
        <v>100949</v>
      </c>
      <c r="S50">
        <v>1532645376</v>
      </c>
      <c r="T50">
        <v>2998710272</v>
      </c>
      <c r="U50" t="s">
        <v>37</v>
      </c>
      <c r="V50" t="s">
        <v>88</v>
      </c>
      <c r="W50" s="1">
        <v>1.1111111111110999E+31</v>
      </c>
      <c r="X50">
        <v>15</v>
      </c>
      <c r="Y50">
        <v>15</v>
      </c>
      <c r="Z50">
        <f t="shared" si="1"/>
        <v>1</v>
      </c>
    </row>
    <row r="51" spans="1:26" hidden="1">
      <c r="A51" t="s">
        <v>31</v>
      </c>
      <c r="B51">
        <v>0</v>
      </c>
      <c r="C51">
        <v>10559858</v>
      </c>
      <c r="D51">
        <v>9115597</v>
      </c>
      <c r="E51">
        <v>18518769</v>
      </c>
      <c r="F51">
        <v>24241740</v>
      </c>
      <c r="G51">
        <v>0.36314999999999997</v>
      </c>
      <c r="H51">
        <v>0.72672999999999999</v>
      </c>
      <c r="I51">
        <v>0.53669999999999995</v>
      </c>
      <c r="J51">
        <v>0.56691999999999998</v>
      </c>
      <c r="K51">
        <v>0.27327000000000001</v>
      </c>
      <c r="L51">
        <v>0.46329999999999999</v>
      </c>
      <c r="M51">
        <v>21649</v>
      </c>
      <c r="N51">
        <v>21658</v>
      </c>
      <c r="O51">
        <v>6864478208</v>
      </c>
      <c r="P51">
        <v>7108325376</v>
      </c>
      <c r="Q51">
        <v>134144</v>
      </c>
      <c r="R51">
        <v>79327</v>
      </c>
      <c r="S51">
        <v>1444864000</v>
      </c>
      <c r="T51">
        <v>2998284288</v>
      </c>
      <c r="U51" t="s">
        <v>37</v>
      </c>
      <c r="V51" t="s">
        <v>87</v>
      </c>
      <c r="W51" s="1">
        <v>1.1111111111110999E+31</v>
      </c>
      <c r="X51">
        <v>15</v>
      </c>
      <c r="Y51">
        <v>15</v>
      </c>
      <c r="Z51">
        <f t="shared" si="1"/>
        <v>1</v>
      </c>
    </row>
    <row r="52" spans="1:26" hidden="1">
      <c r="A52" t="s">
        <v>31</v>
      </c>
      <c r="B52">
        <v>22</v>
      </c>
      <c r="C52">
        <v>10549971</v>
      </c>
      <c r="D52">
        <v>13080930</v>
      </c>
      <c r="E52">
        <v>18528656</v>
      </c>
      <c r="F52">
        <v>20276407</v>
      </c>
      <c r="G52">
        <v>0.36281000000000002</v>
      </c>
      <c r="H52">
        <v>0.60785</v>
      </c>
      <c r="I52">
        <v>0.44645000000000001</v>
      </c>
      <c r="J52">
        <v>0.52251999999999998</v>
      </c>
      <c r="K52">
        <v>0.39215</v>
      </c>
      <c r="L52">
        <v>0.55354999999999999</v>
      </c>
      <c r="M52">
        <v>21650</v>
      </c>
      <c r="N52">
        <v>21654</v>
      </c>
      <c r="O52">
        <v>7101489152</v>
      </c>
      <c r="P52">
        <v>7348285440</v>
      </c>
      <c r="Q52">
        <v>162943</v>
      </c>
      <c r="R52">
        <v>108121</v>
      </c>
      <c r="S52">
        <v>1441095680</v>
      </c>
      <c r="T52">
        <v>2998288384</v>
      </c>
      <c r="U52" t="s">
        <v>37</v>
      </c>
      <c r="V52" t="s">
        <v>87</v>
      </c>
      <c r="W52" s="1">
        <v>1.1111111011110999E+31</v>
      </c>
      <c r="X52">
        <v>15</v>
      </c>
      <c r="Y52">
        <v>14</v>
      </c>
      <c r="Z52">
        <f t="shared" si="1"/>
        <v>0.93333333333333335</v>
      </c>
    </row>
    <row r="53" spans="1:26" hidden="1">
      <c r="A53" t="s">
        <v>31</v>
      </c>
      <c r="B53">
        <v>1</v>
      </c>
      <c r="C53">
        <v>10549809</v>
      </c>
      <c r="D53">
        <v>11300445</v>
      </c>
      <c r="E53">
        <v>18528818</v>
      </c>
      <c r="F53">
        <v>22056892</v>
      </c>
      <c r="G53">
        <v>0.36280000000000001</v>
      </c>
      <c r="H53">
        <v>0.66122999999999998</v>
      </c>
      <c r="I53">
        <v>0.48282000000000003</v>
      </c>
      <c r="J53">
        <v>0.54346000000000005</v>
      </c>
      <c r="K53">
        <v>0.33877000000000002</v>
      </c>
      <c r="L53">
        <v>0.51717999999999997</v>
      </c>
      <c r="M53">
        <v>21619</v>
      </c>
      <c r="N53">
        <v>90041</v>
      </c>
      <c r="O53">
        <v>6425534464</v>
      </c>
      <c r="P53">
        <v>6684573696</v>
      </c>
      <c r="Q53">
        <v>176826</v>
      </c>
      <c r="R53">
        <v>93677</v>
      </c>
      <c r="S53">
        <v>1436405760</v>
      </c>
      <c r="T53">
        <v>3003375616</v>
      </c>
      <c r="U53" t="s">
        <v>37</v>
      </c>
      <c r="V53" t="s">
        <v>47</v>
      </c>
      <c r="W53" t="s">
        <v>50</v>
      </c>
      <c r="X53">
        <v>29</v>
      </c>
      <c r="Y53">
        <v>25</v>
      </c>
      <c r="Z53">
        <f t="shared" si="1"/>
        <v>0.86206896551724133</v>
      </c>
    </row>
    <row r="54" spans="1:26" hidden="1">
      <c r="A54" t="s">
        <v>31</v>
      </c>
      <c r="B54">
        <v>8</v>
      </c>
      <c r="C54">
        <v>10549809</v>
      </c>
      <c r="D54">
        <v>11300445</v>
      </c>
      <c r="E54">
        <v>18528818</v>
      </c>
      <c r="F54">
        <v>22056892</v>
      </c>
      <c r="G54">
        <v>0.36280000000000001</v>
      </c>
      <c r="H54">
        <v>0.66122999999999998</v>
      </c>
      <c r="I54">
        <v>0.48282000000000003</v>
      </c>
      <c r="J54">
        <v>0.54346000000000005</v>
      </c>
      <c r="K54">
        <v>0.33877000000000002</v>
      </c>
      <c r="L54">
        <v>0.51717999999999997</v>
      </c>
      <c r="M54">
        <v>21622</v>
      </c>
      <c r="N54">
        <v>86400</v>
      </c>
      <c r="O54">
        <v>6326374400</v>
      </c>
      <c r="P54">
        <v>6573596672</v>
      </c>
      <c r="Q54">
        <v>173267</v>
      </c>
      <c r="R54">
        <v>90101</v>
      </c>
      <c r="S54">
        <v>1436532736</v>
      </c>
      <c r="T54">
        <v>2989244416</v>
      </c>
      <c r="U54" t="s">
        <v>37</v>
      </c>
      <c r="V54" t="s">
        <v>52</v>
      </c>
      <c r="W54" t="s">
        <v>50</v>
      </c>
      <c r="X54">
        <v>29</v>
      </c>
      <c r="Y54">
        <v>25</v>
      </c>
      <c r="Z54">
        <f t="shared" si="1"/>
        <v>0.86206896551724133</v>
      </c>
    </row>
    <row r="55" spans="1:26" hidden="1">
      <c r="A55" t="s">
        <v>31</v>
      </c>
      <c r="B55">
        <v>17</v>
      </c>
      <c r="C55">
        <v>10542679</v>
      </c>
      <c r="D55">
        <v>11576863</v>
      </c>
      <c r="E55">
        <v>18535948</v>
      </c>
      <c r="F55">
        <v>21780474</v>
      </c>
      <c r="G55">
        <v>0.36255999999999999</v>
      </c>
      <c r="H55">
        <v>0.65293999999999996</v>
      </c>
      <c r="I55">
        <v>0.47661999999999999</v>
      </c>
      <c r="J55">
        <v>0.54024000000000005</v>
      </c>
      <c r="K55">
        <v>0.34705999999999998</v>
      </c>
      <c r="L55">
        <v>0.52337999999999996</v>
      </c>
      <c r="M55">
        <v>25212</v>
      </c>
      <c r="N55">
        <v>25216</v>
      </c>
      <c r="O55">
        <v>6409793536</v>
      </c>
      <c r="P55">
        <v>6654734336</v>
      </c>
      <c r="Q55">
        <v>101805</v>
      </c>
      <c r="R55">
        <v>115372</v>
      </c>
      <c r="S55">
        <v>1654640640</v>
      </c>
      <c r="T55">
        <v>2998841344</v>
      </c>
      <c r="U55" t="s">
        <v>37</v>
      </c>
      <c r="V55" t="s">
        <v>88</v>
      </c>
      <c r="W55" s="1">
        <v>1.1111111101110101E+31</v>
      </c>
      <c r="X55">
        <v>16</v>
      </c>
      <c r="Y55">
        <v>14</v>
      </c>
      <c r="Z55">
        <f t="shared" si="1"/>
        <v>0.875</v>
      </c>
    </row>
    <row r="56" spans="1:26" hidden="1">
      <c r="A56" t="s">
        <v>31</v>
      </c>
      <c r="B56">
        <v>3</v>
      </c>
      <c r="C56">
        <v>10541112</v>
      </c>
      <c r="D56">
        <v>11285555</v>
      </c>
      <c r="E56">
        <v>18537515</v>
      </c>
      <c r="F56">
        <v>22071782</v>
      </c>
      <c r="G56">
        <v>0.36249999999999999</v>
      </c>
      <c r="H56">
        <v>0.66168000000000005</v>
      </c>
      <c r="I56">
        <v>0.48294999999999999</v>
      </c>
      <c r="J56">
        <v>0.54352</v>
      </c>
      <c r="K56">
        <v>0.33832000000000001</v>
      </c>
      <c r="L56">
        <v>0.51705000000000001</v>
      </c>
      <c r="M56">
        <v>18044</v>
      </c>
      <c r="N56">
        <v>122429</v>
      </c>
      <c r="O56">
        <v>7046172672</v>
      </c>
      <c r="P56">
        <v>7294300160</v>
      </c>
      <c r="Q56">
        <v>158852</v>
      </c>
      <c r="R56">
        <v>90070</v>
      </c>
      <c r="S56">
        <v>1442324480</v>
      </c>
      <c r="T56">
        <v>2988982272</v>
      </c>
      <c r="U56" t="s">
        <v>37</v>
      </c>
      <c r="V56" t="s">
        <v>47</v>
      </c>
      <c r="W56" t="s">
        <v>53</v>
      </c>
      <c r="X56">
        <v>32</v>
      </c>
      <c r="Y56">
        <v>27</v>
      </c>
      <c r="Z56">
        <f t="shared" si="1"/>
        <v>0.84375</v>
      </c>
    </row>
    <row r="57" spans="1:26" hidden="1">
      <c r="A57" t="s">
        <v>31</v>
      </c>
      <c r="B57">
        <v>10</v>
      </c>
      <c r="C57">
        <v>10541112</v>
      </c>
      <c r="D57">
        <v>11285555</v>
      </c>
      <c r="E57">
        <v>18537515</v>
      </c>
      <c r="F57">
        <v>22071782</v>
      </c>
      <c r="G57">
        <v>0.36249999999999999</v>
      </c>
      <c r="H57">
        <v>0.66168000000000005</v>
      </c>
      <c r="I57">
        <v>0.48294999999999999</v>
      </c>
      <c r="J57">
        <v>0.54352</v>
      </c>
      <c r="K57">
        <v>0.33832000000000001</v>
      </c>
      <c r="L57">
        <v>0.51705000000000001</v>
      </c>
      <c r="M57">
        <v>21612</v>
      </c>
      <c r="N57">
        <v>54002</v>
      </c>
      <c r="O57">
        <v>7048028160</v>
      </c>
      <c r="P57">
        <v>7294300160</v>
      </c>
      <c r="Q57">
        <v>155222</v>
      </c>
      <c r="R57">
        <v>86493</v>
      </c>
      <c r="S57">
        <v>1436213248</v>
      </c>
      <c r="T57">
        <v>2988982272</v>
      </c>
      <c r="U57" t="s">
        <v>37</v>
      </c>
      <c r="V57" t="s">
        <v>52</v>
      </c>
      <c r="W57" t="s">
        <v>53</v>
      </c>
      <c r="X57">
        <v>32</v>
      </c>
      <c r="Y57">
        <v>27</v>
      </c>
      <c r="Z57">
        <f t="shared" si="1"/>
        <v>0.84375</v>
      </c>
    </row>
    <row r="58" spans="1:26" hidden="1">
      <c r="A58" t="s">
        <v>31</v>
      </c>
      <c r="B58">
        <v>72</v>
      </c>
      <c r="C58">
        <v>10536836</v>
      </c>
      <c r="D58">
        <v>11068968</v>
      </c>
      <c r="E58">
        <v>18541791</v>
      </c>
      <c r="F58">
        <v>22288369</v>
      </c>
      <c r="G58">
        <v>0.36236000000000002</v>
      </c>
      <c r="H58">
        <v>0.66817000000000004</v>
      </c>
      <c r="I58">
        <v>0.48769000000000001</v>
      </c>
      <c r="J58">
        <v>0.54588000000000003</v>
      </c>
      <c r="K58">
        <v>0.33183000000000001</v>
      </c>
      <c r="L58">
        <v>0.51231000000000004</v>
      </c>
      <c r="M58">
        <v>21647</v>
      </c>
      <c r="N58">
        <v>21652</v>
      </c>
      <c r="O58">
        <v>6407389184</v>
      </c>
      <c r="P58">
        <v>6652121088</v>
      </c>
      <c r="Q58">
        <v>44192</v>
      </c>
      <c r="R58">
        <v>100964</v>
      </c>
      <c r="S58">
        <v>1441144832</v>
      </c>
      <c r="T58">
        <v>2995126272</v>
      </c>
      <c r="U58" t="s">
        <v>37</v>
      </c>
      <c r="V58" t="s">
        <v>87</v>
      </c>
      <c r="W58" s="1">
        <v>1.11011111011111E+31</v>
      </c>
      <c r="X58">
        <v>16</v>
      </c>
      <c r="Y58">
        <v>14</v>
      </c>
      <c r="Z58">
        <f t="shared" si="1"/>
        <v>0.875</v>
      </c>
    </row>
    <row r="59" spans="1:26" hidden="1">
      <c r="A59" t="s">
        <v>31</v>
      </c>
      <c r="B59">
        <v>101</v>
      </c>
      <c r="C59">
        <v>10534891</v>
      </c>
      <c r="D59">
        <v>13525481</v>
      </c>
      <c r="E59">
        <v>18543736</v>
      </c>
      <c r="F59">
        <v>19831856</v>
      </c>
      <c r="G59">
        <v>0.36229</v>
      </c>
      <c r="H59">
        <v>0.59453</v>
      </c>
      <c r="I59">
        <v>0.43785000000000002</v>
      </c>
      <c r="J59">
        <v>0.51678000000000002</v>
      </c>
      <c r="K59">
        <v>0.40547</v>
      </c>
      <c r="L59">
        <v>0.56215000000000004</v>
      </c>
      <c r="M59">
        <v>21651</v>
      </c>
      <c r="N59">
        <v>21654</v>
      </c>
      <c r="O59">
        <v>6885130240</v>
      </c>
      <c r="P59">
        <v>7130804224</v>
      </c>
      <c r="Q59">
        <v>209766</v>
      </c>
      <c r="R59">
        <v>126122</v>
      </c>
      <c r="S59">
        <v>1439035392</v>
      </c>
      <c r="T59">
        <v>3000860672</v>
      </c>
      <c r="U59" t="s">
        <v>37</v>
      </c>
      <c r="V59" t="s">
        <v>87</v>
      </c>
      <c r="W59" s="1">
        <v>1.01110111111111E+31</v>
      </c>
      <c r="X59">
        <v>16</v>
      </c>
      <c r="Y59">
        <v>14</v>
      </c>
      <c r="Z59">
        <f t="shared" si="1"/>
        <v>0.875</v>
      </c>
    </row>
    <row r="60" spans="1:26" hidden="1">
      <c r="A60" t="s">
        <v>31</v>
      </c>
      <c r="B60">
        <v>7</v>
      </c>
      <c r="C60">
        <v>10524863</v>
      </c>
      <c r="D60">
        <v>7439267</v>
      </c>
      <c r="E60">
        <v>18553764</v>
      </c>
      <c r="F60">
        <v>25918070</v>
      </c>
      <c r="G60">
        <v>0.36193999999999998</v>
      </c>
      <c r="H60">
        <v>0.77698</v>
      </c>
      <c r="I60">
        <v>0.58587999999999996</v>
      </c>
      <c r="J60">
        <v>0.58279999999999998</v>
      </c>
      <c r="K60">
        <v>0.22302</v>
      </c>
      <c r="L60">
        <v>0.41411999999999999</v>
      </c>
      <c r="M60">
        <v>18051</v>
      </c>
      <c r="N60">
        <v>108021</v>
      </c>
      <c r="O60">
        <v>7094714368</v>
      </c>
      <c r="P60">
        <v>7343894528</v>
      </c>
      <c r="Q60">
        <v>108433</v>
      </c>
      <c r="R60">
        <v>68471</v>
      </c>
      <c r="S60">
        <v>1434181632</v>
      </c>
      <c r="T60">
        <v>2988646400</v>
      </c>
      <c r="U60" t="s">
        <v>37</v>
      </c>
      <c r="V60" t="s">
        <v>52</v>
      </c>
      <c r="W60" t="s">
        <v>77</v>
      </c>
      <c r="X60">
        <v>34</v>
      </c>
      <c r="Y60">
        <v>30</v>
      </c>
      <c r="Z60">
        <f t="shared" si="1"/>
        <v>0.88235294117647056</v>
      </c>
    </row>
    <row r="61" spans="1:26" hidden="1">
      <c r="A61" t="s">
        <v>31</v>
      </c>
      <c r="B61">
        <v>6</v>
      </c>
      <c r="C61">
        <v>10516923</v>
      </c>
      <c r="D61">
        <v>11612007</v>
      </c>
      <c r="E61">
        <v>18561704</v>
      </c>
      <c r="F61">
        <v>21745330</v>
      </c>
      <c r="G61">
        <v>0.36166999999999999</v>
      </c>
      <c r="H61">
        <v>0.65188999999999997</v>
      </c>
      <c r="I61">
        <v>0.47526000000000002</v>
      </c>
      <c r="J61">
        <v>0.53949000000000003</v>
      </c>
      <c r="K61">
        <v>0.34810999999999998</v>
      </c>
      <c r="L61">
        <v>0.52473999999999998</v>
      </c>
      <c r="M61">
        <v>18046</v>
      </c>
      <c r="N61">
        <v>111652</v>
      </c>
      <c r="O61">
        <v>6961176576</v>
      </c>
      <c r="P61">
        <v>7207796736</v>
      </c>
      <c r="Q61">
        <v>36459</v>
      </c>
      <c r="R61">
        <v>68490</v>
      </c>
      <c r="S61">
        <v>1437261824</v>
      </c>
      <c r="T61">
        <v>2988621824</v>
      </c>
      <c r="U61" t="s">
        <v>37</v>
      </c>
      <c r="V61" t="s">
        <v>52</v>
      </c>
      <c r="W61" t="s">
        <v>72</v>
      </c>
      <c r="X61">
        <v>33</v>
      </c>
      <c r="Y61">
        <v>29</v>
      </c>
      <c r="Z61">
        <f t="shared" si="1"/>
        <v>0.87878787878787878</v>
      </c>
    </row>
    <row r="62" spans="1:26" hidden="1">
      <c r="A62" t="s">
        <v>31</v>
      </c>
      <c r="B62">
        <v>64</v>
      </c>
      <c r="C62">
        <v>10512111</v>
      </c>
      <c r="D62">
        <v>15087560</v>
      </c>
      <c r="E62">
        <v>18566516</v>
      </c>
      <c r="F62">
        <v>18269777</v>
      </c>
      <c r="G62">
        <v>0.36151</v>
      </c>
      <c r="H62">
        <v>0.54769999999999996</v>
      </c>
      <c r="I62">
        <v>0.41063</v>
      </c>
      <c r="J62">
        <v>0.49597000000000002</v>
      </c>
      <c r="K62">
        <v>0.45229999999999998</v>
      </c>
      <c r="L62">
        <v>0.58936999999999995</v>
      </c>
      <c r="M62">
        <v>21639</v>
      </c>
      <c r="N62">
        <v>21643</v>
      </c>
      <c r="O62">
        <v>7062765568</v>
      </c>
      <c r="P62">
        <v>7309111296</v>
      </c>
      <c r="Q62">
        <v>65836</v>
      </c>
      <c r="R62">
        <v>180142</v>
      </c>
      <c r="S62">
        <v>1439322112</v>
      </c>
      <c r="T62">
        <v>2999660544</v>
      </c>
      <c r="U62" t="s">
        <v>37</v>
      </c>
      <c r="V62" t="s">
        <v>87</v>
      </c>
      <c r="W62" s="1">
        <v>1.11101011111111E+31</v>
      </c>
      <c r="X62">
        <v>16</v>
      </c>
      <c r="Y62">
        <v>14</v>
      </c>
      <c r="Z62">
        <f t="shared" si="1"/>
        <v>0.875</v>
      </c>
    </row>
    <row r="63" spans="1:26" hidden="1">
      <c r="A63" t="s">
        <v>31</v>
      </c>
      <c r="B63">
        <v>38</v>
      </c>
      <c r="C63">
        <v>10509129</v>
      </c>
      <c r="D63">
        <v>12094798</v>
      </c>
      <c r="E63">
        <v>18569498</v>
      </c>
      <c r="F63">
        <v>21262539</v>
      </c>
      <c r="G63">
        <v>0.3614</v>
      </c>
      <c r="H63">
        <v>0.63741999999999999</v>
      </c>
      <c r="I63">
        <v>0.46492</v>
      </c>
      <c r="J63">
        <v>0.53380000000000005</v>
      </c>
      <c r="K63">
        <v>0.36258000000000001</v>
      </c>
      <c r="L63">
        <v>0.53508</v>
      </c>
      <c r="M63">
        <v>21634</v>
      </c>
      <c r="N63">
        <v>21638</v>
      </c>
      <c r="O63">
        <v>6623981568</v>
      </c>
      <c r="P63">
        <v>6869602304</v>
      </c>
      <c r="Q63">
        <v>22649</v>
      </c>
      <c r="R63">
        <v>144138</v>
      </c>
      <c r="S63">
        <v>1440903168</v>
      </c>
      <c r="T63">
        <v>3001954304</v>
      </c>
      <c r="U63" t="s">
        <v>37</v>
      </c>
      <c r="V63" t="s">
        <v>88</v>
      </c>
      <c r="W63" s="1">
        <v>1.11111011111101E+31</v>
      </c>
      <c r="X63">
        <v>16</v>
      </c>
      <c r="Y63">
        <v>14</v>
      </c>
      <c r="Z63">
        <f t="shared" si="1"/>
        <v>0.875</v>
      </c>
    </row>
    <row r="64" spans="1:26" hidden="1">
      <c r="A64" t="s">
        <v>31</v>
      </c>
      <c r="B64">
        <v>38</v>
      </c>
      <c r="C64">
        <v>10509129</v>
      </c>
      <c r="D64">
        <v>12094798</v>
      </c>
      <c r="E64">
        <v>18569498</v>
      </c>
      <c r="F64">
        <v>21262539</v>
      </c>
      <c r="G64">
        <v>0.3614</v>
      </c>
      <c r="H64">
        <v>0.63741999999999999</v>
      </c>
      <c r="I64">
        <v>0.46492</v>
      </c>
      <c r="J64">
        <v>0.53380000000000005</v>
      </c>
      <c r="K64">
        <v>0.36258000000000001</v>
      </c>
      <c r="L64">
        <v>0.53508</v>
      </c>
      <c r="M64">
        <v>21643</v>
      </c>
      <c r="N64">
        <v>21646</v>
      </c>
      <c r="O64">
        <v>6407876608</v>
      </c>
      <c r="P64">
        <v>6654681088</v>
      </c>
      <c r="Q64">
        <v>141382</v>
      </c>
      <c r="R64">
        <v>133325</v>
      </c>
      <c r="S64">
        <v>1441193984</v>
      </c>
      <c r="T64">
        <v>3000033280</v>
      </c>
      <c r="U64" t="s">
        <v>37</v>
      </c>
      <c r="V64" t="s">
        <v>87</v>
      </c>
      <c r="W64" s="1">
        <v>1.11111011111101E+31</v>
      </c>
      <c r="X64">
        <v>16</v>
      </c>
      <c r="Y64">
        <v>14</v>
      </c>
      <c r="Z64">
        <f t="shared" si="1"/>
        <v>0.875</v>
      </c>
    </row>
    <row r="65" spans="1:26" hidden="1">
      <c r="A65" t="s">
        <v>31</v>
      </c>
      <c r="B65">
        <v>60</v>
      </c>
      <c r="C65">
        <v>10499768</v>
      </c>
      <c r="D65">
        <v>13789125</v>
      </c>
      <c r="E65">
        <v>18578859</v>
      </c>
      <c r="F65">
        <v>19568212</v>
      </c>
      <c r="G65">
        <v>0.36108000000000001</v>
      </c>
      <c r="H65">
        <v>0.58662000000000003</v>
      </c>
      <c r="I65">
        <v>0.43229000000000001</v>
      </c>
      <c r="J65">
        <v>0.51297000000000004</v>
      </c>
      <c r="K65">
        <v>0.41338000000000003</v>
      </c>
      <c r="L65">
        <v>0.56771000000000005</v>
      </c>
      <c r="M65">
        <v>21657</v>
      </c>
      <c r="N65">
        <v>25203</v>
      </c>
      <c r="O65">
        <v>6408851456</v>
      </c>
      <c r="P65">
        <v>6653231104</v>
      </c>
      <c r="Q65">
        <v>184596</v>
      </c>
      <c r="R65">
        <v>133352</v>
      </c>
      <c r="S65">
        <v>1438679040</v>
      </c>
      <c r="T65">
        <v>2997739520</v>
      </c>
      <c r="U65" t="s">
        <v>37</v>
      </c>
      <c r="V65" t="s">
        <v>87</v>
      </c>
      <c r="W65" s="1">
        <v>1.1110111110111099E+31</v>
      </c>
      <c r="X65">
        <v>16</v>
      </c>
      <c r="Y65">
        <v>14</v>
      </c>
      <c r="Z65">
        <f t="shared" si="1"/>
        <v>0.875</v>
      </c>
    </row>
    <row r="66" spans="1:26" hidden="1">
      <c r="A66" t="s">
        <v>31</v>
      </c>
      <c r="B66">
        <v>21</v>
      </c>
      <c r="C66">
        <v>10490028</v>
      </c>
      <c r="D66">
        <v>13988126</v>
      </c>
      <c r="E66">
        <v>18588599</v>
      </c>
      <c r="F66">
        <v>19369211</v>
      </c>
      <c r="G66">
        <v>0.36075000000000002</v>
      </c>
      <c r="H66">
        <v>0.58065999999999995</v>
      </c>
      <c r="I66">
        <v>0.42854999999999999</v>
      </c>
      <c r="J66">
        <v>0.51027999999999996</v>
      </c>
      <c r="K66">
        <v>0.41933999999999999</v>
      </c>
      <c r="L66">
        <v>0.57145000000000001</v>
      </c>
      <c r="M66">
        <v>21659</v>
      </c>
      <c r="N66">
        <v>25202</v>
      </c>
      <c r="O66">
        <v>7099482112</v>
      </c>
      <c r="P66">
        <v>7346708480</v>
      </c>
      <c r="Q66">
        <v>130594</v>
      </c>
      <c r="R66">
        <v>151325</v>
      </c>
      <c r="S66">
        <v>1445498880</v>
      </c>
      <c r="T66">
        <v>2994987008</v>
      </c>
      <c r="U66" t="s">
        <v>37</v>
      </c>
      <c r="V66" t="s">
        <v>88</v>
      </c>
      <c r="W66" s="1">
        <v>1.1111111011111101E+31</v>
      </c>
      <c r="X66">
        <v>16</v>
      </c>
      <c r="Y66">
        <v>15</v>
      </c>
      <c r="Z66">
        <f t="shared" si="1"/>
        <v>0.9375</v>
      </c>
    </row>
    <row r="67" spans="1:26" hidden="1">
      <c r="A67" t="s">
        <v>31</v>
      </c>
      <c r="B67">
        <v>21</v>
      </c>
      <c r="C67">
        <v>10490028</v>
      </c>
      <c r="D67">
        <v>13988126</v>
      </c>
      <c r="E67">
        <v>18588599</v>
      </c>
      <c r="F67">
        <v>19369211</v>
      </c>
      <c r="G67">
        <v>0.36075000000000002</v>
      </c>
      <c r="H67">
        <v>0.58065999999999995</v>
      </c>
      <c r="I67">
        <v>0.42854999999999999</v>
      </c>
      <c r="J67">
        <v>0.51027999999999996</v>
      </c>
      <c r="K67">
        <v>0.41933999999999999</v>
      </c>
      <c r="L67">
        <v>0.57145000000000001</v>
      </c>
      <c r="M67">
        <v>21652</v>
      </c>
      <c r="N67">
        <v>21656</v>
      </c>
      <c r="O67">
        <v>7100522496</v>
      </c>
      <c r="P67">
        <v>7346708480</v>
      </c>
      <c r="Q67">
        <v>127011</v>
      </c>
      <c r="R67">
        <v>151322</v>
      </c>
      <c r="S67">
        <v>1795518464</v>
      </c>
      <c r="T67">
        <v>2998538240</v>
      </c>
      <c r="U67" t="s">
        <v>37</v>
      </c>
      <c r="V67" t="s">
        <v>87</v>
      </c>
      <c r="W67" s="1">
        <v>1.1111111011111101E+31</v>
      </c>
      <c r="X67">
        <v>16</v>
      </c>
      <c r="Y67">
        <v>15</v>
      </c>
      <c r="Z67">
        <f t="shared" si="1"/>
        <v>0.9375</v>
      </c>
    </row>
    <row r="68" spans="1:26" hidden="1">
      <c r="A68" t="s">
        <v>31</v>
      </c>
      <c r="B68">
        <v>52</v>
      </c>
      <c r="C68">
        <v>10477140</v>
      </c>
      <c r="D68">
        <v>17588826</v>
      </c>
      <c r="E68">
        <v>18601487</v>
      </c>
      <c r="F68">
        <v>15768511</v>
      </c>
      <c r="G68">
        <v>0.36030000000000001</v>
      </c>
      <c r="H68">
        <v>0.47271000000000002</v>
      </c>
      <c r="I68">
        <v>0.37330000000000002</v>
      </c>
      <c r="J68">
        <v>0.45878999999999998</v>
      </c>
      <c r="K68">
        <v>0.52729000000000004</v>
      </c>
      <c r="L68">
        <v>0.62670000000000003</v>
      </c>
      <c r="M68">
        <v>21638</v>
      </c>
      <c r="N68">
        <v>21642</v>
      </c>
      <c r="O68">
        <v>6406266880</v>
      </c>
      <c r="P68">
        <v>6652874752</v>
      </c>
      <c r="Q68">
        <v>202612</v>
      </c>
      <c r="R68">
        <v>158551</v>
      </c>
      <c r="S68">
        <v>1441271808</v>
      </c>
      <c r="T68">
        <v>3000004608</v>
      </c>
      <c r="U68" t="s">
        <v>37</v>
      </c>
      <c r="V68" t="s">
        <v>87</v>
      </c>
      <c r="W68" s="1">
        <v>1.1111011011111101E+31</v>
      </c>
      <c r="X68">
        <v>16</v>
      </c>
      <c r="Y68">
        <v>14</v>
      </c>
      <c r="Z68">
        <f t="shared" si="1"/>
        <v>0.875</v>
      </c>
    </row>
    <row r="69" spans="1:26" hidden="1">
      <c r="A69" t="s">
        <v>31</v>
      </c>
      <c r="B69">
        <v>0</v>
      </c>
      <c r="C69">
        <v>10473931</v>
      </c>
      <c r="D69">
        <v>11447515</v>
      </c>
      <c r="E69">
        <v>18604696</v>
      </c>
      <c r="F69">
        <v>21909822</v>
      </c>
      <c r="G69">
        <v>0.36019000000000001</v>
      </c>
      <c r="H69">
        <v>0.65681999999999996</v>
      </c>
      <c r="I69">
        <v>0.47778999999999999</v>
      </c>
      <c r="J69">
        <v>0.54078999999999999</v>
      </c>
      <c r="K69">
        <v>0.34317999999999999</v>
      </c>
      <c r="L69">
        <v>0.52220999999999995</v>
      </c>
      <c r="M69">
        <v>25257</v>
      </c>
      <c r="N69">
        <v>28804</v>
      </c>
      <c r="O69">
        <v>6781771776</v>
      </c>
      <c r="P69">
        <v>7026774016</v>
      </c>
      <c r="Q69">
        <v>105338</v>
      </c>
      <c r="R69">
        <v>90149</v>
      </c>
      <c r="S69">
        <v>1437122560</v>
      </c>
      <c r="T69">
        <v>3003265024</v>
      </c>
      <c r="U69" t="s">
        <v>37</v>
      </c>
      <c r="V69" t="s">
        <v>76</v>
      </c>
      <c r="W69" t="s">
        <v>48</v>
      </c>
      <c r="X69">
        <v>28</v>
      </c>
      <c r="Y69">
        <v>24</v>
      </c>
      <c r="Z69">
        <f t="shared" ref="Z69:Z100" si="2">Y69/X69</f>
        <v>0.8571428571428571</v>
      </c>
    </row>
    <row r="70" spans="1:26" hidden="1">
      <c r="A70" t="s">
        <v>31</v>
      </c>
      <c r="B70">
        <v>85</v>
      </c>
      <c r="C70">
        <v>10449080</v>
      </c>
      <c r="D70">
        <v>18217505</v>
      </c>
      <c r="E70">
        <v>18629547</v>
      </c>
      <c r="F70">
        <v>15139832</v>
      </c>
      <c r="G70">
        <v>0.35933999999999999</v>
      </c>
      <c r="H70">
        <v>0.45387</v>
      </c>
      <c r="I70">
        <v>0.36449999999999999</v>
      </c>
      <c r="J70">
        <v>0.44833000000000001</v>
      </c>
      <c r="K70">
        <v>0.54613</v>
      </c>
      <c r="L70">
        <v>0.63549999999999995</v>
      </c>
      <c r="M70">
        <v>21649</v>
      </c>
      <c r="N70">
        <v>21653</v>
      </c>
      <c r="O70">
        <v>7098978304</v>
      </c>
      <c r="P70">
        <v>7343910912</v>
      </c>
      <c r="Q70">
        <v>112593</v>
      </c>
      <c r="R70">
        <v>133353</v>
      </c>
      <c r="S70">
        <v>1506615296</v>
      </c>
      <c r="T70">
        <v>3000012800</v>
      </c>
      <c r="U70" t="s">
        <v>37</v>
      </c>
      <c r="V70" t="s">
        <v>87</v>
      </c>
      <c r="W70" s="1">
        <v>1.1011111011111099E+31</v>
      </c>
      <c r="X70">
        <v>16</v>
      </c>
      <c r="Y70">
        <v>14</v>
      </c>
      <c r="Z70">
        <f t="shared" si="2"/>
        <v>0.875</v>
      </c>
    </row>
    <row r="71" spans="1:26" hidden="1">
      <c r="A71" t="s">
        <v>31</v>
      </c>
      <c r="B71">
        <v>102</v>
      </c>
      <c r="C71">
        <v>10435832</v>
      </c>
      <c r="D71">
        <v>8399049</v>
      </c>
      <c r="E71">
        <v>18642795</v>
      </c>
      <c r="F71">
        <v>24958288</v>
      </c>
      <c r="G71">
        <v>0.35887999999999998</v>
      </c>
      <c r="H71">
        <v>0.74821000000000004</v>
      </c>
      <c r="I71">
        <v>0.55406999999999995</v>
      </c>
      <c r="J71">
        <v>0.57242000000000004</v>
      </c>
      <c r="K71">
        <v>0.25179000000000001</v>
      </c>
      <c r="L71">
        <v>0.44592999999999999</v>
      </c>
      <c r="M71">
        <v>25201</v>
      </c>
      <c r="N71">
        <v>25204</v>
      </c>
      <c r="O71">
        <v>7014322176</v>
      </c>
      <c r="P71">
        <v>7260553216</v>
      </c>
      <c r="Q71">
        <v>137861</v>
      </c>
      <c r="R71">
        <v>136929</v>
      </c>
      <c r="S71">
        <v>1440436224</v>
      </c>
      <c r="T71">
        <v>2995224576</v>
      </c>
      <c r="U71" t="s">
        <v>37</v>
      </c>
      <c r="V71" t="s">
        <v>87</v>
      </c>
      <c r="W71" s="1">
        <v>1.01101111111111E+31</v>
      </c>
      <c r="X71">
        <v>16</v>
      </c>
      <c r="Y71">
        <v>14</v>
      </c>
      <c r="Z71">
        <f t="shared" si="2"/>
        <v>0.875</v>
      </c>
    </row>
    <row r="72" spans="1:26" hidden="1">
      <c r="A72" t="s">
        <v>31</v>
      </c>
      <c r="B72">
        <v>33</v>
      </c>
      <c r="C72">
        <v>10431428</v>
      </c>
      <c r="D72">
        <v>16842401</v>
      </c>
      <c r="E72">
        <v>18647199</v>
      </c>
      <c r="F72">
        <v>16514936</v>
      </c>
      <c r="G72">
        <v>0.35872999999999999</v>
      </c>
      <c r="H72">
        <v>0.49508999999999997</v>
      </c>
      <c r="I72">
        <v>0.38246999999999998</v>
      </c>
      <c r="J72">
        <v>0.46967999999999999</v>
      </c>
      <c r="K72">
        <v>0.50490999999999997</v>
      </c>
      <c r="L72">
        <v>0.61753000000000002</v>
      </c>
      <c r="M72">
        <v>21657</v>
      </c>
      <c r="N72">
        <v>25200</v>
      </c>
      <c r="O72">
        <v>5967028224</v>
      </c>
      <c r="P72">
        <v>6209511424</v>
      </c>
      <c r="Q72">
        <v>188137</v>
      </c>
      <c r="R72">
        <v>115342</v>
      </c>
      <c r="S72">
        <v>1440387072</v>
      </c>
      <c r="T72">
        <v>2995011584</v>
      </c>
      <c r="U72" t="s">
        <v>37</v>
      </c>
      <c r="V72" t="s">
        <v>88</v>
      </c>
      <c r="W72" s="1">
        <v>1.1111110110111101E+31</v>
      </c>
      <c r="X72">
        <v>16</v>
      </c>
      <c r="Y72">
        <v>14</v>
      </c>
      <c r="Z72">
        <f t="shared" si="2"/>
        <v>0.875</v>
      </c>
    </row>
    <row r="73" spans="1:26" hidden="1">
      <c r="A73" t="s">
        <v>31</v>
      </c>
      <c r="B73">
        <v>33</v>
      </c>
      <c r="C73">
        <v>10431428</v>
      </c>
      <c r="D73">
        <v>16842401</v>
      </c>
      <c r="E73">
        <v>18647199</v>
      </c>
      <c r="F73">
        <v>16514936</v>
      </c>
      <c r="G73">
        <v>0.35872999999999999</v>
      </c>
      <c r="H73">
        <v>0.49508999999999997</v>
      </c>
      <c r="I73">
        <v>0.38246999999999998</v>
      </c>
      <c r="J73">
        <v>0.46967999999999999</v>
      </c>
      <c r="K73">
        <v>0.50490999999999997</v>
      </c>
      <c r="L73">
        <v>0.61753000000000002</v>
      </c>
      <c r="M73">
        <v>21643</v>
      </c>
      <c r="N73">
        <v>21647</v>
      </c>
      <c r="O73">
        <v>6407884800</v>
      </c>
      <c r="P73">
        <v>6653988864</v>
      </c>
      <c r="Q73">
        <v>141418</v>
      </c>
      <c r="R73">
        <v>144143</v>
      </c>
      <c r="S73">
        <v>1444782080</v>
      </c>
      <c r="T73">
        <v>2998571008</v>
      </c>
      <c r="U73" t="s">
        <v>37</v>
      </c>
      <c r="V73" t="s">
        <v>87</v>
      </c>
      <c r="W73" s="1">
        <v>1.1111110110111101E+31</v>
      </c>
      <c r="X73">
        <v>16</v>
      </c>
      <c r="Y73">
        <v>14</v>
      </c>
      <c r="Z73">
        <f t="shared" si="2"/>
        <v>0.875</v>
      </c>
    </row>
    <row r="74" spans="1:26" hidden="1">
      <c r="A74" t="s">
        <v>31</v>
      </c>
      <c r="B74">
        <v>50</v>
      </c>
      <c r="C74">
        <v>10423724</v>
      </c>
      <c r="D74">
        <v>11580556</v>
      </c>
      <c r="E74">
        <v>18654903</v>
      </c>
      <c r="F74">
        <v>21776781</v>
      </c>
      <c r="G74">
        <v>0.35847000000000001</v>
      </c>
      <c r="H74">
        <v>0.65283000000000002</v>
      </c>
      <c r="I74">
        <v>0.47371000000000002</v>
      </c>
      <c r="J74">
        <v>0.53861000000000003</v>
      </c>
      <c r="K74">
        <v>0.34716999999999998</v>
      </c>
      <c r="L74">
        <v>0.52629000000000004</v>
      </c>
      <c r="M74">
        <v>21636</v>
      </c>
      <c r="N74">
        <v>21639</v>
      </c>
      <c r="O74">
        <v>5789114368</v>
      </c>
      <c r="P74">
        <v>6032502784</v>
      </c>
      <c r="Q74">
        <v>144982</v>
      </c>
      <c r="R74">
        <v>129734</v>
      </c>
      <c r="S74">
        <v>1688653824</v>
      </c>
      <c r="T74">
        <v>3000578048</v>
      </c>
      <c r="U74" t="s">
        <v>37</v>
      </c>
      <c r="V74" t="s">
        <v>87</v>
      </c>
      <c r="W74" s="1">
        <v>1.1111011110111099E+31</v>
      </c>
      <c r="X74">
        <v>16</v>
      </c>
      <c r="Y74">
        <v>14</v>
      </c>
      <c r="Z74">
        <f t="shared" si="2"/>
        <v>0.875</v>
      </c>
    </row>
    <row r="75" spans="1:26" hidden="1">
      <c r="A75" t="s">
        <v>31</v>
      </c>
      <c r="B75">
        <v>103</v>
      </c>
      <c r="C75">
        <v>10395878</v>
      </c>
      <c r="D75">
        <v>11591283</v>
      </c>
      <c r="E75">
        <v>18682749</v>
      </c>
      <c r="F75">
        <v>21766054</v>
      </c>
      <c r="G75">
        <v>0.35750999999999999</v>
      </c>
      <c r="H75">
        <v>0.65251000000000003</v>
      </c>
      <c r="I75">
        <v>0.47282000000000002</v>
      </c>
      <c r="J75">
        <v>0.53810999999999998</v>
      </c>
      <c r="K75">
        <v>0.34749000000000002</v>
      </c>
      <c r="L75">
        <v>0.52717999999999998</v>
      </c>
      <c r="M75">
        <v>21641</v>
      </c>
      <c r="N75">
        <v>21644</v>
      </c>
      <c r="O75">
        <v>6394667008</v>
      </c>
      <c r="P75">
        <v>6641258496</v>
      </c>
      <c r="Q75">
        <v>87509</v>
      </c>
      <c r="R75">
        <v>162131</v>
      </c>
      <c r="S75">
        <v>1593503744</v>
      </c>
      <c r="T75">
        <v>2998816768</v>
      </c>
      <c r="U75" t="s">
        <v>37</v>
      </c>
      <c r="V75" t="s">
        <v>87</v>
      </c>
      <c r="W75" s="1">
        <v>1.01011111111111E+31</v>
      </c>
      <c r="X75">
        <v>16</v>
      </c>
      <c r="Y75">
        <v>14</v>
      </c>
      <c r="Z75">
        <f t="shared" si="2"/>
        <v>0.875</v>
      </c>
    </row>
    <row r="76" spans="1:26" hidden="1">
      <c r="A76" t="s">
        <v>31</v>
      </c>
      <c r="B76">
        <v>35</v>
      </c>
      <c r="C76">
        <v>10393028</v>
      </c>
      <c r="D76">
        <v>14708215</v>
      </c>
      <c r="E76">
        <v>18685599</v>
      </c>
      <c r="F76">
        <v>18649122</v>
      </c>
      <c r="G76">
        <v>0.35741000000000001</v>
      </c>
      <c r="H76">
        <v>0.55906999999999996</v>
      </c>
      <c r="I76">
        <v>0.41404000000000002</v>
      </c>
      <c r="J76">
        <v>0.49951000000000001</v>
      </c>
      <c r="K76">
        <v>0.44092999999999999</v>
      </c>
      <c r="L76">
        <v>0.58596000000000004</v>
      </c>
      <c r="M76">
        <v>25203</v>
      </c>
      <c r="N76">
        <v>147693</v>
      </c>
      <c r="O76">
        <v>7038218240</v>
      </c>
      <c r="P76">
        <v>7343149056</v>
      </c>
      <c r="Q76">
        <v>137771</v>
      </c>
      <c r="R76">
        <v>136931</v>
      </c>
      <c r="S76">
        <v>1439805440</v>
      </c>
      <c r="T76">
        <v>2998099968</v>
      </c>
      <c r="U76" t="s">
        <v>37</v>
      </c>
      <c r="V76" t="s">
        <v>88</v>
      </c>
      <c r="W76" s="1">
        <v>1.11111100111111E+31</v>
      </c>
      <c r="X76">
        <v>16</v>
      </c>
      <c r="Y76">
        <v>14</v>
      </c>
      <c r="Z76">
        <f t="shared" si="2"/>
        <v>0.875</v>
      </c>
    </row>
    <row r="77" spans="1:26" hidden="1">
      <c r="A77" t="s">
        <v>31</v>
      </c>
      <c r="B77">
        <v>63</v>
      </c>
      <c r="C77">
        <v>10390400</v>
      </c>
      <c r="D77">
        <v>9982413</v>
      </c>
      <c r="E77">
        <v>18688227</v>
      </c>
      <c r="F77">
        <v>23374924</v>
      </c>
      <c r="G77">
        <v>0.35732000000000003</v>
      </c>
      <c r="H77">
        <v>0.70074000000000003</v>
      </c>
      <c r="I77">
        <v>0.51000999999999996</v>
      </c>
      <c r="J77">
        <v>0.55571000000000004</v>
      </c>
      <c r="K77">
        <v>0.29926000000000003</v>
      </c>
      <c r="L77">
        <v>0.48998999999999998</v>
      </c>
      <c r="M77">
        <v>21641</v>
      </c>
      <c r="N77">
        <v>21644</v>
      </c>
      <c r="O77">
        <v>7100157952</v>
      </c>
      <c r="P77">
        <v>7345508352</v>
      </c>
      <c r="Q77">
        <v>195407</v>
      </c>
      <c r="R77">
        <v>129774</v>
      </c>
      <c r="S77">
        <v>1444966400</v>
      </c>
      <c r="T77">
        <v>3000463360</v>
      </c>
      <c r="U77" t="s">
        <v>37</v>
      </c>
      <c r="V77" t="s">
        <v>88</v>
      </c>
      <c r="W77" s="1">
        <v>1.1110110111111101E+31</v>
      </c>
      <c r="X77">
        <v>16</v>
      </c>
      <c r="Y77">
        <v>14</v>
      </c>
      <c r="Z77">
        <f t="shared" si="2"/>
        <v>0.875</v>
      </c>
    </row>
    <row r="78" spans="1:26" hidden="1">
      <c r="A78" t="s">
        <v>31</v>
      </c>
      <c r="B78">
        <v>0</v>
      </c>
      <c r="C78">
        <v>10387322</v>
      </c>
      <c r="D78">
        <v>8005503</v>
      </c>
      <c r="E78">
        <v>18691305</v>
      </c>
      <c r="F78">
        <v>25351834</v>
      </c>
      <c r="G78">
        <v>0.35721999999999998</v>
      </c>
      <c r="H78">
        <v>0.76000999999999996</v>
      </c>
      <c r="I78">
        <v>0.56474999999999997</v>
      </c>
      <c r="J78">
        <v>0.57560999999999996</v>
      </c>
      <c r="K78">
        <v>0.23999000000000001</v>
      </c>
      <c r="L78">
        <v>0.43525000000000003</v>
      </c>
      <c r="M78">
        <v>18055</v>
      </c>
      <c r="N78">
        <v>18057</v>
      </c>
      <c r="O78">
        <v>7166128128</v>
      </c>
      <c r="P78">
        <v>7408177152</v>
      </c>
      <c r="Q78">
        <v>123283</v>
      </c>
      <c r="R78">
        <v>46924</v>
      </c>
      <c r="S78">
        <v>1441263616</v>
      </c>
      <c r="T78">
        <v>2994094080</v>
      </c>
      <c r="U78" t="s">
        <v>37</v>
      </c>
      <c r="V78" t="s">
        <v>80</v>
      </c>
      <c r="W78" t="s">
        <v>90</v>
      </c>
      <c r="X78">
        <v>35</v>
      </c>
      <c r="Y78">
        <v>34</v>
      </c>
      <c r="Z78">
        <f t="shared" si="2"/>
        <v>0.97142857142857142</v>
      </c>
    </row>
    <row r="79" spans="1:26" hidden="1">
      <c r="A79" t="s">
        <v>31</v>
      </c>
      <c r="B79">
        <v>3</v>
      </c>
      <c r="C79">
        <v>10373882</v>
      </c>
      <c r="D79">
        <v>7951674</v>
      </c>
      <c r="E79">
        <v>18704745</v>
      </c>
      <c r="F79">
        <v>25405663</v>
      </c>
      <c r="G79">
        <v>0.35675000000000001</v>
      </c>
      <c r="H79">
        <v>0.76161999999999996</v>
      </c>
      <c r="I79">
        <v>0.56608999999999998</v>
      </c>
      <c r="J79">
        <v>0.57596000000000003</v>
      </c>
      <c r="K79">
        <v>0.23838000000000001</v>
      </c>
      <c r="L79">
        <v>0.43391000000000002</v>
      </c>
      <c r="M79">
        <v>21600</v>
      </c>
      <c r="N79">
        <v>21602</v>
      </c>
      <c r="O79">
        <v>6477701120</v>
      </c>
      <c r="P79">
        <v>6721224704</v>
      </c>
      <c r="Q79">
        <v>36956</v>
      </c>
      <c r="R79">
        <v>64921</v>
      </c>
      <c r="S79">
        <v>1444155392</v>
      </c>
      <c r="T79">
        <v>2994569216</v>
      </c>
      <c r="U79" t="s">
        <v>37</v>
      </c>
      <c r="V79" t="s">
        <v>80</v>
      </c>
      <c r="W79" t="s">
        <v>81</v>
      </c>
      <c r="X79">
        <v>37</v>
      </c>
      <c r="Y79">
        <v>34</v>
      </c>
      <c r="Z79">
        <f t="shared" si="2"/>
        <v>0.91891891891891897</v>
      </c>
    </row>
    <row r="80" spans="1:26" hidden="1">
      <c r="A80" t="s">
        <v>31</v>
      </c>
      <c r="B80">
        <v>76</v>
      </c>
      <c r="C80">
        <v>10366381</v>
      </c>
      <c r="D80">
        <v>15388845</v>
      </c>
      <c r="E80">
        <v>18712246</v>
      </c>
      <c r="F80">
        <v>17968492</v>
      </c>
      <c r="G80">
        <v>0.35648999999999997</v>
      </c>
      <c r="H80">
        <v>0.53866999999999998</v>
      </c>
      <c r="I80">
        <v>0.40250000000000002</v>
      </c>
      <c r="J80">
        <v>0.48986000000000002</v>
      </c>
      <c r="K80">
        <v>0.46133000000000002</v>
      </c>
      <c r="L80">
        <v>0.59750000000000003</v>
      </c>
      <c r="M80">
        <v>25204</v>
      </c>
      <c r="N80">
        <v>25208</v>
      </c>
      <c r="O80">
        <v>7096205312</v>
      </c>
      <c r="P80">
        <v>7342612480</v>
      </c>
      <c r="Q80">
        <v>134268</v>
      </c>
      <c r="R80">
        <v>172973</v>
      </c>
      <c r="S80">
        <v>1443479552</v>
      </c>
      <c r="T80">
        <v>2999570432</v>
      </c>
      <c r="U80" t="s">
        <v>37</v>
      </c>
      <c r="V80" t="s">
        <v>87</v>
      </c>
      <c r="W80" s="1">
        <v>1.11010111111111E+31</v>
      </c>
      <c r="X80">
        <v>16</v>
      </c>
      <c r="Y80">
        <v>14</v>
      </c>
      <c r="Z80">
        <f t="shared" si="2"/>
        <v>0.875</v>
      </c>
    </row>
    <row r="81" spans="1:26" hidden="1">
      <c r="A81" t="s">
        <v>31</v>
      </c>
      <c r="B81">
        <v>14</v>
      </c>
      <c r="C81">
        <v>10362967</v>
      </c>
      <c r="D81">
        <v>10027271</v>
      </c>
      <c r="E81">
        <v>18715660</v>
      </c>
      <c r="F81">
        <v>23330066</v>
      </c>
      <c r="G81">
        <v>0.35637999999999997</v>
      </c>
      <c r="H81">
        <v>0.69940000000000002</v>
      </c>
      <c r="I81">
        <v>0.50822999999999996</v>
      </c>
      <c r="J81">
        <v>0.55486999999999997</v>
      </c>
      <c r="K81">
        <v>0.30059999999999998</v>
      </c>
      <c r="L81">
        <v>0.49176999999999998</v>
      </c>
      <c r="M81">
        <v>21657</v>
      </c>
      <c r="N81">
        <v>25200</v>
      </c>
      <c r="O81">
        <v>7098241024</v>
      </c>
      <c r="P81">
        <v>7344144384</v>
      </c>
      <c r="Q81">
        <v>98197</v>
      </c>
      <c r="R81">
        <v>122537</v>
      </c>
      <c r="S81">
        <v>1440894976</v>
      </c>
      <c r="T81">
        <v>3000639488</v>
      </c>
      <c r="U81" t="s">
        <v>37</v>
      </c>
      <c r="V81" t="s">
        <v>87</v>
      </c>
      <c r="W81" s="1">
        <v>1.1111111110011101E+31</v>
      </c>
      <c r="X81">
        <v>16</v>
      </c>
      <c r="Y81">
        <v>14</v>
      </c>
      <c r="Z81">
        <f t="shared" si="2"/>
        <v>0.875</v>
      </c>
    </row>
    <row r="82" spans="1:26" hidden="1">
      <c r="A82" t="s">
        <v>31</v>
      </c>
      <c r="B82">
        <v>44</v>
      </c>
      <c r="C82">
        <v>10343770</v>
      </c>
      <c r="D82">
        <v>16662910</v>
      </c>
      <c r="E82">
        <v>18734857</v>
      </c>
      <c r="F82">
        <v>16694427</v>
      </c>
      <c r="G82">
        <v>0.35571999999999998</v>
      </c>
      <c r="H82">
        <v>0.50046999999999997</v>
      </c>
      <c r="I82">
        <v>0.38301000000000002</v>
      </c>
      <c r="J82">
        <v>0.47120000000000001</v>
      </c>
      <c r="K82">
        <v>0.49952999999999997</v>
      </c>
      <c r="L82">
        <v>0.61699000000000004</v>
      </c>
      <c r="M82">
        <v>21647</v>
      </c>
      <c r="N82">
        <v>21650</v>
      </c>
      <c r="O82">
        <v>7092441088</v>
      </c>
      <c r="P82">
        <v>7339839488</v>
      </c>
      <c r="Q82">
        <v>206191</v>
      </c>
      <c r="R82">
        <v>169375</v>
      </c>
      <c r="S82">
        <v>1509134336</v>
      </c>
      <c r="T82">
        <v>2998886400</v>
      </c>
      <c r="U82" t="s">
        <v>37</v>
      </c>
      <c r="V82" t="s">
        <v>87</v>
      </c>
      <c r="W82" s="1">
        <v>1.1111100111111099E+31</v>
      </c>
      <c r="X82">
        <v>16</v>
      </c>
      <c r="Y82">
        <v>14</v>
      </c>
      <c r="Z82">
        <f t="shared" si="2"/>
        <v>0.875</v>
      </c>
    </row>
    <row r="83" spans="1:26" hidden="1">
      <c r="A83" t="s">
        <v>31</v>
      </c>
      <c r="B83">
        <v>80</v>
      </c>
      <c r="C83">
        <v>10336322</v>
      </c>
      <c r="D83">
        <v>15746616</v>
      </c>
      <c r="E83">
        <v>18742305</v>
      </c>
      <c r="F83">
        <v>17610721</v>
      </c>
      <c r="G83">
        <v>0.35546</v>
      </c>
      <c r="H83">
        <v>0.52793999999999996</v>
      </c>
      <c r="I83">
        <v>0.39628999999999998</v>
      </c>
      <c r="J83">
        <v>0.48443999999999998</v>
      </c>
      <c r="K83">
        <v>0.47205999999999998</v>
      </c>
      <c r="L83">
        <v>0.60370999999999997</v>
      </c>
      <c r="M83">
        <v>25204</v>
      </c>
      <c r="N83">
        <v>25208</v>
      </c>
      <c r="O83">
        <v>6405607424</v>
      </c>
      <c r="P83">
        <v>6651256832</v>
      </c>
      <c r="Q83">
        <v>116204</v>
      </c>
      <c r="R83">
        <v>133371</v>
      </c>
      <c r="S83">
        <v>1439264768</v>
      </c>
      <c r="T83">
        <v>3000750080</v>
      </c>
      <c r="U83" t="s">
        <v>37</v>
      </c>
      <c r="V83" t="s">
        <v>87</v>
      </c>
      <c r="W83" s="1">
        <v>1.1011111111110099E+31</v>
      </c>
      <c r="X83">
        <v>16</v>
      </c>
      <c r="Y83">
        <v>14</v>
      </c>
      <c r="Z83">
        <f t="shared" si="2"/>
        <v>0.875</v>
      </c>
    </row>
    <row r="84" spans="1:26" hidden="1">
      <c r="A84" t="s">
        <v>31</v>
      </c>
      <c r="B84">
        <v>23</v>
      </c>
      <c r="C84">
        <v>10334207</v>
      </c>
      <c r="D84">
        <v>11240193</v>
      </c>
      <c r="E84">
        <v>18744420</v>
      </c>
      <c r="F84">
        <v>22117144</v>
      </c>
      <c r="G84">
        <v>0.35538999999999998</v>
      </c>
      <c r="H84">
        <v>0.66303999999999996</v>
      </c>
      <c r="I84">
        <v>0.47899999999999998</v>
      </c>
      <c r="J84">
        <v>0.54127000000000003</v>
      </c>
      <c r="K84">
        <v>0.33695999999999998</v>
      </c>
      <c r="L84">
        <v>0.52100000000000002</v>
      </c>
      <c r="M84">
        <v>21657</v>
      </c>
      <c r="N84">
        <v>25201</v>
      </c>
      <c r="O84">
        <v>6492610560</v>
      </c>
      <c r="P84">
        <v>6737977344</v>
      </c>
      <c r="Q84">
        <v>105360</v>
      </c>
      <c r="R84">
        <v>122567</v>
      </c>
      <c r="S84">
        <v>1442545664</v>
      </c>
      <c r="T84">
        <v>2997911552</v>
      </c>
      <c r="U84" t="s">
        <v>37</v>
      </c>
      <c r="V84" t="s">
        <v>88</v>
      </c>
      <c r="W84" s="1">
        <v>1.1111111011110101E+31</v>
      </c>
      <c r="X84">
        <v>16</v>
      </c>
      <c r="Y84">
        <v>14</v>
      </c>
      <c r="Z84">
        <f t="shared" si="2"/>
        <v>0.875</v>
      </c>
    </row>
    <row r="85" spans="1:26" hidden="1">
      <c r="A85" t="s">
        <v>31</v>
      </c>
      <c r="B85">
        <v>23</v>
      </c>
      <c r="C85">
        <v>10334207</v>
      </c>
      <c r="D85">
        <v>11240193</v>
      </c>
      <c r="E85">
        <v>18744420</v>
      </c>
      <c r="F85">
        <v>22117144</v>
      </c>
      <c r="G85">
        <v>0.35538999999999998</v>
      </c>
      <c r="H85">
        <v>0.66303999999999996</v>
      </c>
      <c r="I85">
        <v>0.47899999999999998</v>
      </c>
      <c r="J85">
        <v>0.54127000000000003</v>
      </c>
      <c r="K85">
        <v>0.33695999999999998</v>
      </c>
      <c r="L85">
        <v>0.52100000000000002</v>
      </c>
      <c r="M85">
        <v>21657</v>
      </c>
      <c r="N85">
        <v>25201</v>
      </c>
      <c r="O85">
        <v>7103942656</v>
      </c>
      <c r="P85">
        <v>7348125696</v>
      </c>
      <c r="Q85">
        <v>159310</v>
      </c>
      <c r="R85">
        <v>97361</v>
      </c>
      <c r="S85">
        <v>1441079296</v>
      </c>
      <c r="T85">
        <v>3000135680</v>
      </c>
      <c r="U85" t="s">
        <v>37</v>
      </c>
      <c r="V85" t="s">
        <v>87</v>
      </c>
      <c r="W85" s="1">
        <v>1.1111111011110101E+31</v>
      </c>
      <c r="X85">
        <v>16</v>
      </c>
      <c r="Y85">
        <v>14</v>
      </c>
      <c r="Z85">
        <f t="shared" si="2"/>
        <v>0.875</v>
      </c>
    </row>
    <row r="86" spans="1:26" hidden="1">
      <c r="A86" t="s">
        <v>31</v>
      </c>
      <c r="B86">
        <v>74</v>
      </c>
      <c r="C86">
        <v>10333857</v>
      </c>
      <c r="D86">
        <v>12985179</v>
      </c>
      <c r="E86">
        <v>18744770</v>
      </c>
      <c r="F86">
        <v>20372158</v>
      </c>
      <c r="G86">
        <v>0.35537999999999997</v>
      </c>
      <c r="H86">
        <v>0.61072000000000004</v>
      </c>
      <c r="I86">
        <v>0.44314999999999999</v>
      </c>
      <c r="J86">
        <v>0.52080000000000004</v>
      </c>
      <c r="K86">
        <v>0.38928000000000001</v>
      </c>
      <c r="L86">
        <v>0.55684999999999996</v>
      </c>
      <c r="M86">
        <v>21641</v>
      </c>
      <c r="N86">
        <v>21646</v>
      </c>
      <c r="O86">
        <v>5814943744</v>
      </c>
      <c r="P86">
        <v>6058418176</v>
      </c>
      <c r="Q86">
        <v>94576</v>
      </c>
      <c r="R86">
        <v>118928</v>
      </c>
      <c r="S86">
        <v>1438662656</v>
      </c>
      <c r="T86">
        <v>3001745408</v>
      </c>
      <c r="U86" t="s">
        <v>37</v>
      </c>
      <c r="V86" t="s">
        <v>88</v>
      </c>
      <c r="W86" s="1">
        <v>1.11011101111111E+31</v>
      </c>
      <c r="X86">
        <v>16</v>
      </c>
      <c r="Y86">
        <v>14</v>
      </c>
      <c r="Z86">
        <f t="shared" si="2"/>
        <v>0.875</v>
      </c>
    </row>
    <row r="87" spans="1:26" hidden="1">
      <c r="A87" t="s">
        <v>31</v>
      </c>
      <c r="B87">
        <v>31</v>
      </c>
      <c r="C87">
        <v>10331230</v>
      </c>
      <c r="D87">
        <v>9300798</v>
      </c>
      <c r="E87">
        <v>18747397</v>
      </c>
      <c r="F87">
        <v>24056539</v>
      </c>
      <c r="G87">
        <v>0.35528999999999999</v>
      </c>
      <c r="H87">
        <v>0.72118000000000004</v>
      </c>
      <c r="I87">
        <v>0.52624000000000004</v>
      </c>
      <c r="J87">
        <v>0.56201999999999996</v>
      </c>
      <c r="K87">
        <v>0.27882000000000001</v>
      </c>
      <c r="L87">
        <v>0.47376000000000001</v>
      </c>
      <c r="M87">
        <v>21653</v>
      </c>
      <c r="N87">
        <v>21658</v>
      </c>
      <c r="O87">
        <v>6408142848</v>
      </c>
      <c r="P87">
        <v>6654930944</v>
      </c>
      <c r="Q87">
        <v>152135</v>
      </c>
      <c r="R87">
        <v>90124</v>
      </c>
      <c r="S87">
        <v>1441165312</v>
      </c>
      <c r="T87">
        <v>3000213504</v>
      </c>
      <c r="U87" t="s">
        <v>37</v>
      </c>
      <c r="V87" t="s">
        <v>87</v>
      </c>
      <c r="W87" s="1">
        <v>1.11111101111011E+31</v>
      </c>
      <c r="X87">
        <v>16</v>
      </c>
      <c r="Y87">
        <v>14</v>
      </c>
      <c r="Z87">
        <f t="shared" si="2"/>
        <v>0.875</v>
      </c>
    </row>
    <row r="88" spans="1:26" hidden="1">
      <c r="A88" t="s">
        <v>31</v>
      </c>
      <c r="B88">
        <v>86</v>
      </c>
      <c r="C88">
        <v>10330054</v>
      </c>
      <c r="D88">
        <v>15889486</v>
      </c>
      <c r="E88">
        <v>18748573</v>
      </c>
      <c r="F88">
        <v>17467851</v>
      </c>
      <c r="G88">
        <v>0.35525000000000001</v>
      </c>
      <c r="H88">
        <v>0.52366000000000001</v>
      </c>
      <c r="I88">
        <v>0.39398</v>
      </c>
      <c r="J88">
        <v>0.48232000000000003</v>
      </c>
      <c r="K88">
        <v>0.47633999999999999</v>
      </c>
      <c r="L88">
        <v>0.60602</v>
      </c>
      <c r="M88">
        <v>21643</v>
      </c>
      <c r="N88">
        <v>25249</v>
      </c>
      <c r="O88">
        <v>7098990592</v>
      </c>
      <c r="P88">
        <v>7343329280</v>
      </c>
      <c r="Q88">
        <v>141440</v>
      </c>
      <c r="R88">
        <v>194568</v>
      </c>
      <c r="S88">
        <v>1443610624</v>
      </c>
      <c r="T88">
        <v>2997071872</v>
      </c>
      <c r="U88" t="s">
        <v>37</v>
      </c>
      <c r="V88" t="s">
        <v>88</v>
      </c>
      <c r="W88" s="1">
        <v>1.1011110111111101E+31</v>
      </c>
      <c r="X88">
        <v>16</v>
      </c>
      <c r="Y88">
        <v>14</v>
      </c>
      <c r="Z88">
        <f t="shared" si="2"/>
        <v>0.875</v>
      </c>
    </row>
    <row r="89" spans="1:26" hidden="1">
      <c r="A89" t="s">
        <v>31</v>
      </c>
      <c r="B89">
        <v>86</v>
      </c>
      <c r="C89">
        <v>10330054</v>
      </c>
      <c r="D89">
        <v>15889486</v>
      </c>
      <c r="E89">
        <v>18748573</v>
      </c>
      <c r="F89">
        <v>17467851</v>
      </c>
      <c r="G89">
        <v>0.35525000000000001</v>
      </c>
      <c r="H89">
        <v>0.52366000000000001</v>
      </c>
      <c r="I89">
        <v>0.39398</v>
      </c>
      <c r="J89">
        <v>0.48232000000000003</v>
      </c>
      <c r="K89">
        <v>0.47633999999999999</v>
      </c>
      <c r="L89">
        <v>0.60602</v>
      </c>
      <c r="M89">
        <v>21652</v>
      </c>
      <c r="N89">
        <v>21655</v>
      </c>
      <c r="O89">
        <v>6508470272</v>
      </c>
      <c r="P89">
        <v>6750826496</v>
      </c>
      <c r="Q89">
        <v>141424</v>
      </c>
      <c r="R89">
        <v>194542</v>
      </c>
      <c r="S89">
        <v>1438744576</v>
      </c>
      <c r="T89">
        <v>2995159040</v>
      </c>
      <c r="U89" t="s">
        <v>37</v>
      </c>
      <c r="V89" t="s">
        <v>87</v>
      </c>
      <c r="W89" s="1">
        <v>1.1011110111111101E+31</v>
      </c>
      <c r="X89">
        <v>16</v>
      </c>
      <c r="Y89">
        <v>14</v>
      </c>
      <c r="Z89">
        <f t="shared" si="2"/>
        <v>0.875</v>
      </c>
    </row>
    <row r="90" spans="1:26" hidden="1">
      <c r="A90" t="s">
        <v>31</v>
      </c>
      <c r="B90">
        <v>1</v>
      </c>
      <c r="C90">
        <v>10327289</v>
      </c>
      <c r="D90">
        <v>7890719</v>
      </c>
      <c r="E90">
        <v>18751338</v>
      </c>
      <c r="F90">
        <v>25466618</v>
      </c>
      <c r="G90">
        <v>0.35515000000000002</v>
      </c>
      <c r="H90">
        <v>0.76344999999999996</v>
      </c>
      <c r="I90">
        <v>0.56686999999999999</v>
      </c>
      <c r="J90">
        <v>0.57593000000000005</v>
      </c>
      <c r="K90">
        <v>0.23655000000000001</v>
      </c>
      <c r="L90">
        <v>0.43313000000000001</v>
      </c>
      <c r="M90">
        <v>18056</v>
      </c>
      <c r="N90">
        <v>18059</v>
      </c>
      <c r="O90">
        <v>6051500032</v>
      </c>
      <c r="P90">
        <v>6295162880</v>
      </c>
      <c r="Q90">
        <v>198898</v>
      </c>
      <c r="R90">
        <v>54167</v>
      </c>
      <c r="S90">
        <v>1441812480</v>
      </c>
      <c r="T90">
        <v>2994089984</v>
      </c>
      <c r="U90" t="s">
        <v>37</v>
      </c>
      <c r="V90" t="s">
        <v>80</v>
      </c>
      <c r="W90" t="s">
        <v>89</v>
      </c>
      <c r="X90">
        <v>36</v>
      </c>
      <c r="Y90">
        <v>34</v>
      </c>
      <c r="Z90">
        <f t="shared" si="2"/>
        <v>0.94444444444444442</v>
      </c>
    </row>
    <row r="91" spans="1:26" hidden="1">
      <c r="A91" t="s">
        <v>31</v>
      </c>
      <c r="B91">
        <v>61</v>
      </c>
      <c r="C91">
        <v>10326993</v>
      </c>
      <c r="D91">
        <v>14499240</v>
      </c>
      <c r="E91">
        <v>18751634</v>
      </c>
      <c r="F91">
        <v>18858097</v>
      </c>
      <c r="G91">
        <v>0.35514000000000001</v>
      </c>
      <c r="H91">
        <v>0.56533999999999995</v>
      </c>
      <c r="I91">
        <v>0.41597000000000001</v>
      </c>
      <c r="J91">
        <v>0.50141999999999998</v>
      </c>
      <c r="K91">
        <v>0.43465999999999999</v>
      </c>
      <c r="L91">
        <v>0.58403000000000005</v>
      </c>
      <c r="M91">
        <v>21647</v>
      </c>
      <c r="N91">
        <v>21651</v>
      </c>
      <c r="O91">
        <v>6907518976</v>
      </c>
      <c r="P91">
        <v>7154237440</v>
      </c>
      <c r="Q91">
        <v>213378</v>
      </c>
      <c r="R91">
        <v>158548</v>
      </c>
      <c r="S91">
        <v>1462173696</v>
      </c>
      <c r="T91">
        <v>2995044352</v>
      </c>
      <c r="U91" t="s">
        <v>37</v>
      </c>
      <c r="V91" t="s">
        <v>88</v>
      </c>
      <c r="W91" s="1">
        <v>1.1110111101111101E+31</v>
      </c>
      <c r="X91">
        <v>16</v>
      </c>
      <c r="Y91">
        <v>14</v>
      </c>
      <c r="Z91">
        <f t="shared" si="2"/>
        <v>0.875</v>
      </c>
    </row>
    <row r="92" spans="1:26" hidden="1">
      <c r="A92" t="s">
        <v>31</v>
      </c>
      <c r="B92">
        <v>75</v>
      </c>
      <c r="C92">
        <v>10326652</v>
      </c>
      <c r="D92">
        <v>16279381</v>
      </c>
      <c r="E92">
        <v>18751975</v>
      </c>
      <c r="F92">
        <v>17077956</v>
      </c>
      <c r="G92">
        <v>0.35513</v>
      </c>
      <c r="H92">
        <v>0.51197000000000004</v>
      </c>
      <c r="I92">
        <v>0.38812999999999998</v>
      </c>
      <c r="J92">
        <v>0.47664000000000001</v>
      </c>
      <c r="K92">
        <v>0.48803000000000002</v>
      </c>
      <c r="L92">
        <v>0.61187000000000002</v>
      </c>
      <c r="M92">
        <v>25202</v>
      </c>
      <c r="N92">
        <v>25205</v>
      </c>
      <c r="O92">
        <v>6405124096</v>
      </c>
      <c r="P92">
        <v>6650494976</v>
      </c>
      <c r="Q92">
        <v>159418</v>
      </c>
      <c r="R92">
        <v>158579</v>
      </c>
      <c r="S92">
        <v>1441849344</v>
      </c>
      <c r="T92">
        <v>2998054912</v>
      </c>
      <c r="U92" t="s">
        <v>37</v>
      </c>
      <c r="V92" t="s">
        <v>87</v>
      </c>
      <c r="W92" s="1">
        <v>1.1101101111111101E+31</v>
      </c>
      <c r="X92">
        <v>16</v>
      </c>
      <c r="Y92">
        <v>14</v>
      </c>
      <c r="Z92">
        <f t="shared" si="2"/>
        <v>0.875</v>
      </c>
    </row>
    <row r="93" spans="1:26" hidden="1">
      <c r="A93" t="s">
        <v>31</v>
      </c>
      <c r="B93">
        <v>68</v>
      </c>
      <c r="C93">
        <v>10326194</v>
      </c>
      <c r="D93">
        <v>16343434</v>
      </c>
      <c r="E93">
        <v>18752433</v>
      </c>
      <c r="F93">
        <v>17013903</v>
      </c>
      <c r="G93">
        <v>0.35510999999999998</v>
      </c>
      <c r="H93">
        <v>0.51005</v>
      </c>
      <c r="I93">
        <v>0.38718999999999998</v>
      </c>
      <c r="J93">
        <v>0.47570000000000001</v>
      </c>
      <c r="K93">
        <v>0.48995</v>
      </c>
      <c r="L93">
        <v>0.61280999999999997</v>
      </c>
      <c r="M93">
        <v>21652</v>
      </c>
      <c r="N93">
        <v>21655</v>
      </c>
      <c r="O93">
        <v>6407778304</v>
      </c>
      <c r="P93">
        <v>6652706816</v>
      </c>
      <c r="Q93">
        <v>51460</v>
      </c>
      <c r="R93">
        <v>172923</v>
      </c>
      <c r="S93">
        <v>1465200640</v>
      </c>
      <c r="T93">
        <v>3000791040</v>
      </c>
      <c r="U93" t="s">
        <v>37</v>
      </c>
      <c r="V93" t="s">
        <v>88</v>
      </c>
      <c r="W93" s="1">
        <v>1.11011111111101E+31</v>
      </c>
      <c r="X93">
        <v>16</v>
      </c>
      <c r="Y93">
        <v>14</v>
      </c>
      <c r="Z93">
        <f t="shared" si="2"/>
        <v>0.875</v>
      </c>
    </row>
    <row r="94" spans="1:26" hidden="1">
      <c r="A94" t="s">
        <v>31</v>
      </c>
      <c r="B94">
        <v>58</v>
      </c>
      <c r="C94">
        <v>10315356</v>
      </c>
      <c r="D94">
        <v>14582937</v>
      </c>
      <c r="E94">
        <v>18763271</v>
      </c>
      <c r="F94">
        <v>18774400</v>
      </c>
      <c r="G94">
        <v>0.35474</v>
      </c>
      <c r="H94">
        <v>0.56283000000000005</v>
      </c>
      <c r="I94">
        <v>0.4143</v>
      </c>
      <c r="J94">
        <v>0.50014999999999998</v>
      </c>
      <c r="K94">
        <v>0.43717</v>
      </c>
      <c r="L94">
        <v>0.5857</v>
      </c>
      <c r="M94">
        <v>21642</v>
      </c>
      <c r="N94">
        <v>21647</v>
      </c>
      <c r="O94">
        <v>6407745536</v>
      </c>
      <c r="P94">
        <v>6653751296</v>
      </c>
      <c r="Q94">
        <v>4650</v>
      </c>
      <c r="R94">
        <v>169332</v>
      </c>
      <c r="S94">
        <v>1500659712</v>
      </c>
      <c r="T94">
        <v>2999300096</v>
      </c>
      <c r="U94" t="s">
        <v>37</v>
      </c>
      <c r="V94" t="s">
        <v>88</v>
      </c>
      <c r="W94" s="1">
        <v>1.1110111111101101E+31</v>
      </c>
      <c r="X94">
        <v>16</v>
      </c>
      <c r="Y94">
        <v>14</v>
      </c>
      <c r="Z94">
        <f t="shared" si="2"/>
        <v>0.875</v>
      </c>
    </row>
    <row r="95" spans="1:26" hidden="1">
      <c r="A95" t="s">
        <v>31</v>
      </c>
      <c r="B95">
        <v>58</v>
      </c>
      <c r="C95">
        <v>10315356</v>
      </c>
      <c r="D95">
        <v>14582937</v>
      </c>
      <c r="E95">
        <v>18763271</v>
      </c>
      <c r="F95">
        <v>18774400</v>
      </c>
      <c r="G95">
        <v>0.35474</v>
      </c>
      <c r="H95">
        <v>0.56283000000000005</v>
      </c>
      <c r="I95">
        <v>0.4143</v>
      </c>
      <c r="J95">
        <v>0.50014999999999998</v>
      </c>
      <c r="K95">
        <v>0.43717</v>
      </c>
      <c r="L95">
        <v>0.5857</v>
      </c>
      <c r="M95">
        <v>21652</v>
      </c>
      <c r="N95">
        <v>21656</v>
      </c>
      <c r="O95">
        <v>6322016256</v>
      </c>
      <c r="P95">
        <v>6564966400</v>
      </c>
      <c r="Q95">
        <v>8227</v>
      </c>
      <c r="R95">
        <v>169362</v>
      </c>
      <c r="S95">
        <v>1443278848</v>
      </c>
      <c r="T95">
        <v>2997833728</v>
      </c>
      <c r="U95" t="s">
        <v>37</v>
      </c>
      <c r="V95" t="s">
        <v>87</v>
      </c>
      <c r="W95" s="1">
        <v>1.1110111111101101E+31</v>
      </c>
      <c r="X95">
        <v>16</v>
      </c>
      <c r="Y95">
        <v>14</v>
      </c>
      <c r="Z95">
        <f t="shared" si="2"/>
        <v>0.875</v>
      </c>
    </row>
    <row r="96" spans="1:26" hidden="1">
      <c r="A96" t="s">
        <v>31</v>
      </c>
      <c r="B96">
        <v>18</v>
      </c>
      <c r="C96">
        <v>10310069</v>
      </c>
      <c r="D96">
        <v>14295983</v>
      </c>
      <c r="E96">
        <v>18768558</v>
      </c>
      <c r="F96">
        <v>19061354</v>
      </c>
      <c r="G96">
        <v>0.35455999999999999</v>
      </c>
      <c r="H96">
        <v>0.57142999999999999</v>
      </c>
      <c r="I96">
        <v>0.41900999999999999</v>
      </c>
      <c r="J96">
        <v>0.50387000000000004</v>
      </c>
      <c r="K96">
        <v>0.42857000000000001</v>
      </c>
      <c r="L96">
        <v>0.58099000000000001</v>
      </c>
      <c r="M96">
        <v>21637</v>
      </c>
      <c r="N96">
        <v>21643</v>
      </c>
      <c r="O96">
        <v>6151512064</v>
      </c>
      <c r="P96">
        <v>6394974208</v>
      </c>
      <c r="Q96">
        <v>198952</v>
      </c>
      <c r="R96">
        <v>129738</v>
      </c>
      <c r="S96">
        <v>1439326208</v>
      </c>
      <c r="T96">
        <v>2994995200</v>
      </c>
      <c r="U96" t="s">
        <v>37</v>
      </c>
      <c r="V96" t="s">
        <v>87</v>
      </c>
      <c r="W96" s="1">
        <v>1.1111111101101101E+31</v>
      </c>
      <c r="X96">
        <v>16</v>
      </c>
      <c r="Y96">
        <v>14</v>
      </c>
      <c r="Z96">
        <f t="shared" si="2"/>
        <v>0.875</v>
      </c>
    </row>
    <row r="97" spans="1:26" hidden="1">
      <c r="A97" t="s">
        <v>31</v>
      </c>
      <c r="B97">
        <v>71</v>
      </c>
      <c r="C97">
        <v>10300250</v>
      </c>
      <c r="D97">
        <v>16006446</v>
      </c>
      <c r="E97">
        <v>18778377</v>
      </c>
      <c r="F97">
        <v>17350891</v>
      </c>
      <c r="G97">
        <v>0.35421999999999998</v>
      </c>
      <c r="H97">
        <v>0.52015</v>
      </c>
      <c r="I97">
        <v>0.39154</v>
      </c>
      <c r="J97">
        <v>0.48024</v>
      </c>
      <c r="K97">
        <v>0.47985</v>
      </c>
      <c r="L97">
        <v>0.60846</v>
      </c>
      <c r="M97">
        <v>21654</v>
      </c>
      <c r="N97">
        <v>21658</v>
      </c>
      <c r="O97">
        <v>5942972416</v>
      </c>
      <c r="P97">
        <v>6186639360</v>
      </c>
      <c r="Q97">
        <v>65850</v>
      </c>
      <c r="R97">
        <v>180161</v>
      </c>
      <c r="S97">
        <v>1443188736</v>
      </c>
      <c r="T97">
        <v>2999537664</v>
      </c>
      <c r="U97" t="s">
        <v>37</v>
      </c>
      <c r="V97" t="s">
        <v>87</v>
      </c>
      <c r="W97" s="1">
        <v>1.11011111101111E+31</v>
      </c>
      <c r="X97">
        <v>16</v>
      </c>
      <c r="Y97">
        <v>14</v>
      </c>
      <c r="Z97">
        <f t="shared" si="2"/>
        <v>0.875</v>
      </c>
    </row>
    <row r="98" spans="1:26" hidden="1">
      <c r="A98" t="s">
        <v>31</v>
      </c>
      <c r="B98">
        <v>88</v>
      </c>
      <c r="C98">
        <v>10298447</v>
      </c>
      <c r="D98">
        <v>13358219</v>
      </c>
      <c r="E98">
        <v>18780180</v>
      </c>
      <c r="F98">
        <v>19999118</v>
      </c>
      <c r="G98">
        <v>0.35415999999999997</v>
      </c>
      <c r="H98">
        <v>0.59953999999999996</v>
      </c>
      <c r="I98">
        <v>0.43532999999999999</v>
      </c>
      <c r="J98">
        <v>0.51571999999999996</v>
      </c>
      <c r="K98">
        <v>0.40045999999999998</v>
      </c>
      <c r="L98">
        <v>0.56467000000000001</v>
      </c>
      <c r="M98">
        <v>25202</v>
      </c>
      <c r="N98">
        <v>25206</v>
      </c>
      <c r="O98">
        <v>5691740160</v>
      </c>
      <c r="P98">
        <v>5934837760</v>
      </c>
      <c r="Q98">
        <v>1043</v>
      </c>
      <c r="R98">
        <v>154943</v>
      </c>
      <c r="S98">
        <v>1763233792</v>
      </c>
      <c r="T98">
        <v>2998874112</v>
      </c>
      <c r="U98" t="s">
        <v>37</v>
      </c>
      <c r="V98" t="s">
        <v>87</v>
      </c>
      <c r="W98" s="1">
        <v>1.1011011111111099E+31</v>
      </c>
      <c r="X98">
        <v>16</v>
      </c>
      <c r="Y98">
        <v>14</v>
      </c>
      <c r="Z98">
        <f t="shared" si="2"/>
        <v>0.875</v>
      </c>
    </row>
    <row r="99" spans="1:26" hidden="1">
      <c r="A99" t="s">
        <v>31</v>
      </c>
      <c r="B99">
        <v>48</v>
      </c>
      <c r="C99">
        <v>10293492</v>
      </c>
      <c r="D99">
        <v>15156140</v>
      </c>
      <c r="E99">
        <v>18785135</v>
      </c>
      <c r="F99">
        <v>18201197</v>
      </c>
      <c r="G99">
        <v>0.35399000000000003</v>
      </c>
      <c r="H99">
        <v>0.54564000000000001</v>
      </c>
      <c r="I99">
        <v>0.40447</v>
      </c>
      <c r="J99">
        <v>0.49210999999999999</v>
      </c>
      <c r="K99">
        <v>0.45435999999999999</v>
      </c>
      <c r="L99">
        <v>0.59553</v>
      </c>
      <c r="M99">
        <v>21636</v>
      </c>
      <c r="N99">
        <v>21640</v>
      </c>
      <c r="O99">
        <v>6911864832</v>
      </c>
      <c r="P99">
        <v>7155019776</v>
      </c>
      <c r="Q99">
        <v>58578</v>
      </c>
      <c r="R99">
        <v>147731</v>
      </c>
      <c r="S99">
        <v>1643417600</v>
      </c>
      <c r="T99">
        <v>3000926208</v>
      </c>
      <c r="U99" t="s">
        <v>37</v>
      </c>
      <c r="V99" t="s">
        <v>88</v>
      </c>
      <c r="W99" s="1">
        <v>1.11110111111011E+31</v>
      </c>
      <c r="X99">
        <v>16</v>
      </c>
      <c r="Y99">
        <v>14</v>
      </c>
      <c r="Z99">
        <f t="shared" si="2"/>
        <v>0.875</v>
      </c>
    </row>
    <row r="100" spans="1:26" hidden="1">
      <c r="A100" t="s">
        <v>31</v>
      </c>
      <c r="B100">
        <v>1</v>
      </c>
      <c r="C100">
        <v>10292242</v>
      </c>
      <c r="D100">
        <v>16774252</v>
      </c>
      <c r="E100">
        <v>18786385</v>
      </c>
      <c r="F100">
        <v>16583085</v>
      </c>
      <c r="G100">
        <v>0.35394999999999999</v>
      </c>
      <c r="H100">
        <v>0.49713000000000002</v>
      </c>
      <c r="I100">
        <v>0.38025999999999999</v>
      </c>
      <c r="J100">
        <v>0.46884999999999999</v>
      </c>
      <c r="K100">
        <v>0.50287000000000004</v>
      </c>
      <c r="L100">
        <v>0.61973999999999996</v>
      </c>
      <c r="M100">
        <v>25254</v>
      </c>
      <c r="N100">
        <v>25256</v>
      </c>
      <c r="O100">
        <v>7167942656</v>
      </c>
      <c r="P100">
        <v>7411122176</v>
      </c>
      <c r="Q100">
        <v>37659</v>
      </c>
      <c r="R100">
        <v>205431</v>
      </c>
      <c r="S100">
        <v>1448816640</v>
      </c>
      <c r="T100">
        <v>2998870016</v>
      </c>
      <c r="U100" t="s">
        <v>37</v>
      </c>
      <c r="V100" t="s">
        <v>38</v>
      </c>
      <c r="W100" t="s">
        <v>83</v>
      </c>
      <c r="X100">
        <v>50</v>
      </c>
      <c r="Y100">
        <v>48</v>
      </c>
      <c r="Z100">
        <f t="shared" si="2"/>
        <v>0.96</v>
      </c>
    </row>
    <row r="101" spans="1:26" hidden="1">
      <c r="A101" t="s">
        <v>31</v>
      </c>
      <c r="B101">
        <v>0</v>
      </c>
      <c r="C101">
        <v>10255340</v>
      </c>
      <c r="D101">
        <v>9213548</v>
      </c>
      <c r="E101">
        <v>18823287</v>
      </c>
      <c r="F101">
        <v>24143789</v>
      </c>
      <c r="G101">
        <v>0.35267999999999999</v>
      </c>
      <c r="H101">
        <v>0.72379000000000004</v>
      </c>
      <c r="I101">
        <v>0.52676000000000001</v>
      </c>
      <c r="J101">
        <v>0.56191000000000002</v>
      </c>
      <c r="K101">
        <v>0.27621000000000001</v>
      </c>
      <c r="L101">
        <v>0.47323999999999999</v>
      </c>
      <c r="M101">
        <v>18029</v>
      </c>
      <c r="N101">
        <v>18035</v>
      </c>
      <c r="O101">
        <v>7097057280</v>
      </c>
      <c r="P101">
        <v>7344455680</v>
      </c>
      <c r="Q101">
        <v>36497</v>
      </c>
      <c r="R101">
        <v>126111</v>
      </c>
      <c r="S101">
        <v>1437220864</v>
      </c>
      <c r="T101">
        <v>2988695552</v>
      </c>
      <c r="U101" t="s">
        <v>37</v>
      </c>
      <c r="V101" t="s">
        <v>52</v>
      </c>
      <c r="W101" t="s">
        <v>74</v>
      </c>
      <c r="X101">
        <v>36</v>
      </c>
      <c r="Y101">
        <v>32</v>
      </c>
      <c r="Z101">
        <f t="shared" ref="Z101:Z132" si="3">Y101/X101</f>
        <v>0.88888888888888884</v>
      </c>
    </row>
    <row r="102" spans="1:26" hidden="1">
      <c r="A102" t="s">
        <v>31</v>
      </c>
      <c r="B102">
        <v>5</v>
      </c>
      <c r="C102">
        <v>10247079</v>
      </c>
      <c r="D102">
        <v>10408871</v>
      </c>
      <c r="E102">
        <v>18831548</v>
      </c>
      <c r="F102">
        <v>22948466</v>
      </c>
      <c r="G102">
        <v>0.35238999999999998</v>
      </c>
      <c r="H102">
        <v>0.68796000000000002</v>
      </c>
      <c r="I102">
        <v>0.49608000000000002</v>
      </c>
      <c r="J102">
        <v>0.54927000000000004</v>
      </c>
      <c r="K102">
        <v>0.31203999999999998</v>
      </c>
      <c r="L102">
        <v>0.50392000000000003</v>
      </c>
      <c r="M102">
        <v>18008</v>
      </c>
      <c r="N102">
        <v>18014</v>
      </c>
      <c r="O102">
        <v>7139377152</v>
      </c>
      <c r="P102">
        <v>7382888448</v>
      </c>
      <c r="Q102">
        <v>133651</v>
      </c>
      <c r="R102">
        <v>115318</v>
      </c>
      <c r="S102">
        <v>1434116096</v>
      </c>
      <c r="T102">
        <v>2988220416</v>
      </c>
      <c r="U102" t="s">
        <v>37</v>
      </c>
      <c r="V102" t="s">
        <v>47</v>
      </c>
      <c r="W102" t="s">
        <v>78</v>
      </c>
      <c r="X102">
        <v>40</v>
      </c>
      <c r="Y102">
        <v>33</v>
      </c>
      <c r="Z102">
        <f t="shared" si="3"/>
        <v>0.82499999999999996</v>
      </c>
    </row>
    <row r="103" spans="1:26" hidden="1">
      <c r="A103" t="s">
        <v>31</v>
      </c>
      <c r="B103">
        <v>82</v>
      </c>
      <c r="C103">
        <v>10239605</v>
      </c>
      <c r="D103">
        <v>13726894</v>
      </c>
      <c r="E103">
        <v>18839022</v>
      </c>
      <c r="F103">
        <v>19630443</v>
      </c>
      <c r="G103">
        <v>0.35214000000000001</v>
      </c>
      <c r="H103">
        <v>0.58848999999999996</v>
      </c>
      <c r="I103">
        <v>0.42725000000000002</v>
      </c>
      <c r="J103">
        <v>0.51029000000000002</v>
      </c>
      <c r="K103">
        <v>0.41150999999999999</v>
      </c>
      <c r="L103">
        <v>0.57274999999999998</v>
      </c>
      <c r="M103">
        <v>21648</v>
      </c>
      <c r="N103">
        <v>21651</v>
      </c>
      <c r="O103">
        <v>6406234112</v>
      </c>
      <c r="P103">
        <v>6651367424</v>
      </c>
      <c r="Q103">
        <v>91007</v>
      </c>
      <c r="R103">
        <v>126177</v>
      </c>
      <c r="S103">
        <v>1441972224</v>
      </c>
      <c r="T103">
        <v>3000356864</v>
      </c>
      <c r="U103" t="s">
        <v>37</v>
      </c>
      <c r="V103" t="s">
        <v>87</v>
      </c>
      <c r="W103" s="1">
        <v>1.1011111111011101E+31</v>
      </c>
      <c r="X103">
        <v>16</v>
      </c>
      <c r="Y103">
        <v>14</v>
      </c>
      <c r="Z103">
        <f t="shared" si="3"/>
        <v>0.875</v>
      </c>
    </row>
    <row r="104" spans="1:26" hidden="1">
      <c r="A104" t="s">
        <v>31</v>
      </c>
      <c r="B104">
        <v>5</v>
      </c>
      <c r="C104">
        <v>10231389</v>
      </c>
      <c r="D104">
        <v>10969974</v>
      </c>
      <c r="E104">
        <v>18847238</v>
      </c>
      <c r="F104">
        <v>22387363</v>
      </c>
      <c r="G104">
        <v>0.35185</v>
      </c>
      <c r="H104">
        <v>0.67113999999999996</v>
      </c>
      <c r="I104">
        <v>0.48258000000000001</v>
      </c>
      <c r="J104">
        <v>0.54293000000000002</v>
      </c>
      <c r="K104">
        <v>0.32885999999999999</v>
      </c>
      <c r="L104">
        <v>0.51741999999999999</v>
      </c>
      <c r="M104">
        <v>21644</v>
      </c>
      <c r="N104">
        <v>21648</v>
      </c>
      <c r="O104">
        <v>5940113408</v>
      </c>
      <c r="P104">
        <v>6184681472</v>
      </c>
      <c r="Q104">
        <v>148537</v>
      </c>
      <c r="R104">
        <v>93732</v>
      </c>
      <c r="S104">
        <v>1440587776</v>
      </c>
      <c r="T104">
        <v>2999259136</v>
      </c>
      <c r="U104" t="s">
        <v>37</v>
      </c>
      <c r="V104" t="s">
        <v>87</v>
      </c>
      <c r="W104" s="1">
        <v>1.1111111111100101E+31</v>
      </c>
      <c r="X104">
        <v>16</v>
      </c>
      <c r="Y104">
        <v>14</v>
      </c>
      <c r="Z104">
        <f t="shared" si="3"/>
        <v>0.875</v>
      </c>
    </row>
    <row r="105" spans="1:26" hidden="1">
      <c r="A105" t="s">
        <v>31</v>
      </c>
      <c r="B105">
        <v>39</v>
      </c>
      <c r="C105">
        <v>10230309</v>
      </c>
      <c r="D105">
        <v>12433471</v>
      </c>
      <c r="E105">
        <v>18848318</v>
      </c>
      <c r="F105">
        <v>20923866</v>
      </c>
      <c r="G105">
        <v>0.35182000000000002</v>
      </c>
      <c r="H105">
        <v>0.62726000000000004</v>
      </c>
      <c r="I105">
        <v>0.45139000000000001</v>
      </c>
      <c r="J105">
        <v>0.52608999999999995</v>
      </c>
      <c r="K105">
        <v>0.37274000000000002</v>
      </c>
      <c r="L105">
        <v>0.54861000000000004</v>
      </c>
      <c r="M105">
        <v>3624</v>
      </c>
      <c r="N105">
        <v>145</v>
      </c>
      <c r="O105">
        <v>5444841472</v>
      </c>
      <c r="P105">
        <v>6186790912</v>
      </c>
      <c r="Q105">
        <v>163009</v>
      </c>
      <c r="R105">
        <v>154936</v>
      </c>
      <c r="S105">
        <v>1438310400</v>
      </c>
      <c r="T105">
        <v>2999226368</v>
      </c>
      <c r="U105" t="s">
        <v>37</v>
      </c>
      <c r="V105" t="s">
        <v>88</v>
      </c>
      <c r="W105" s="1">
        <v>1.1111101111101099E+31</v>
      </c>
      <c r="X105">
        <v>16</v>
      </c>
      <c r="Y105">
        <v>14</v>
      </c>
      <c r="Z105">
        <f t="shared" si="3"/>
        <v>0.875</v>
      </c>
    </row>
    <row r="106" spans="1:26" hidden="1">
      <c r="A106" t="s">
        <v>31</v>
      </c>
      <c r="B106">
        <v>39</v>
      </c>
      <c r="C106">
        <v>10230307</v>
      </c>
      <c r="D106">
        <v>12433510</v>
      </c>
      <c r="E106">
        <v>18848320</v>
      </c>
      <c r="F106">
        <v>20923827</v>
      </c>
      <c r="G106">
        <v>0.35182000000000002</v>
      </c>
      <c r="H106">
        <v>0.62726000000000004</v>
      </c>
      <c r="I106">
        <v>0.45139000000000001</v>
      </c>
      <c r="J106">
        <v>0.52608999999999995</v>
      </c>
      <c r="K106">
        <v>0.37274000000000002</v>
      </c>
      <c r="L106">
        <v>0.54861000000000004</v>
      </c>
      <c r="M106">
        <v>21637</v>
      </c>
      <c r="N106">
        <v>25248</v>
      </c>
      <c r="O106">
        <v>6409912320</v>
      </c>
      <c r="P106">
        <v>6654767104</v>
      </c>
      <c r="Q106">
        <v>213345</v>
      </c>
      <c r="R106">
        <v>129732</v>
      </c>
      <c r="S106">
        <v>1442013184</v>
      </c>
      <c r="T106">
        <v>2999955456</v>
      </c>
      <c r="U106" t="s">
        <v>37</v>
      </c>
      <c r="V106" t="s">
        <v>87</v>
      </c>
      <c r="W106" s="1">
        <v>1.1111101111101099E+31</v>
      </c>
      <c r="X106">
        <v>16</v>
      </c>
      <c r="Y106">
        <v>14</v>
      </c>
      <c r="Z106">
        <f t="shared" si="3"/>
        <v>0.875</v>
      </c>
    </row>
    <row r="107" spans="1:26" hidden="1">
      <c r="A107" t="s">
        <v>31</v>
      </c>
      <c r="B107">
        <v>12</v>
      </c>
      <c r="C107">
        <v>10222828</v>
      </c>
      <c r="D107">
        <v>9475260</v>
      </c>
      <c r="E107">
        <v>18855799</v>
      </c>
      <c r="F107">
        <v>23882077</v>
      </c>
      <c r="G107">
        <v>0.35155999999999998</v>
      </c>
      <c r="H107">
        <v>0.71594999999999998</v>
      </c>
      <c r="I107">
        <v>0.51898</v>
      </c>
      <c r="J107">
        <v>0.55879999999999996</v>
      </c>
      <c r="K107">
        <v>0.28405000000000002</v>
      </c>
      <c r="L107">
        <v>0.48102</v>
      </c>
      <c r="M107">
        <v>40</v>
      </c>
      <c r="N107">
        <v>134</v>
      </c>
      <c r="O107">
        <v>1787498496</v>
      </c>
      <c r="P107">
        <v>2406055936</v>
      </c>
      <c r="Q107">
        <v>94592</v>
      </c>
      <c r="R107">
        <v>115327</v>
      </c>
      <c r="S107">
        <v>1439879168</v>
      </c>
      <c r="T107">
        <v>2995019776</v>
      </c>
      <c r="U107" t="s">
        <v>37</v>
      </c>
      <c r="V107" t="s">
        <v>87</v>
      </c>
      <c r="W107" s="1">
        <v>1.1111111110110099E+31</v>
      </c>
      <c r="X107">
        <v>16</v>
      </c>
      <c r="Y107">
        <v>14</v>
      </c>
      <c r="Z107">
        <f t="shared" si="3"/>
        <v>0.875</v>
      </c>
    </row>
    <row r="108" spans="1:26" hidden="1">
      <c r="A108" t="s">
        <v>31</v>
      </c>
      <c r="B108">
        <v>9</v>
      </c>
      <c r="C108">
        <v>10215291</v>
      </c>
      <c r="D108">
        <v>14212271</v>
      </c>
      <c r="E108">
        <v>18863336</v>
      </c>
      <c r="F108">
        <v>19145066</v>
      </c>
      <c r="G108">
        <v>0.3513</v>
      </c>
      <c r="H108">
        <v>0.57394000000000001</v>
      </c>
      <c r="I108">
        <v>0.41819000000000001</v>
      </c>
      <c r="J108">
        <v>0.50370999999999999</v>
      </c>
      <c r="K108">
        <v>0.42605999999999999</v>
      </c>
      <c r="L108">
        <v>0.58181000000000005</v>
      </c>
      <c r="M108">
        <v>33</v>
      </c>
      <c r="N108">
        <v>134</v>
      </c>
      <c r="O108">
        <v>1215782912</v>
      </c>
      <c r="P108">
        <v>1820827648</v>
      </c>
      <c r="Q108">
        <v>159382</v>
      </c>
      <c r="R108">
        <v>169350</v>
      </c>
      <c r="S108">
        <v>1440489472</v>
      </c>
      <c r="T108">
        <v>2998288384</v>
      </c>
      <c r="U108" t="s">
        <v>37</v>
      </c>
      <c r="V108" t="s">
        <v>87</v>
      </c>
      <c r="W108" s="1">
        <v>1.11111111110011E+31</v>
      </c>
      <c r="X108">
        <v>16</v>
      </c>
      <c r="Y108">
        <v>14</v>
      </c>
      <c r="Z108">
        <f t="shared" si="3"/>
        <v>0.875</v>
      </c>
    </row>
    <row r="109" spans="1:26" hidden="1">
      <c r="A109" t="s">
        <v>31</v>
      </c>
      <c r="B109">
        <v>70</v>
      </c>
      <c r="C109">
        <v>10211875</v>
      </c>
      <c r="D109">
        <v>10986514</v>
      </c>
      <c r="E109">
        <v>18866752</v>
      </c>
      <c r="F109">
        <v>22370823</v>
      </c>
      <c r="G109">
        <v>0.35117999999999999</v>
      </c>
      <c r="H109">
        <v>0.67064000000000001</v>
      </c>
      <c r="I109">
        <v>0.48172999999999999</v>
      </c>
      <c r="J109">
        <v>0.54249000000000003</v>
      </c>
      <c r="K109">
        <v>0.32935999999999999</v>
      </c>
      <c r="L109">
        <v>0.51827000000000001</v>
      </c>
      <c r="M109">
        <v>21645</v>
      </c>
      <c r="N109">
        <v>21649</v>
      </c>
      <c r="O109">
        <v>7100145664</v>
      </c>
      <c r="P109">
        <v>7346233344</v>
      </c>
      <c r="Q109">
        <v>152258</v>
      </c>
      <c r="R109">
        <v>180156</v>
      </c>
      <c r="S109">
        <v>1438359552</v>
      </c>
      <c r="T109">
        <v>3000832000</v>
      </c>
      <c r="U109" t="s">
        <v>37</v>
      </c>
      <c r="V109" t="s">
        <v>88</v>
      </c>
      <c r="W109" s="1">
        <v>1.11011111110111E+31</v>
      </c>
      <c r="X109">
        <v>16</v>
      </c>
      <c r="Y109">
        <v>14</v>
      </c>
      <c r="Z109">
        <f t="shared" si="3"/>
        <v>0.875</v>
      </c>
    </row>
    <row r="110" spans="1:26" hidden="1">
      <c r="A110" t="s">
        <v>31</v>
      </c>
      <c r="B110">
        <v>2</v>
      </c>
      <c r="C110">
        <v>10179329</v>
      </c>
      <c r="D110">
        <v>11972163</v>
      </c>
      <c r="E110">
        <v>18899298</v>
      </c>
      <c r="F110">
        <v>21385174</v>
      </c>
      <c r="G110">
        <v>0.35005999999999998</v>
      </c>
      <c r="H110">
        <v>0.64109000000000005</v>
      </c>
      <c r="I110">
        <v>0.45952999999999999</v>
      </c>
      <c r="J110">
        <v>0.53085000000000004</v>
      </c>
      <c r="K110">
        <v>0.35891000000000001</v>
      </c>
      <c r="L110">
        <v>0.54047000000000001</v>
      </c>
      <c r="M110">
        <v>18022</v>
      </c>
      <c r="N110">
        <v>18025</v>
      </c>
      <c r="O110">
        <v>6403174400</v>
      </c>
      <c r="P110">
        <v>6648225792</v>
      </c>
      <c r="Q110">
        <v>86831</v>
      </c>
      <c r="R110">
        <v>108087</v>
      </c>
      <c r="S110">
        <v>1434726400</v>
      </c>
      <c r="T110">
        <v>2988613632</v>
      </c>
      <c r="U110" t="s">
        <v>37</v>
      </c>
      <c r="V110" t="s">
        <v>44</v>
      </c>
      <c r="W110" t="s">
        <v>56</v>
      </c>
      <c r="X110">
        <v>31</v>
      </c>
      <c r="Y110">
        <v>28</v>
      </c>
      <c r="Z110">
        <f t="shared" si="3"/>
        <v>0.90322580645161288</v>
      </c>
    </row>
    <row r="111" spans="1:26" hidden="1">
      <c r="A111" t="s">
        <v>31</v>
      </c>
      <c r="B111">
        <v>0</v>
      </c>
      <c r="C111">
        <v>10164644</v>
      </c>
      <c r="D111">
        <v>11409805</v>
      </c>
      <c r="E111">
        <v>18913983</v>
      </c>
      <c r="F111">
        <v>21947532</v>
      </c>
      <c r="G111">
        <v>0.34955999999999998</v>
      </c>
      <c r="H111">
        <v>0.65795000000000003</v>
      </c>
      <c r="I111">
        <v>0.47114</v>
      </c>
      <c r="J111">
        <v>0.53712000000000004</v>
      </c>
      <c r="K111">
        <v>0.34205000000000002</v>
      </c>
      <c r="L111">
        <v>0.52886</v>
      </c>
      <c r="M111">
        <v>21614</v>
      </c>
      <c r="N111">
        <v>25207</v>
      </c>
      <c r="O111">
        <v>6970716160</v>
      </c>
      <c r="P111">
        <v>7238041600</v>
      </c>
      <c r="Q111">
        <v>36516</v>
      </c>
      <c r="R111">
        <v>144098</v>
      </c>
      <c r="S111">
        <v>1525284864</v>
      </c>
      <c r="T111">
        <v>2989555712</v>
      </c>
      <c r="U111" t="s">
        <v>37</v>
      </c>
      <c r="V111" t="s">
        <v>47</v>
      </c>
      <c r="W111" t="s">
        <v>48</v>
      </c>
      <c r="X111">
        <v>28</v>
      </c>
      <c r="Y111">
        <v>24</v>
      </c>
      <c r="Z111">
        <f t="shared" si="3"/>
        <v>0.8571428571428571</v>
      </c>
    </row>
    <row r="112" spans="1:26" hidden="1">
      <c r="A112" t="s">
        <v>31</v>
      </c>
      <c r="B112">
        <v>65</v>
      </c>
      <c r="C112">
        <v>10159970</v>
      </c>
      <c r="D112">
        <v>14803794</v>
      </c>
      <c r="E112">
        <v>18918657</v>
      </c>
      <c r="F112">
        <v>18553543</v>
      </c>
      <c r="G112">
        <v>0.34939999999999999</v>
      </c>
      <c r="H112">
        <v>0.55620999999999998</v>
      </c>
      <c r="I112">
        <v>0.40699000000000002</v>
      </c>
      <c r="J112">
        <v>0.49513000000000001</v>
      </c>
      <c r="K112">
        <v>0.44379000000000002</v>
      </c>
      <c r="L112">
        <v>0.59301000000000004</v>
      </c>
      <c r="M112">
        <v>25202</v>
      </c>
      <c r="N112">
        <v>25204</v>
      </c>
      <c r="O112">
        <v>7093911552</v>
      </c>
      <c r="P112">
        <v>7340519424</v>
      </c>
      <c r="Q112">
        <v>119843</v>
      </c>
      <c r="R112">
        <v>187340</v>
      </c>
      <c r="S112">
        <v>1450323968</v>
      </c>
      <c r="T112">
        <v>2998509568</v>
      </c>
      <c r="U112" t="s">
        <v>37</v>
      </c>
      <c r="V112" t="s">
        <v>88</v>
      </c>
      <c r="W112" s="1">
        <v>1.1110011111111101E+31</v>
      </c>
      <c r="X112">
        <v>16</v>
      </c>
      <c r="Y112">
        <v>14</v>
      </c>
      <c r="Z112">
        <f t="shared" si="3"/>
        <v>0.875</v>
      </c>
    </row>
    <row r="113" spans="1:26" hidden="1">
      <c r="A113" t="s">
        <v>31</v>
      </c>
      <c r="B113">
        <v>0</v>
      </c>
      <c r="C113">
        <v>10143534</v>
      </c>
      <c r="D113">
        <v>14733725</v>
      </c>
      <c r="E113">
        <v>18935093</v>
      </c>
      <c r="F113">
        <v>18623612</v>
      </c>
      <c r="G113">
        <v>0.34882999999999997</v>
      </c>
      <c r="H113">
        <v>0.55830999999999997</v>
      </c>
      <c r="I113">
        <v>0.40773999999999999</v>
      </c>
      <c r="J113">
        <v>0.49585000000000001</v>
      </c>
      <c r="K113">
        <v>0.44169000000000003</v>
      </c>
      <c r="L113">
        <v>0.59226000000000001</v>
      </c>
      <c r="M113">
        <v>25229</v>
      </c>
      <c r="N113">
        <v>25234</v>
      </c>
      <c r="O113">
        <v>6472069120</v>
      </c>
      <c r="P113">
        <v>6714232832</v>
      </c>
      <c r="Q113">
        <v>156324</v>
      </c>
      <c r="R113">
        <v>162227</v>
      </c>
      <c r="S113">
        <v>1450061824</v>
      </c>
      <c r="T113">
        <v>2996989952</v>
      </c>
      <c r="U113" t="s">
        <v>37</v>
      </c>
      <c r="V113" t="s">
        <v>38</v>
      </c>
      <c r="W113" t="s">
        <v>85</v>
      </c>
      <c r="X113">
        <v>49</v>
      </c>
      <c r="Y113">
        <v>48</v>
      </c>
      <c r="Z113">
        <f t="shared" si="3"/>
        <v>0.97959183673469385</v>
      </c>
    </row>
    <row r="114" spans="1:26" hidden="1">
      <c r="A114" t="s">
        <v>31</v>
      </c>
      <c r="B114">
        <v>5</v>
      </c>
      <c r="C114">
        <v>10126900</v>
      </c>
      <c r="D114">
        <v>9176055</v>
      </c>
      <c r="E114">
        <v>18951727</v>
      </c>
      <c r="F114">
        <v>24181282</v>
      </c>
      <c r="G114">
        <v>0.34826000000000001</v>
      </c>
      <c r="H114">
        <v>0.72492000000000001</v>
      </c>
      <c r="I114">
        <v>0.52463000000000004</v>
      </c>
      <c r="J114">
        <v>0.56062000000000001</v>
      </c>
      <c r="K114">
        <v>0.27507999999999999</v>
      </c>
      <c r="L114">
        <v>0.47537000000000001</v>
      </c>
      <c r="M114">
        <v>18047</v>
      </c>
      <c r="N114">
        <v>93627</v>
      </c>
      <c r="O114">
        <v>7098073088</v>
      </c>
      <c r="P114">
        <v>7345381376</v>
      </c>
      <c r="Q114">
        <v>191273</v>
      </c>
      <c r="R114">
        <v>118882</v>
      </c>
      <c r="S114">
        <v>1436708864</v>
      </c>
      <c r="T114">
        <v>2988679168</v>
      </c>
      <c r="U114" t="s">
        <v>37</v>
      </c>
      <c r="V114" t="s">
        <v>52</v>
      </c>
      <c r="W114" t="s">
        <v>73</v>
      </c>
      <c r="X114">
        <v>36</v>
      </c>
      <c r="Y114">
        <v>30</v>
      </c>
      <c r="Z114">
        <f t="shared" si="3"/>
        <v>0.83333333333333337</v>
      </c>
    </row>
    <row r="115" spans="1:26" hidden="1">
      <c r="A115" t="s">
        <v>31</v>
      </c>
      <c r="B115">
        <v>59</v>
      </c>
      <c r="C115">
        <v>10118740</v>
      </c>
      <c r="D115">
        <v>14130016</v>
      </c>
      <c r="E115">
        <v>18959887</v>
      </c>
      <c r="F115">
        <v>19227321</v>
      </c>
      <c r="G115">
        <v>0.34798000000000001</v>
      </c>
      <c r="H115">
        <v>0.57640000000000002</v>
      </c>
      <c r="I115">
        <v>0.41728999999999999</v>
      </c>
      <c r="J115">
        <v>0.50349999999999995</v>
      </c>
      <c r="K115">
        <v>0.42359999999999998</v>
      </c>
      <c r="L115">
        <v>0.58270999999999995</v>
      </c>
      <c r="M115">
        <v>21653</v>
      </c>
      <c r="N115">
        <v>21658</v>
      </c>
      <c r="O115">
        <v>5864263680</v>
      </c>
      <c r="P115">
        <v>6106808320</v>
      </c>
      <c r="Q115">
        <v>33445</v>
      </c>
      <c r="R115">
        <v>176573</v>
      </c>
      <c r="S115">
        <v>1438879744</v>
      </c>
      <c r="T115">
        <v>2998669312</v>
      </c>
      <c r="U115" t="s">
        <v>37</v>
      </c>
      <c r="V115" t="s">
        <v>87</v>
      </c>
      <c r="W115" s="1">
        <v>1.1110111111011101E+31</v>
      </c>
      <c r="X115">
        <v>16</v>
      </c>
      <c r="Y115">
        <v>14</v>
      </c>
      <c r="Z115">
        <f t="shared" si="3"/>
        <v>0.875</v>
      </c>
    </row>
    <row r="116" spans="1:26" hidden="1">
      <c r="A116" t="s">
        <v>31</v>
      </c>
      <c r="B116">
        <v>9</v>
      </c>
      <c r="C116">
        <v>10030414</v>
      </c>
      <c r="D116">
        <v>10021429</v>
      </c>
      <c r="E116">
        <v>19048213</v>
      </c>
      <c r="F116">
        <v>23335908</v>
      </c>
      <c r="G116">
        <v>0.34494000000000002</v>
      </c>
      <c r="H116">
        <v>0.69957000000000003</v>
      </c>
      <c r="I116">
        <v>0.50022</v>
      </c>
      <c r="J116">
        <v>0.55057999999999996</v>
      </c>
      <c r="K116">
        <v>0.30042999999999997</v>
      </c>
      <c r="L116">
        <v>0.49978</v>
      </c>
      <c r="M116">
        <v>18034</v>
      </c>
      <c r="N116">
        <v>111638</v>
      </c>
      <c r="O116">
        <v>6695391232</v>
      </c>
      <c r="P116">
        <v>6947147776</v>
      </c>
      <c r="Q116">
        <v>137277</v>
      </c>
      <c r="R116">
        <v>100877</v>
      </c>
      <c r="S116">
        <v>1437102080</v>
      </c>
      <c r="T116">
        <v>2988244992</v>
      </c>
      <c r="U116" t="s">
        <v>37</v>
      </c>
      <c r="V116" t="s">
        <v>52</v>
      </c>
      <c r="W116" t="s">
        <v>79</v>
      </c>
      <c r="X116">
        <v>36</v>
      </c>
      <c r="Y116">
        <v>32</v>
      </c>
      <c r="Z116">
        <f t="shared" si="3"/>
        <v>0.88888888888888884</v>
      </c>
    </row>
    <row r="117" spans="1:26" hidden="1">
      <c r="A117" t="s">
        <v>31</v>
      </c>
      <c r="B117">
        <v>1</v>
      </c>
      <c r="C117">
        <v>9949511</v>
      </c>
      <c r="D117">
        <v>8211554</v>
      </c>
      <c r="E117">
        <v>19129116</v>
      </c>
      <c r="F117">
        <v>25145783</v>
      </c>
      <c r="G117">
        <v>0.34216000000000002</v>
      </c>
      <c r="H117">
        <v>0.75383</v>
      </c>
      <c r="I117">
        <v>0.54784999999999995</v>
      </c>
      <c r="J117">
        <v>0.56794999999999995</v>
      </c>
      <c r="K117">
        <v>0.24617</v>
      </c>
      <c r="L117">
        <v>0.45215</v>
      </c>
      <c r="M117">
        <v>18035</v>
      </c>
      <c r="N117">
        <v>97237</v>
      </c>
      <c r="O117">
        <v>7034466304</v>
      </c>
      <c r="P117">
        <v>7332409344</v>
      </c>
      <c r="Q117">
        <v>122877</v>
      </c>
      <c r="R117">
        <v>126084</v>
      </c>
      <c r="S117">
        <v>1437331456</v>
      </c>
      <c r="T117">
        <v>2988638208</v>
      </c>
      <c r="U117" t="s">
        <v>37</v>
      </c>
      <c r="V117" t="s">
        <v>44</v>
      </c>
      <c r="W117" t="s">
        <v>51</v>
      </c>
      <c r="X117">
        <v>32</v>
      </c>
      <c r="Y117">
        <v>30</v>
      </c>
      <c r="Z117">
        <f t="shared" si="3"/>
        <v>0.9375</v>
      </c>
    </row>
    <row r="118" spans="1:26" hidden="1">
      <c r="A118" t="s">
        <v>31</v>
      </c>
      <c r="B118">
        <v>4</v>
      </c>
      <c r="C118">
        <v>9924780</v>
      </c>
      <c r="D118">
        <v>12438700</v>
      </c>
      <c r="E118">
        <v>19153847</v>
      </c>
      <c r="F118">
        <v>20918637</v>
      </c>
      <c r="G118">
        <v>0.34131</v>
      </c>
      <c r="H118">
        <v>0.62710999999999995</v>
      </c>
      <c r="I118">
        <v>0.44379000000000002</v>
      </c>
      <c r="J118">
        <v>0.52202000000000004</v>
      </c>
      <c r="K118">
        <v>0.37289</v>
      </c>
      <c r="L118">
        <v>0.55620999999999998</v>
      </c>
      <c r="M118">
        <v>25224</v>
      </c>
      <c r="N118">
        <v>25227</v>
      </c>
      <c r="O118">
        <v>6463127552</v>
      </c>
      <c r="P118">
        <v>6707310592</v>
      </c>
      <c r="Q118">
        <v>116750</v>
      </c>
      <c r="R118">
        <v>147802</v>
      </c>
      <c r="S118">
        <v>1453666304</v>
      </c>
      <c r="T118">
        <v>2998329344</v>
      </c>
      <c r="U118" t="s">
        <v>37</v>
      </c>
      <c r="V118" t="s">
        <v>38</v>
      </c>
      <c r="W118" t="s">
        <v>39</v>
      </c>
      <c r="X118">
        <v>48</v>
      </c>
      <c r="Y118">
        <v>48</v>
      </c>
      <c r="Z118">
        <f t="shared" si="3"/>
        <v>1</v>
      </c>
    </row>
    <row r="119" spans="1:26" hidden="1">
      <c r="A119" t="s">
        <v>31</v>
      </c>
      <c r="B119">
        <v>2</v>
      </c>
      <c r="C119">
        <v>9913113</v>
      </c>
      <c r="D119">
        <v>15361962</v>
      </c>
      <c r="E119">
        <v>19165514</v>
      </c>
      <c r="F119">
        <v>17995375</v>
      </c>
      <c r="G119">
        <v>0.34090999999999999</v>
      </c>
      <c r="H119">
        <v>0.53947000000000001</v>
      </c>
      <c r="I119">
        <v>0.39221</v>
      </c>
      <c r="J119">
        <v>0.48426000000000002</v>
      </c>
      <c r="K119">
        <v>0.46052999999999999</v>
      </c>
      <c r="L119">
        <v>0.60779000000000005</v>
      </c>
      <c r="M119">
        <v>25251</v>
      </c>
      <c r="N119">
        <v>25254</v>
      </c>
      <c r="O119">
        <v>7171420160</v>
      </c>
      <c r="P119">
        <v>7414210560</v>
      </c>
      <c r="Q119">
        <v>203251</v>
      </c>
      <c r="R119">
        <v>11070</v>
      </c>
      <c r="S119">
        <v>1446760448</v>
      </c>
      <c r="T119">
        <v>2996109312</v>
      </c>
      <c r="U119" t="s">
        <v>37</v>
      </c>
      <c r="V119" t="s">
        <v>38</v>
      </c>
      <c r="W119" t="s">
        <v>41</v>
      </c>
      <c r="X119">
        <v>55</v>
      </c>
      <c r="Y119">
        <v>52</v>
      </c>
      <c r="Z119">
        <f t="shared" si="3"/>
        <v>0.94545454545454544</v>
      </c>
    </row>
    <row r="120" spans="1:26" hidden="1">
      <c r="A120" t="s">
        <v>31</v>
      </c>
      <c r="B120">
        <v>3</v>
      </c>
      <c r="C120">
        <v>9856410</v>
      </c>
      <c r="D120">
        <v>8793800</v>
      </c>
      <c r="E120">
        <v>19222217</v>
      </c>
      <c r="F120">
        <v>24563537</v>
      </c>
      <c r="G120">
        <v>0.33895999999999998</v>
      </c>
      <c r="H120">
        <v>0.73638000000000003</v>
      </c>
      <c r="I120">
        <v>0.52849000000000002</v>
      </c>
      <c r="J120">
        <v>0.56098999999999999</v>
      </c>
      <c r="K120">
        <v>0.26362000000000002</v>
      </c>
      <c r="L120">
        <v>0.47150999999999998</v>
      </c>
      <c r="M120">
        <v>18029</v>
      </c>
      <c r="N120">
        <v>18031</v>
      </c>
      <c r="O120">
        <v>7090802688</v>
      </c>
      <c r="P120">
        <v>7336402944</v>
      </c>
      <c r="Q120">
        <v>140879</v>
      </c>
      <c r="R120">
        <v>115294</v>
      </c>
      <c r="S120">
        <v>1433083904</v>
      </c>
      <c r="T120">
        <v>2988630016</v>
      </c>
      <c r="U120" t="s">
        <v>37</v>
      </c>
      <c r="V120" t="s">
        <v>44</v>
      </c>
      <c r="W120" t="s">
        <v>54</v>
      </c>
      <c r="X120">
        <v>33</v>
      </c>
      <c r="Y120">
        <v>30</v>
      </c>
      <c r="Z120">
        <f t="shared" si="3"/>
        <v>0.90909090909090906</v>
      </c>
    </row>
    <row r="121" spans="1:26" hidden="1">
      <c r="A121" t="s">
        <v>31</v>
      </c>
      <c r="B121">
        <v>0</v>
      </c>
      <c r="C121">
        <v>9850702</v>
      </c>
      <c r="D121">
        <v>8465748</v>
      </c>
      <c r="E121">
        <v>19227925</v>
      </c>
      <c r="F121">
        <v>24891589</v>
      </c>
      <c r="G121">
        <v>0.33876000000000001</v>
      </c>
      <c r="H121">
        <v>0.74621000000000004</v>
      </c>
      <c r="I121">
        <v>0.53781000000000001</v>
      </c>
      <c r="J121">
        <v>0.56418999999999997</v>
      </c>
      <c r="K121">
        <v>0.25379000000000002</v>
      </c>
      <c r="L121">
        <v>0.46218999999999999</v>
      </c>
      <c r="M121">
        <v>18017</v>
      </c>
      <c r="N121">
        <v>18021</v>
      </c>
      <c r="O121">
        <v>7085838336</v>
      </c>
      <c r="P121">
        <v>7331340288</v>
      </c>
      <c r="Q121">
        <v>97621</v>
      </c>
      <c r="R121">
        <v>118916</v>
      </c>
      <c r="S121">
        <v>1459605504</v>
      </c>
      <c r="T121">
        <v>2988670976</v>
      </c>
      <c r="U121" t="s">
        <v>37</v>
      </c>
      <c r="V121" t="s">
        <v>44</v>
      </c>
      <c r="W121" t="s">
        <v>49</v>
      </c>
      <c r="X121">
        <v>31</v>
      </c>
      <c r="Y121">
        <v>30</v>
      </c>
      <c r="Z121">
        <f t="shared" si="3"/>
        <v>0.967741935483871</v>
      </c>
    </row>
    <row r="122" spans="1:26" hidden="1">
      <c r="A122" t="s">
        <v>31</v>
      </c>
      <c r="B122">
        <v>4</v>
      </c>
      <c r="C122">
        <v>9076883</v>
      </c>
      <c r="D122">
        <v>14277628</v>
      </c>
      <c r="E122">
        <v>20001744</v>
      </c>
      <c r="F122">
        <v>19079709</v>
      </c>
      <c r="G122">
        <v>0.31214999999999998</v>
      </c>
      <c r="H122">
        <v>0.57198000000000004</v>
      </c>
      <c r="I122">
        <v>0.38866000000000001</v>
      </c>
      <c r="J122">
        <v>0.48820000000000002</v>
      </c>
      <c r="K122">
        <v>0.42802000000000001</v>
      </c>
      <c r="L122">
        <v>0.61133999999999999</v>
      </c>
      <c r="M122">
        <v>18043</v>
      </c>
      <c r="N122">
        <v>18045</v>
      </c>
      <c r="O122">
        <v>7157395456</v>
      </c>
      <c r="P122">
        <v>7401000960</v>
      </c>
      <c r="Q122">
        <v>36903</v>
      </c>
      <c r="R122">
        <v>201779</v>
      </c>
      <c r="S122">
        <v>1984806912</v>
      </c>
      <c r="T122">
        <v>2994630656</v>
      </c>
      <c r="U122" t="s">
        <v>37</v>
      </c>
      <c r="V122" t="s">
        <v>80</v>
      </c>
      <c r="W122" t="s">
        <v>82</v>
      </c>
      <c r="X122">
        <v>32</v>
      </c>
      <c r="Y122">
        <v>32</v>
      </c>
      <c r="Z122">
        <f t="shared" si="3"/>
        <v>1</v>
      </c>
    </row>
    <row r="123" spans="1:26" hidden="1">
      <c r="A123" t="s">
        <v>40</v>
      </c>
      <c r="B123">
        <v>3</v>
      </c>
      <c r="C123">
        <v>9053923</v>
      </c>
      <c r="D123">
        <v>25225889</v>
      </c>
      <c r="E123">
        <v>20024704</v>
      </c>
      <c r="F123">
        <v>8131448</v>
      </c>
      <c r="G123">
        <v>0.31136000000000003</v>
      </c>
      <c r="H123">
        <v>0.24376999999999999</v>
      </c>
      <c r="I123">
        <v>0.26412000000000002</v>
      </c>
      <c r="J123">
        <v>0.2888</v>
      </c>
      <c r="K123">
        <v>0.75622999999999996</v>
      </c>
      <c r="L123">
        <v>0.73587999999999998</v>
      </c>
      <c r="M123">
        <v>43206</v>
      </c>
      <c r="N123">
        <v>43211</v>
      </c>
      <c r="O123">
        <v>1909604352</v>
      </c>
      <c r="P123">
        <v>2152357888</v>
      </c>
      <c r="Q123">
        <v>24208</v>
      </c>
      <c r="R123">
        <v>65371</v>
      </c>
      <c r="S123">
        <v>3223203840</v>
      </c>
      <c r="T123">
        <v>3731415040</v>
      </c>
      <c r="U123" t="s">
        <v>37</v>
      </c>
      <c r="V123" t="s">
        <v>38</v>
      </c>
      <c r="W123" t="s">
        <v>84</v>
      </c>
      <c r="X123">
        <v>51</v>
      </c>
      <c r="Y123">
        <v>48</v>
      </c>
      <c r="Z123">
        <f t="shared" si="3"/>
        <v>0.94117647058823528</v>
      </c>
    </row>
    <row r="124" spans="1:26" hidden="1">
      <c r="A124" t="s">
        <v>40</v>
      </c>
      <c r="B124">
        <v>4</v>
      </c>
      <c r="C124">
        <v>8828527</v>
      </c>
      <c r="D124">
        <v>27061554</v>
      </c>
      <c r="E124">
        <v>20250100</v>
      </c>
      <c r="F124">
        <v>6295783</v>
      </c>
      <c r="G124">
        <v>0.30360999999999999</v>
      </c>
      <c r="H124">
        <v>0.18873999999999999</v>
      </c>
      <c r="I124">
        <v>0.24598999999999999</v>
      </c>
      <c r="J124">
        <v>0.23716999999999999</v>
      </c>
      <c r="K124">
        <v>0.81125999999999998</v>
      </c>
      <c r="L124">
        <v>0.75400999999999996</v>
      </c>
      <c r="M124">
        <v>39616</v>
      </c>
      <c r="N124">
        <v>39620</v>
      </c>
      <c r="O124">
        <v>1908981760</v>
      </c>
      <c r="P124">
        <v>2151514112</v>
      </c>
      <c r="Q124">
        <v>34563</v>
      </c>
      <c r="R124">
        <v>115791</v>
      </c>
      <c r="S124">
        <v>3367616512</v>
      </c>
      <c r="T124">
        <v>3873447936</v>
      </c>
      <c r="U124" t="s">
        <v>37</v>
      </c>
      <c r="V124" t="s">
        <v>38</v>
      </c>
      <c r="W124" t="s">
        <v>39</v>
      </c>
      <c r="X124">
        <v>48</v>
      </c>
      <c r="Y124">
        <v>48</v>
      </c>
      <c r="Z124">
        <f t="shared" si="3"/>
        <v>1</v>
      </c>
    </row>
    <row r="125" spans="1:26" hidden="1">
      <c r="A125" t="s">
        <v>42</v>
      </c>
      <c r="B125">
        <v>0</v>
      </c>
      <c r="C125">
        <v>8714812</v>
      </c>
      <c r="D125">
        <v>21628652</v>
      </c>
      <c r="E125">
        <v>20363815</v>
      </c>
      <c r="F125">
        <v>11728685</v>
      </c>
      <c r="G125">
        <v>0.29970000000000002</v>
      </c>
      <c r="H125">
        <v>0.35160999999999998</v>
      </c>
      <c r="I125">
        <v>0.28721000000000002</v>
      </c>
      <c r="J125">
        <v>0.36546000000000001</v>
      </c>
      <c r="K125">
        <v>0.64839000000000002</v>
      </c>
      <c r="L125">
        <v>0.71279000000000003</v>
      </c>
      <c r="M125">
        <v>25201</v>
      </c>
      <c r="N125">
        <v>25205</v>
      </c>
      <c r="O125">
        <v>6465560576</v>
      </c>
      <c r="P125">
        <v>6708588544</v>
      </c>
      <c r="Q125">
        <v>48496</v>
      </c>
      <c r="R125">
        <v>209251</v>
      </c>
      <c r="S125">
        <v>3653677056</v>
      </c>
      <c r="T125">
        <v>4162121728</v>
      </c>
      <c r="U125" t="s">
        <v>37</v>
      </c>
      <c r="V125" t="s">
        <v>38</v>
      </c>
      <c r="W125" t="s">
        <v>85</v>
      </c>
      <c r="X125">
        <v>49</v>
      </c>
      <c r="Y125">
        <v>48</v>
      </c>
      <c r="Z125">
        <f t="shared" si="3"/>
        <v>0.97959183673469385</v>
      </c>
    </row>
    <row r="126" spans="1:26" hidden="1">
      <c r="A126" t="s">
        <v>42</v>
      </c>
      <c r="B126">
        <v>1</v>
      </c>
      <c r="C126">
        <v>8570927</v>
      </c>
      <c r="D126">
        <v>21241620</v>
      </c>
      <c r="E126">
        <v>20507700</v>
      </c>
      <c r="F126">
        <v>12115717</v>
      </c>
      <c r="G126">
        <v>0.29475000000000001</v>
      </c>
      <c r="H126">
        <v>0.36320999999999998</v>
      </c>
      <c r="I126">
        <v>0.28749000000000002</v>
      </c>
      <c r="J126">
        <v>0.37137999999999999</v>
      </c>
      <c r="K126">
        <v>0.63678999999999997</v>
      </c>
      <c r="L126">
        <v>0.71250999999999998</v>
      </c>
      <c r="M126">
        <v>25211</v>
      </c>
      <c r="N126">
        <v>25216</v>
      </c>
      <c r="O126">
        <v>6963363840</v>
      </c>
      <c r="P126">
        <v>7206813696</v>
      </c>
      <c r="Q126">
        <v>116901</v>
      </c>
      <c r="R126">
        <v>202069</v>
      </c>
      <c r="S126">
        <v>3313455104</v>
      </c>
      <c r="T126">
        <v>3822821376</v>
      </c>
      <c r="U126" t="s">
        <v>37</v>
      </c>
      <c r="V126" t="s">
        <v>38</v>
      </c>
      <c r="W126" t="s">
        <v>83</v>
      </c>
      <c r="X126">
        <v>50</v>
      </c>
      <c r="Y126">
        <v>48</v>
      </c>
      <c r="Z126">
        <f t="shared" si="3"/>
        <v>0.96</v>
      </c>
    </row>
    <row r="127" spans="1:26" hidden="1">
      <c r="A127" t="s">
        <v>42</v>
      </c>
      <c r="B127">
        <v>2</v>
      </c>
      <c r="C127">
        <v>8475792</v>
      </c>
      <c r="D127">
        <v>20822932</v>
      </c>
      <c r="E127">
        <v>20602835</v>
      </c>
      <c r="F127">
        <v>12534405</v>
      </c>
      <c r="G127">
        <v>0.29148000000000002</v>
      </c>
      <c r="H127">
        <v>0.37575999999999998</v>
      </c>
      <c r="I127">
        <v>0.28928999999999999</v>
      </c>
      <c r="J127">
        <v>0.37825999999999999</v>
      </c>
      <c r="K127">
        <v>0.62424000000000002</v>
      </c>
      <c r="L127">
        <v>0.71070999999999995</v>
      </c>
      <c r="M127">
        <v>25211</v>
      </c>
      <c r="N127">
        <v>25214</v>
      </c>
      <c r="O127">
        <v>7166316544</v>
      </c>
      <c r="P127">
        <v>7409528832</v>
      </c>
      <c r="Q127">
        <v>181715</v>
      </c>
      <c r="R127">
        <v>126468</v>
      </c>
      <c r="S127">
        <v>2994974720</v>
      </c>
      <c r="T127">
        <v>3503464448</v>
      </c>
      <c r="U127" t="s">
        <v>37</v>
      </c>
      <c r="V127" t="s">
        <v>38</v>
      </c>
      <c r="W127" t="s">
        <v>41</v>
      </c>
      <c r="X127">
        <v>55</v>
      </c>
      <c r="Y127">
        <v>52</v>
      </c>
      <c r="Z127">
        <f t="shared" si="3"/>
        <v>0.94545454545454544</v>
      </c>
    </row>
    <row r="128" spans="1:26" hidden="1">
      <c r="A128" t="s">
        <v>31</v>
      </c>
      <c r="B128">
        <v>2</v>
      </c>
      <c r="C128">
        <v>8421628</v>
      </c>
      <c r="D128">
        <v>7479124</v>
      </c>
      <c r="E128">
        <v>20656999</v>
      </c>
      <c r="F128">
        <v>25878213</v>
      </c>
      <c r="G128">
        <v>0.28961999999999999</v>
      </c>
      <c r="H128">
        <v>0.77578999999999998</v>
      </c>
      <c r="I128">
        <v>0.52964</v>
      </c>
      <c r="J128">
        <v>0.55610000000000004</v>
      </c>
      <c r="K128">
        <v>0.22420999999999999</v>
      </c>
      <c r="L128">
        <v>0.47036</v>
      </c>
      <c r="M128">
        <v>18044</v>
      </c>
      <c r="N128">
        <v>18047</v>
      </c>
      <c r="O128">
        <v>6482403328</v>
      </c>
      <c r="P128">
        <v>6726090752</v>
      </c>
      <c r="Q128">
        <v>213275</v>
      </c>
      <c r="R128">
        <v>57750</v>
      </c>
      <c r="S128">
        <v>1442177024</v>
      </c>
      <c r="T128">
        <v>2994167808</v>
      </c>
      <c r="U128" t="s">
        <v>37</v>
      </c>
      <c r="V128" t="s">
        <v>80</v>
      </c>
      <c r="W128" t="s">
        <v>86</v>
      </c>
      <c r="X128">
        <v>35</v>
      </c>
      <c r="Y128">
        <v>32</v>
      </c>
      <c r="Z128">
        <f t="shared" si="3"/>
        <v>0.91428571428571426</v>
      </c>
    </row>
    <row r="129" spans="1:26" hidden="1">
      <c r="A129" t="s">
        <v>25</v>
      </c>
      <c r="B129">
        <v>0</v>
      </c>
      <c r="C129">
        <v>8403155</v>
      </c>
      <c r="D129">
        <v>26571102</v>
      </c>
      <c r="E129">
        <v>20675472</v>
      </c>
      <c r="F129">
        <v>6786235</v>
      </c>
      <c r="G129">
        <v>0.28898000000000001</v>
      </c>
      <c r="H129">
        <v>0.20344000000000001</v>
      </c>
      <c r="I129">
        <v>0.24027000000000001</v>
      </c>
      <c r="J129">
        <v>0.24712000000000001</v>
      </c>
      <c r="K129">
        <v>0.79656000000000005</v>
      </c>
      <c r="L129">
        <v>0.75973000000000002</v>
      </c>
      <c r="M129">
        <v>21643</v>
      </c>
      <c r="N129">
        <v>21647</v>
      </c>
      <c r="O129">
        <v>7150706688</v>
      </c>
      <c r="P129">
        <v>7394410496</v>
      </c>
      <c r="Q129">
        <v>181688</v>
      </c>
      <c r="R129">
        <v>126656</v>
      </c>
      <c r="S129">
        <v>3490934784</v>
      </c>
      <c r="T129">
        <v>3997478912</v>
      </c>
      <c r="U129" t="s">
        <v>37</v>
      </c>
      <c r="V129" t="s">
        <v>38</v>
      </c>
      <c r="W129" t="s">
        <v>85</v>
      </c>
      <c r="X129">
        <v>49</v>
      </c>
      <c r="Y129">
        <v>48</v>
      </c>
      <c r="Z129">
        <f t="shared" si="3"/>
        <v>0.97959183673469385</v>
      </c>
    </row>
    <row r="130" spans="1:26" hidden="1">
      <c r="A130" t="s">
        <v>31</v>
      </c>
      <c r="B130">
        <v>4</v>
      </c>
      <c r="C130">
        <v>8383760</v>
      </c>
      <c r="D130">
        <v>15159199</v>
      </c>
      <c r="E130">
        <v>20694867</v>
      </c>
      <c r="F130">
        <v>18198138</v>
      </c>
      <c r="G130">
        <v>0.28831000000000001</v>
      </c>
      <c r="H130">
        <v>0.54554999999999998</v>
      </c>
      <c r="I130">
        <v>0.35610000000000003</v>
      </c>
      <c r="J130">
        <v>0.46789999999999998</v>
      </c>
      <c r="K130">
        <v>0.45445000000000002</v>
      </c>
      <c r="L130">
        <v>0.64390000000000003</v>
      </c>
      <c r="M130">
        <v>18005</v>
      </c>
      <c r="N130">
        <v>18007</v>
      </c>
      <c r="O130">
        <v>6378856448</v>
      </c>
      <c r="P130">
        <v>6621020160</v>
      </c>
      <c r="Q130">
        <v>47370</v>
      </c>
      <c r="R130">
        <v>137039</v>
      </c>
      <c r="S130">
        <v>2234138624</v>
      </c>
      <c r="T130">
        <v>2988679168</v>
      </c>
      <c r="U130" t="s">
        <v>37</v>
      </c>
      <c r="V130" t="s">
        <v>44</v>
      </c>
      <c r="W130" t="s">
        <v>45</v>
      </c>
      <c r="X130">
        <v>28</v>
      </c>
      <c r="Y130">
        <v>28</v>
      </c>
      <c r="Z130">
        <f t="shared" si="3"/>
        <v>1</v>
      </c>
    </row>
    <row r="131" spans="1:26" hidden="1">
      <c r="A131" t="s">
        <v>42</v>
      </c>
      <c r="B131">
        <v>3</v>
      </c>
      <c r="C131">
        <v>8368801</v>
      </c>
      <c r="D131">
        <v>21976192</v>
      </c>
      <c r="E131">
        <v>20709826</v>
      </c>
      <c r="F131">
        <v>11381145</v>
      </c>
      <c r="G131">
        <v>0.2878</v>
      </c>
      <c r="H131">
        <v>0.34118999999999999</v>
      </c>
      <c r="I131">
        <v>0.27578999999999998</v>
      </c>
      <c r="J131">
        <v>0.35465000000000002</v>
      </c>
      <c r="K131">
        <v>0.65881000000000001</v>
      </c>
      <c r="L131">
        <v>0.72421000000000002</v>
      </c>
      <c r="M131">
        <v>25200</v>
      </c>
      <c r="N131">
        <v>25203</v>
      </c>
      <c r="O131">
        <v>7081447424</v>
      </c>
      <c r="P131">
        <v>7325143040</v>
      </c>
      <c r="Q131">
        <v>210429</v>
      </c>
      <c r="R131">
        <v>198432</v>
      </c>
      <c r="S131">
        <v>2876575744</v>
      </c>
      <c r="T131">
        <v>3384279040</v>
      </c>
      <c r="U131" t="s">
        <v>37</v>
      </c>
      <c r="V131" t="s">
        <v>38</v>
      </c>
      <c r="W131" t="s">
        <v>84</v>
      </c>
      <c r="X131">
        <v>51</v>
      </c>
      <c r="Y131">
        <v>48</v>
      </c>
      <c r="Z131">
        <f t="shared" si="3"/>
        <v>0.94117647058823528</v>
      </c>
    </row>
    <row r="132" spans="1:26" hidden="1">
      <c r="A132" t="s">
        <v>25</v>
      </c>
      <c r="B132">
        <v>1</v>
      </c>
      <c r="C132">
        <v>8318530</v>
      </c>
      <c r="D132">
        <v>25960142</v>
      </c>
      <c r="E132">
        <v>20760097</v>
      </c>
      <c r="F132">
        <v>7397195</v>
      </c>
      <c r="G132">
        <v>0.28606999999999999</v>
      </c>
      <c r="H132">
        <v>0.22176000000000001</v>
      </c>
      <c r="I132">
        <v>0.24267</v>
      </c>
      <c r="J132">
        <v>0.26271</v>
      </c>
      <c r="K132">
        <v>0.77824000000000004</v>
      </c>
      <c r="L132">
        <v>0.75732999999999995</v>
      </c>
      <c r="M132">
        <v>21634</v>
      </c>
      <c r="N132">
        <v>21638</v>
      </c>
      <c r="O132">
        <v>7153868800</v>
      </c>
      <c r="P132">
        <v>7397928960</v>
      </c>
      <c r="Q132">
        <v>185307</v>
      </c>
      <c r="R132">
        <v>25821</v>
      </c>
      <c r="S132">
        <v>3648389120</v>
      </c>
      <c r="T132">
        <v>4154703872</v>
      </c>
      <c r="U132" t="s">
        <v>37</v>
      </c>
      <c r="V132" t="s">
        <v>38</v>
      </c>
      <c r="W132" t="s">
        <v>83</v>
      </c>
      <c r="X132">
        <v>50</v>
      </c>
      <c r="Y132">
        <v>48</v>
      </c>
      <c r="Z132">
        <f t="shared" si="3"/>
        <v>0.96</v>
      </c>
    </row>
    <row r="133" spans="1:26" hidden="1">
      <c r="A133" t="s">
        <v>25</v>
      </c>
      <c r="B133">
        <v>2</v>
      </c>
      <c r="C133">
        <v>8092273</v>
      </c>
      <c r="D133">
        <v>25159473</v>
      </c>
      <c r="E133">
        <v>20986354</v>
      </c>
      <c r="F133">
        <v>8197864</v>
      </c>
      <c r="G133">
        <v>0.27828999999999998</v>
      </c>
      <c r="H133">
        <v>0.24576000000000001</v>
      </c>
      <c r="I133">
        <v>0.24335999999999999</v>
      </c>
      <c r="J133">
        <v>0.28089999999999998</v>
      </c>
      <c r="K133">
        <v>0.75424000000000002</v>
      </c>
      <c r="L133">
        <v>0.75663999999999998</v>
      </c>
      <c r="M133">
        <v>21641</v>
      </c>
      <c r="N133">
        <v>21645</v>
      </c>
      <c r="O133">
        <v>7158984704</v>
      </c>
      <c r="P133">
        <v>7403315200</v>
      </c>
      <c r="Q133">
        <v>124120</v>
      </c>
      <c r="R133">
        <v>83373</v>
      </c>
      <c r="S133">
        <v>3634966528</v>
      </c>
      <c r="T133">
        <v>4140797952</v>
      </c>
      <c r="U133" t="s">
        <v>37</v>
      </c>
      <c r="V133" t="s">
        <v>38</v>
      </c>
      <c r="W133" t="s">
        <v>41</v>
      </c>
      <c r="X133">
        <v>55</v>
      </c>
      <c r="Y133">
        <v>52</v>
      </c>
      <c r="Z133">
        <f t="shared" ref="Z133:Z164" si="4">Y133/X133</f>
        <v>0.94545454545454544</v>
      </c>
    </row>
    <row r="134" spans="1:26" hidden="1">
      <c r="A134" t="s">
        <v>42</v>
      </c>
      <c r="B134">
        <v>4</v>
      </c>
      <c r="C134">
        <v>7673892</v>
      </c>
      <c r="D134">
        <v>14623355</v>
      </c>
      <c r="E134">
        <v>21404735</v>
      </c>
      <c r="F134">
        <v>18733982</v>
      </c>
      <c r="G134">
        <v>0.26390000000000002</v>
      </c>
      <c r="H134">
        <v>0.56162000000000001</v>
      </c>
      <c r="I134">
        <v>0.34416000000000002</v>
      </c>
      <c r="J134">
        <v>0.46672999999999998</v>
      </c>
      <c r="K134">
        <v>0.43837999999999999</v>
      </c>
      <c r="L134">
        <v>0.65583999999999998</v>
      </c>
      <c r="M134">
        <v>18015</v>
      </c>
      <c r="N134">
        <v>18018</v>
      </c>
      <c r="O134">
        <v>7027728384</v>
      </c>
      <c r="P134">
        <v>7270977536</v>
      </c>
      <c r="Q134">
        <v>44511</v>
      </c>
      <c r="R134">
        <v>205859</v>
      </c>
      <c r="S134">
        <v>3324309504</v>
      </c>
      <c r="T134">
        <v>3832131584</v>
      </c>
      <c r="U134" t="s">
        <v>37</v>
      </c>
      <c r="V134" t="s">
        <v>80</v>
      </c>
      <c r="W134" t="s">
        <v>82</v>
      </c>
      <c r="X134">
        <v>32</v>
      </c>
      <c r="Y134">
        <v>32</v>
      </c>
      <c r="Z134">
        <f t="shared" si="4"/>
        <v>1</v>
      </c>
    </row>
    <row r="135" spans="1:26" hidden="1">
      <c r="A135" t="s">
        <v>42</v>
      </c>
      <c r="B135">
        <v>3</v>
      </c>
      <c r="C135">
        <v>7287042</v>
      </c>
      <c r="D135">
        <v>14695212</v>
      </c>
      <c r="E135">
        <v>21791585</v>
      </c>
      <c r="F135">
        <v>18662125</v>
      </c>
      <c r="G135">
        <v>0.25059999999999999</v>
      </c>
      <c r="H135">
        <v>0.55945999999999996</v>
      </c>
      <c r="I135">
        <v>0.33150000000000002</v>
      </c>
      <c r="J135">
        <v>0.46132000000000001</v>
      </c>
      <c r="K135">
        <v>0.44053999999999999</v>
      </c>
      <c r="L135">
        <v>0.66849999999999998</v>
      </c>
      <c r="M135">
        <v>18012</v>
      </c>
      <c r="N135">
        <v>18015</v>
      </c>
      <c r="O135">
        <v>6718652416</v>
      </c>
      <c r="P135">
        <v>6962176000</v>
      </c>
      <c r="Q135">
        <v>170477</v>
      </c>
      <c r="R135">
        <v>148225</v>
      </c>
      <c r="S135">
        <v>2982305792</v>
      </c>
      <c r="T135">
        <v>3490689024</v>
      </c>
      <c r="U135" t="s">
        <v>37</v>
      </c>
      <c r="V135" t="s">
        <v>80</v>
      </c>
      <c r="W135" t="s">
        <v>81</v>
      </c>
      <c r="X135">
        <v>37</v>
      </c>
      <c r="Y135">
        <v>34</v>
      </c>
      <c r="Z135">
        <f t="shared" si="4"/>
        <v>0.91891891891891897</v>
      </c>
    </row>
    <row r="136" spans="1:26" hidden="1">
      <c r="A136" t="s">
        <v>42</v>
      </c>
      <c r="B136">
        <v>90</v>
      </c>
      <c r="C136">
        <v>6967247</v>
      </c>
      <c r="D136">
        <v>11862112</v>
      </c>
      <c r="E136">
        <v>22111380</v>
      </c>
      <c r="F136">
        <v>21495225</v>
      </c>
      <c r="G136">
        <v>0.23960000000000001</v>
      </c>
      <c r="H136">
        <v>0.64439000000000002</v>
      </c>
      <c r="I136">
        <v>0.37002000000000002</v>
      </c>
      <c r="J136">
        <v>0.49293999999999999</v>
      </c>
      <c r="K136">
        <v>0.35560999999999998</v>
      </c>
      <c r="L136">
        <v>0.62997999999999998</v>
      </c>
      <c r="M136">
        <v>18058</v>
      </c>
      <c r="N136">
        <v>25221</v>
      </c>
      <c r="O136">
        <v>7032512512</v>
      </c>
      <c r="P136">
        <v>7326277632</v>
      </c>
      <c r="Q136">
        <v>152660</v>
      </c>
      <c r="R136">
        <v>184306</v>
      </c>
      <c r="S136">
        <v>3152113664</v>
      </c>
      <c r="T136">
        <v>3659911168</v>
      </c>
      <c r="U136" t="s">
        <v>37</v>
      </c>
      <c r="V136" t="s">
        <v>43</v>
      </c>
      <c r="W136" s="1">
        <v>1.10011111111111E+31</v>
      </c>
      <c r="X136">
        <v>16</v>
      </c>
      <c r="Y136">
        <v>14</v>
      </c>
      <c r="Z136">
        <f t="shared" si="4"/>
        <v>0.875</v>
      </c>
    </row>
    <row r="137" spans="1:26" hidden="1">
      <c r="A137" t="s">
        <v>42</v>
      </c>
      <c r="B137">
        <v>74</v>
      </c>
      <c r="C137">
        <v>6965720</v>
      </c>
      <c r="D137">
        <v>10691050</v>
      </c>
      <c r="E137">
        <v>22112907</v>
      </c>
      <c r="F137">
        <v>22666287</v>
      </c>
      <c r="G137">
        <v>0.23955000000000001</v>
      </c>
      <c r="H137">
        <v>0.67949999999999999</v>
      </c>
      <c r="I137">
        <v>0.39451000000000003</v>
      </c>
      <c r="J137">
        <v>0.50617999999999996</v>
      </c>
      <c r="K137">
        <v>0.32050000000000001</v>
      </c>
      <c r="L137">
        <v>0.60548999999999997</v>
      </c>
      <c r="M137">
        <v>21605</v>
      </c>
      <c r="N137">
        <v>21609</v>
      </c>
      <c r="O137">
        <v>6170640384</v>
      </c>
      <c r="P137">
        <v>6413746176</v>
      </c>
      <c r="Q137">
        <v>58960</v>
      </c>
      <c r="R137">
        <v>101406</v>
      </c>
      <c r="S137">
        <v>2632617984</v>
      </c>
      <c r="T137">
        <v>3141988352</v>
      </c>
      <c r="U137" t="s">
        <v>37</v>
      </c>
      <c r="V137" t="s">
        <v>43</v>
      </c>
      <c r="W137" s="1">
        <v>1.11011101111111E+31</v>
      </c>
      <c r="X137">
        <v>16</v>
      </c>
      <c r="Y137">
        <v>14</v>
      </c>
      <c r="Z137">
        <f t="shared" si="4"/>
        <v>0.875</v>
      </c>
    </row>
    <row r="138" spans="1:26" hidden="1">
      <c r="A138" t="s">
        <v>42</v>
      </c>
      <c r="B138">
        <v>55</v>
      </c>
      <c r="C138">
        <v>6895656</v>
      </c>
      <c r="D138">
        <v>9688889</v>
      </c>
      <c r="E138">
        <v>22182971</v>
      </c>
      <c r="F138">
        <v>23668448</v>
      </c>
      <c r="G138">
        <v>0.23713999999999999</v>
      </c>
      <c r="H138">
        <v>0.70953999999999995</v>
      </c>
      <c r="I138">
        <v>0.41578999999999999</v>
      </c>
      <c r="J138">
        <v>0.51619999999999999</v>
      </c>
      <c r="K138">
        <v>0.29046</v>
      </c>
      <c r="L138">
        <v>0.58421000000000001</v>
      </c>
      <c r="M138">
        <v>21614</v>
      </c>
      <c r="N138">
        <v>21617</v>
      </c>
      <c r="O138">
        <v>6404673536</v>
      </c>
      <c r="P138">
        <v>6651207680</v>
      </c>
      <c r="Q138">
        <v>163235</v>
      </c>
      <c r="R138">
        <v>36573</v>
      </c>
      <c r="S138">
        <v>3122708480</v>
      </c>
      <c r="T138">
        <v>3624214528</v>
      </c>
      <c r="U138" t="s">
        <v>37</v>
      </c>
      <c r="V138" t="s">
        <v>43</v>
      </c>
      <c r="W138" s="1">
        <v>1.1110111111111101E+31</v>
      </c>
      <c r="X138">
        <v>16</v>
      </c>
      <c r="Y138">
        <v>15</v>
      </c>
      <c r="Z138">
        <f t="shared" si="4"/>
        <v>0.9375</v>
      </c>
    </row>
    <row r="139" spans="1:26" hidden="1">
      <c r="A139" t="s">
        <v>42</v>
      </c>
      <c r="B139">
        <v>5</v>
      </c>
      <c r="C139">
        <v>6789734</v>
      </c>
      <c r="D139">
        <v>11519722</v>
      </c>
      <c r="E139">
        <v>22288893</v>
      </c>
      <c r="F139">
        <v>21837615</v>
      </c>
      <c r="G139">
        <v>0.23350000000000001</v>
      </c>
      <c r="H139">
        <v>0.65466000000000002</v>
      </c>
      <c r="I139">
        <v>0.37082999999999999</v>
      </c>
      <c r="J139">
        <v>0.49489</v>
      </c>
      <c r="K139">
        <v>0.34533999999999998</v>
      </c>
      <c r="L139">
        <v>0.62917000000000001</v>
      </c>
      <c r="M139">
        <v>18036</v>
      </c>
      <c r="N139">
        <v>18041</v>
      </c>
      <c r="O139">
        <v>5737005056</v>
      </c>
      <c r="P139">
        <v>5981212672</v>
      </c>
      <c r="Q139">
        <v>195710</v>
      </c>
      <c r="R139">
        <v>22216</v>
      </c>
      <c r="S139">
        <v>3038187520</v>
      </c>
      <c r="T139">
        <v>3547783168</v>
      </c>
      <c r="U139" t="s">
        <v>37</v>
      </c>
      <c r="V139" t="s">
        <v>76</v>
      </c>
      <c r="W139" t="s">
        <v>78</v>
      </c>
      <c r="X139">
        <v>40</v>
      </c>
      <c r="Y139">
        <v>33</v>
      </c>
      <c r="Z139">
        <f t="shared" si="4"/>
        <v>0.82499999999999996</v>
      </c>
    </row>
    <row r="140" spans="1:26" hidden="1">
      <c r="A140" t="s">
        <v>42</v>
      </c>
      <c r="B140">
        <v>82</v>
      </c>
      <c r="C140">
        <v>6750306</v>
      </c>
      <c r="D140">
        <v>10784749</v>
      </c>
      <c r="E140">
        <v>22328321</v>
      </c>
      <c r="F140">
        <v>22572588</v>
      </c>
      <c r="G140">
        <v>0.23214000000000001</v>
      </c>
      <c r="H140">
        <v>0.67669000000000001</v>
      </c>
      <c r="I140">
        <v>0.38496000000000002</v>
      </c>
      <c r="J140">
        <v>0.50271999999999994</v>
      </c>
      <c r="K140">
        <v>0.32330999999999999</v>
      </c>
      <c r="L140">
        <v>0.61504000000000003</v>
      </c>
      <c r="M140">
        <v>21617</v>
      </c>
      <c r="N140">
        <v>21621</v>
      </c>
      <c r="O140">
        <v>7098626048</v>
      </c>
      <c r="P140">
        <v>7343980544</v>
      </c>
      <c r="Q140">
        <v>26527</v>
      </c>
      <c r="R140">
        <v>176948</v>
      </c>
      <c r="S140">
        <v>2465878016</v>
      </c>
      <c r="T140">
        <v>2997432320</v>
      </c>
      <c r="U140" t="s">
        <v>37</v>
      </c>
      <c r="V140" t="s">
        <v>43</v>
      </c>
      <c r="W140" s="1">
        <v>1.1011111111011101E+31</v>
      </c>
      <c r="X140">
        <v>16</v>
      </c>
      <c r="Y140">
        <v>14</v>
      </c>
      <c r="Z140">
        <f t="shared" si="4"/>
        <v>0.875</v>
      </c>
    </row>
    <row r="141" spans="1:26" hidden="1">
      <c r="A141" t="s">
        <v>42</v>
      </c>
      <c r="B141">
        <v>97</v>
      </c>
      <c r="C141">
        <v>6708928</v>
      </c>
      <c r="D141">
        <v>10331167</v>
      </c>
      <c r="E141">
        <v>22369699</v>
      </c>
      <c r="F141">
        <v>23026170</v>
      </c>
      <c r="G141">
        <v>0.23072000000000001</v>
      </c>
      <c r="H141">
        <v>0.69028999999999996</v>
      </c>
      <c r="I141">
        <v>0.39371</v>
      </c>
      <c r="J141">
        <v>0.50722999999999996</v>
      </c>
      <c r="K141">
        <v>0.30970999999999999</v>
      </c>
      <c r="L141">
        <v>0.60629</v>
      </c>
      <c r="M141">
        <v>21612</v>
      </c>
      <c r="N141">
        <v>21615</v>
      </c>
      <c r="O141">
        <v>6709559296</v>
      </c>
      <c r="P141">
        <v>6951845888</v>
      </c>
      <c r="Q141">
        <v>174156</v>
      </c>
      <c r="R141">
        <v>90655</v>
      </c>
      <c r="S141">
        <v>2543525888</v>
      </c>
      <c r="T141">
        <v>3046223872</v>
      </c>
      <c r="U141" t="s">
        <v>37</v>
      </c>
      <c r="V141" t="s">
        <v>43</v>
      </c>
      <c r="W141" s="1">
        <v>1.01111111011111E+31</v>
      </c>
      <c r="X141">
        <v>16</v>
      </c>
      <c r="Y141">
        <v>14</v>
      </c>
      <c r="Z141">
        <f t="shared" si="4"/>
        <v>0.875</v>
      </c>
    </row>
    <row r="142" spans="1:26" hidden="1">
      <c r="A142" t="s">
        <v>42</v>
      </c>
      <c r="B142">
        <v>36</v>
      </c>
      <c r="C142">
        <v>6706688</v>
      </c>
      <c r="D142">
        <v>10340414</v>
      </c>
      <c r="E142">
        <v>22371939</v>
      </c>
      <c r="F142">
        <v>23016923</v>
      </c>
      <c r="G142">
        <v>0.23064000000000001</v>
      </c>
      <c r="H142">
        <v>0.69001000000000001</v>
      </c>
      <c r="I142">
        <v>0.39341999999999999</v>
      </c>
      <c r="J142">
        <v>0.50710999999999995</v>
      </c>
      <c r="K142">
        <v>0.30998999999999999</v>
      </c>
      <c r="L142">
        <v>0.60658000000000001</v>
      </c>
      <c r="M142">
        <v>21617</v>
      </c>
      <c r="N142">
        <v>21621</v>
      </c>
      <c r="O142">
        <v>6406443008</v>
      </c>
      <c r="P142">
        <v>6652051456</v>
      </c>
      <c r="Q142">
        <v>66096</v>
      </c>
      <c r="R142">
        <v>194970</v>
      </c>
      <c r="S142">
        <v>2897727488</v>
      </c>
      <c r="T142">
        <v>3400253440</v>
      </c>
      <c r="U142" t="s">
        <v>37</v>
      </c>
      <c r="V142" t="s">
        <v>43</v>
      </c>
      <c r="W142" s="1">
        <v>1.11111011111111E+31</v>
      </c>
      <c r="X142">
        <v>16</v>
      </c>
      <c r="Y142">
        <v>15</v>
      </c>
      <c r="Z142">
        <f t="shared" si="4"/>
        <v>0.9375</v>
      </c>
    </row>
    <row r="143" spans="1:26" hidden="1">
      <c r="A143" t="s">
        <v>42</v>
      </c>
      <c r="B143">
        <v>71</v>
      </c>
      <c r="C143">
        <v>6630796</v>
      </c>
      <c r="D143">
        <v>10760455</v>
      </c>
      <c r="E143">
        <v>22447831</v>
      </c>
      <c r="F143">
        <v>22596882</v>
      </c>
      <c r="G143">
        <v>0.22803000000000001</v>
      </c>
      <c r="H143">
        <v>0.67742000000000002</v>
      </c>
      <c r="I143">
        <v>0.38127</v>
      </c>
      <c r="J143">
        <v>0.50165000000000004</v>
      </c>
      <c r="K143">
        <v>0.32257999999999998</v>
      </c>
      <c r="L143">
        <v>0.61873</v>
      </c>
      <c r="M143">
        <v>18047</v>
      </c>
      <c r="N143">
        <v>18058</v>
      </c>
      <c r="O143">
        <v>7096524800</v>
      </c>
      <c r="P143">
        <v>7344930816</v>
      </c>
      <c r="Q143">
        <v>184962</v>
      </c>
      <c r="R143">
        <v>22299</v>
      </c>
      <c r="S143">
        <v>3287187456</v>
      </c>
      <c r="T143">
        <v>3797082112</v>
      </c>
      <c r="U143" t="s">
        <v>37</v>
      </c>
      <c r="V143" t="s">
        <v>43</v>
      </c>
      <c r="W143" s="1">
        <v>1.11011111101111E+31</v>
      </c>
      <c r="X143">
        <v>16</v>
      </c>
      <c r="Y143">
        <v>14</v>
      </c>
      <c r="Z143">
        <f t="shared" si="4"/>
        <v>0.875</v>
      </c>
    </row>
    <row r="144" spans="1:26" hidden="1">
      <c r="A144" t="s">
        <v>42</v>
      </c>
      <c r="B144">
        <v>93</v>
      </c>
      <c r="C144">
        <v>6629930</v>
      </c>
      <c r="D144">
        <v>10207852</v>
      </c>
      <c r="E144">
        <v>22448697</v>
      </c>
      <c r="F144">
        <v>23149485</v>
      </c>
      <c r="G144">
        <v>0.22800000000000001</v>
      </c>
      <c r="H144">
        <v>0.69398000000000004</v>
      </c>
      <c r="I144">
        <v>0.39374999999999999</v>
      </c>
      <c r="J144">
        <v>0.50768000000000002</v>
      </c>
      <c r="K144">
        <v>0.30602000000000001</v>
      </c>
      <c r="L144">
        <v>0.60624999999999996</v>
      </c>
      <c r="M144">
        <v>21617</v>
      </c>
      <c r="N144">
        <v>21623</v>
      </c>
      <c r="O144">
        <v>5821386752</v>
      </c>
      <c r="P144">
        <v>6063902720</v>
      </c>
      <c r="Q144">
        <v>26638</v>
      </c>
      <c r="R144">
        <v>159038</v>
      </c>
      <c r="S144">
        <v>3209179136</v>
      </c>
      <c r="T144">
        <v>3710681088</v>
      </c>
      <c r="U144" t="s">
        <v>37</v>
      </c>
      <c r="V144" t="s">
        <v>43</v>
      </c>
      <c r="W144" s="1">
        <v>1.01111111111101E+31</v>
      </c>
      <c r="X144">
        <v>16</v>
      </c>
      <c r="Y144">
        <v>14</v>
      </c>
      <c r="Z144">
        <f t="shared" si="4"/>
        <v>0.875</v>
      </c>
    </row>
    <row r="145" spans="1:26" hidden="1">
      <c r="A145" t="s">
        <v>42</v>
      </c>
      <c r="B145">
        <v>4</v>
      </c>
      <c r="C145">
        <v>6596496</v>
      </c>
      <c r="D145">
        <v>9244072</v>
      </c>
      <c r="E145">
        <v>22482131</v>
      </c>
      <c r="F145">
        <v>24113265</v>
      </c>
      <c r="G145">
        <v>0.22685</v>
      </c>
      <c r="H145">
        <v>0.72287999999999997</v>
      </c>
      <c r="I145">
        <v>0.41643000000000002</v>
      </c>
      <c r="J145">
        <v>0.51749999999999996</v>
      </c>
      <c r="K145">
        <v>0.27711999999999998</v>
      </c>
      <c r="L145">
        <v>0.58357000000000003</v>
      </c>
      <c r="M145">
        <v>18049</v>
      </c>
      <c r="N145">
        <v>18054</v>
      </c>
      <c r="O145">
        <v>6478151680</v>
      </c>
      <c r="P145">
        <v>6722347008</v>
      </c>
      <c r="Q145">
        <v>55299</v>
      </c>
      <c r="R145">
        <v>72562</v>
      </c>
      <c r="S145">
        <v>2664550400</v>
      </c>
      <c r="T145">
        <v>3166322688</v>
      </c>
      <c r="U145" t="s">
        <v>37</v>
      </c>
      <c r="V145" t="s">
        <v>76</v>
      </c>
      <c r="W145" t="s">
        <v>57</v>
      </c>
      <c r="X145">
        <v>34</v>
      </c>
      <c r="Y145">
        <v>29</v>
      </c>
      <c r="Z145">
        <f t="shared" si="4"/>
        <v>0.8529411764705882</v>
      </c>
    </row>
    <row r="146" spans="1:26" hidden="1">
      <c r="A146" t="s">
        <v>42</v>
      </c>
      <c r="B146">
        <v>20</v>
      </c>
      <c r="C146">
        <v>6596595</v>
      </c>
      <c r="D146">
        <v>9244522</v>
      </c>
      <c r="E146">
        <v>22482032</v>
      </c>
      <c r="F146">
        <v>24112815</v>
      </c>
      <c r="G146">
        <v>0.22685</v>
      </c>
      <c r="H146">
        <v>0.72285999999999995</v>
      </c>
      <c r="I146">
        <v>0.41642000000000001</v>
      </c>
      <c r="J146">
        <v>0.51749999999999996</v>
      </c>
      <c r="K146">
        <v>0.27714</v>
      </c>
      <c r="L146">
        <v>0.58357999999999999</v>
      </c>
      <c r="M146">
        <v>21621</v>
      </c>
      <c r="N146">
        <v>21625</v>
      </c>
      <c r="O146">
        <v>5951664128</v>
      </c>
      <c r="P146">
        <v>6194245632</v>
      </c>
      <c r="Q146">
        <v>40837</v>
      </c>
      <c r="R146">
        <v>176937</v>
      </c>
      <c r="S146">
        <v>3080032256</v>
      </c>
      <c r="T146">
        <v>3583229952</v>
      </c>
      <c r="U146" t="s">
        <v>37</v>
      </c>
      <c r="V146" t="s">
        <v>43</v>
      </c>
      <c r="W146" s="1">
        <v>1.1111111100111099E+31</v>
      </c>
      <c r="X146">
        <v>16</v>
      </c>
      <c r="Y146">
        <v>14</v>
      </c>
      <c r="Z146">
        <f t="shared" si="4"/>
        <v>0.875</v>
      </c>
    </row>
    <row r="147" spans="1:26" hidden="1">
      <c r="A147" t="s">
        <v>42</v>
      </c>
      <c r="B147">
        <v>81</v>
      </c>
      <c r="C147">
        <v>6584866</v>
      </c>
      <c r="D147">
        <v>10161777</v>
      </c>
      <c r="E147">
        <v>22493761</v>
      </c>
      <c r="F147">
        <v>23195560</v>
      </c>
      <c r="G147">
        <v>0.22645000000000001</v>
      </c>
      <c r="H147">
        <v>0.69537000000000004</v>
      </c>
      <c r="I147">
        <v>0.39321</v>
      </c>
      <c r="J147">
        <v>0.50768000000000002</v>
      </c>
      <c r="K147">
        <v>0.30463000000000001</v>
      </c>
      <c r="L147">
        <v>0.60679000000000005</v>
      </c>
      <c r="M147">
        <v>21615</v>
      </c>
      <c r="N147">
        <v>21619</v>
      </c>
      <c r="O147">
        <v>6404005888</v>
      </c>
      <c r="P147">
        <v>6650417152</v>
      </c>
      <c r="Q147">
        <v>15746</v>
      </c>
      <c r="R147">
        <v>65446</v>
      </c>
      <c r="S147">
        <v>2756751360</v>
      </c>
      <c r="T147">
        <v>3259408384</v>
      </c>
      <c r="U147" t="s">
        <v>37</v>
      </c>
      <c r="V147" t="s">
        <v>43</v>
      </c>
      <c r="W147" s="1">
        <v>1.1011111111101101E+31</v>
      </c>
      <c r="X147">
        <v>16</v>
      </c>
      <c r="Y147">
        <v>14</v>
      </c>
      <c r="Z147">
        <f t="shared" si="4"/>
        <v>0.875</v>
      </c>
    </row>
    <row r="148" spans="1:26" hidden="1">
      <c r="A148" t="s">
        <v>42</v>
      </c>
      <c r="B148">
        <v>27</v>
      </c>
      <c r="C148">
        <v>6508485</v>
      </c>
      <c r="D148">
        <v>9598941</v>
      </c>
      <c r="E148">
        <v>22570142</v>
      </c>
      <c r="F148">
        <v>23758396</v>
      </c>
      <c r="G148">
        <v>0.22381999999999999</v>
      </c>
      <c r="H148">
        <v>0.71223999999999998</v>
      </c>
      <c r="I148">
        <v>0.40406999999999998</v>
      </c>
      <c r="J148">
        <v>0.51282000000000005</v>
      </c>
      <c r="K148">
        <v>0.28776000000000002</v>
      </c>
      <c r="L148">
        <v>0.59592999999999996</v>
      </c>
      <c r="M148">
        <v>21605</v>
      </c>
      <c r="N148">
        <v>79238</v>
      </c>
      <c r="O148">
        <v>6357667840</v>
      </c>
      <c r="P148">
        <v>6641639424</v>
      </c>
      <c r="Q148">
        <v>191991</v>
      </c>
      <c r="R148">
        <v>97704</v>
      </c>
      <c r="S148">
        <v>2532343808</v>
      </c>
      <c r="T148">
        <v>3034488832</v>
      </c>
      <c r="U148" t="s">
        <v>37</v>
      </c>
      <c r="V148" t="s">
        <v>43</v>
      </c>
      <c r="W148" s="1">
        <v>1.1111111001111101E+31</v>
      </c>
      <c r="X148">
        <v>16</v>
      </c>
      <c r="Y148">
        <v>14</v>
      </c>
      <c r="Z148">
        <f t="shared" si="4"/>
        <v>0.875</v>
      </c>
    </row>
    <row r="149" spans="1:26" hidden="1">
      <c r="A149" t="s">
        <v>42</v>
      </c>
      <c r="B149">
        <v>75</v>
      </c>
      <c r="C149">
        <v>6504303</v>
      </c>
      <c r="D149">
        <v>10474255</v>
      </c>
      <c r="E149">
        <v>22574324</v>
      </c>
      <c r="F149">
        <v>22883082</v>
      </c>
      <c r="G149">
        <v>0.22367999999999999</v>
      </c>
      <c r="H149">
        <v>0.68600000000000005</v>
      </c>
      <c r="I149">
        <v>0.38308999999999999</v>
      </c>
      <c r="J149">
        <v>0.50339999999999996</v>
      </c>
      <c r="K149">
        <v>0.314</v>
      </c>
      <c r="L149">
        <v>0.61690999999999996</v>
      </c>
      <c r="M149">
        <v>21606</v>
      </c>
      <c r="N149">
        <v>21609</v>
      </c>
      <c r="O149">
        <v>6399184896</v>
      </c>
      <c r="P149">
        <v>6641602560</v>
      </c>
      <c r="Q149">
        <v>170511</v>
      </c>
      <c r="R149">
        <v>202152</v>
      </c>
      <c r="S149">
        <v>2926714880</v>
      </c>
      <c r="T149">
        <v>3429228544</v>
      </c>
      <c r="U149" t="s">
        <v>37</v>
      </c>
      <c r="V149" t="s">
        <v>43</v>
      </c>
      <c r="W149" s="1">
        <v>1.1101101111111101E+31</v>
      </c>
      <c r="X149">
        <v>16</v>
      </c>
      <c r="Y149">
        <v>14</v>
      </c>
      <c r="Z149">
        <f t="shared" si="4"/>
        <v>0.875</v>
      </c>
    </row>
    <row r="150" spans="1:26" hidden="1">
      <c r="A150" t="s">
        <v>42</v>
      </c>
      <c r="B150">
        <v>14</v>
      </c>
      <c r="C150">
        <v>6500758</v>
      </c>
      <c r="D150">
        <v>8246318</v>
      </c>
      <c r="E150">
        <v>22577869</v>
      </c>
      <c r="F150">
        <v>25111019</v>
      </c>
      <c r="G150">
        <v>0.22356000000000001</v>
      </c>
      <c r="H150">
        <v>0.75278999999999996</v>
      </c>
      <c r="I150">
        <v>0.44081999999999999</v>
      </c>
      <c r="J150">
        <v>0.52656000000000003</v>
      </c>
      <c r="K150">
        <v>0.24721000000000001</v>
      </c>
      <c r="L150">
        <v>0.55918000000000001</v>
      </c>
      <c r="M150">
        <v>21610</v>
      </c>
      <c r="N150">
        <v>21614</v>
      </c>
      <c r="O150">
        <v>6399401984</v>
      </c>
      <c r="P150">
        <v>6642417664</v>
      </c>
      <c r="Q150">
        <v>1201</v>
      </c>
      <c r="R150">
        <v>29316</v>
      </c>
      <c r="S150">
        <v>2322952192</v>
      </c>
      <c r="T150">
        <v>2997293056</v>
      </c>
      <c r="U150" t="s">
        <v>37</v>
      </c>
      <c r="V150" t="s">
        <v>43</v>
      </c>
      <c r="W150" s="1">
        <v>1.1111111110011101E+31</v>
      </c>
      <c r="X150">
        <v>16</v>
      </c>
      <c r="Y150">
        <v>14</v>
      </c>
      <c r="Z150">
        <f t="shared" si="4"/>
        <v>0.875</v>
      </c>
    </row>
    <row r="151" spans="1:26" hidden="1">
      <c r="A151" t="s">
        <v>42</v>
      </c>
      <c r="B151">
        <v>18</v>
      </c>
      <c r="C151">
        <v>6222420</v>
      </c>
      <c r="D151">
        <v>8662968</v>
      </c>
      <c r="E151">
        <v>22856207</v>
      </c>
      <c r="F151">
        <v>24694369</v>
      </c>
      <c r="G151">
        <v>0.21399000000000001</v>
      </c>
      <c r="H151">
        <v>0.74029999999999996</v>
      </c>
      <c r="I151">
        <v>0.41802</v>
      </c>
      <c r="J151">
        <v>0.51932999999999996</v>
      </c>
      <c r="K151">
        <v>0.25969999999999999</v>
      </c>
      <c r="L151">
        <v>0.58198000000000005</v>
      </c>
      <c r="M151">
        <v>21627</v>
      </c>
      <c r="N151">
        <v>28849</v>
      </c>
      <c r="O151">
        <v>6479200256</v>
      </c>
      <c r="P151">
        <v>6741598208</v>
      </c>
      <c r="Q151">
        <v>152470</v>
      </c>
      <c r="R151">
        <v>108573</v>
      </c>
      <c r="S151">
        <v>2668384256</v>
      </c>
      <c r="T151">
        <v>3170594816</v>
      </c>
      <c r="U151" t="s">
        <v>37</v>
      </c>
      <c r="V151" t="s">
        <v>43</v>
      </c>
      <c r="W151" s="1">
        <v>1.1111111101101101E+31</v>
      </c>
      <c r="X151">
        <v>16</v>
      </c>
      <c r="Y151">
        <v>14</v>
      </c>
      <c r="Z151">
        <f t="shared" si="4"/>
        <v>0.875</v>
      </c>
    </row>
    <row r="152" spans="1:26" hidden="1">
      <c r="A152" t="s">
        <v>42</v>
      </c>
      <c r="B152">
        <v>2</v>
      </c>
      <c r="C152">
        <v>6190677</v>
      </c>
      <c r="D152">
        <v>8371603</v>
      </c>
      <c r="E152">
        <v>22887950</v>
      </c>
      <c r="F152">
        <v>24985734</v>
      </c>
      <c r="G152">
        <v>0.21289</v>
      </c>
      <c r="H152">
        <v>0.74902999999999997</v>
      </c>
      <c r="I152">
        <v>0.42512</v>
      </c>
      <c r="J152">
        <v>0.52190999999999999</v>
      </c>
      <c r="K152">
        <v>0.25097000000000003</v>
      </c>
      <c r="L152">
        <v>0.57487999999999995</v>
      </c>
      <c r="M152">
        <v>25208</v>
      </c>
      <c r="N152">
        <v>25215</v>
      </c>
      <c r="O152">
        <v>6379024384</v>
      </c>
      <c r="P152">
        <v>6624813056</v>
      </c>
      <c r="Q152">
        <v>184818</v>
      </c>
      <c r="R152">
        <v>86956</v>
      </c>
      <c r="S152">
        <v>2343964672</v>
      </c>
      <c r="T152">
        <v>2997653504</v>
      </c>
      <c r="U152" t="s">
        <v>37</v>
      </c>
      <c r="V152" t="s">
        <v>76</v>
      </c>
      <c r="W152" t="s">
        <v>55</v>
      </c>
      <c r="X152">
        <v>31</v>
      </c>
      <c r="Y152">
        <v>27</v>
      </c>
      <c r="Z152">
        <f t="shared" si="4"/>
        <v>0.87096774193548387</v>
      </c>
    </row>
    <row r="153" spans="1:26" hidden="1">
      <c r="A153" t="s">
        <v>42</v>
      </c>
      <c r="B153">
        <v>3</v>
      </c>
      <c r="C153">
        <v>6091897</v>
      </c>
      <c r="D153">
        <v>6924289</v>
      </c>
      <c r="E153">
        <v>22986730</v>
      </c>
      <c r="F153">
        <v>26433048</v>
      </c>
      <c r="G153">
        <v>0.20949999999999999</v>
      </c>
      <c r="H153">
        <v>0.79242000000000001</v>
      </c>
      <c r="I153">
        <v>0.46801999999999999</v>
      </c>
      <c r="J153">
        <v>0.53486999999999996</v>
      </c>
      <c r="K153">
        <v>0.20757999999999999</v>
      </c>
      <c r="L153">
        <v>0.53198000000000001</v>
      </c>
      <c r="M153">
        <v>21655</v>
      </c>
      <c r="N153">
        <v>25202</v>
      </c>
      <c r="O153">
        <v>6351355904</v>
      </c>
      <c r="P153">
        <v>6596579328</v>
      </c>
      <c r="Q153">
        <v>163082</v>
      </c>
      <c r="R153">
        <v>79646</v>
      </c>
      <c r="S153">
        <v>2680799232</v>
      </c>
      <c r="T153">
        <v>3183353856</v>
      </c>
      <c r="U153" t="s">
        <v>37</v>
      </c>
      <c r="V153" t="s">
        <v>76</v>
      </c>
      <c r="W153" t="s">
        <v>53</v>
      </c>
      <c r="X153">
        <v>32</v>
      </c>
      <c r="Y153">
        <v>27</v>
      </c>
      <c r="Z153">
        <f t="shared" si="4"/>
        <v>0.84375</v>
      </c>
    </row>
    <row r="154" spans="1:26" hidden="1">
      <c r="A154" t="s">
        <v>42</v>
      </c>
      <c r="B154">
        <v>23</v>
      </c>
      <c r="C154">
        <v>5901121</v>
      </c>
      <c r="D154">
        <v>9965658</v>
      </c>
      <c r="E154">
        <v>23177506</v>
      </c>
      <c r="F154">
        <v>23391679</v>
      </c>
      <c r="G154">
        <v>0.20294000000000001</v>
      </c>
      <c r="H154">
        <v>0.70125000000000004</v>
      </c>
      <c r="I154">
        <v>0.37191999999999997</v>
      </c>
      <c r="J154">
        <v>0.50229999999999997</v>
      </c>
      <c r="K154">
        <v>0.29875000000000002</v>
      </c>
      <c r="L154">
        <v>0.62807999999999997</v>
      </c>
      <c r="M154">
        <v>21614</v>
      </c>
      <c r="N154">
        <v>21617</v>
      </c>
      <c r="O154">
        <v>6478426112</v>
      </c>
      <c r="P154">
        <v>6721683456</v>
      </c>
      <c r="Q154">
        <v>127434</v>
      </c>
      <c r="R154">
        <v>141108</v>
      </c>
      <c r="S154">
        <v>2723901440</v>
      </c>
      <c r="T154">
        <v>3226677248</v>
      </c>
      <c r="U154" t="s">
        <v>37</v>
      </c>
      <c r="V154" t="s">
        <v>43</v>
      </c>
      <c r="W154" s="1">
        <v>1.1111111011110101E+31</v>
      </c>
      <c r="X154">
        <v>16</v>
      </c>
      <c r="Y154">
        <v>14</v>
      </c>
      <c r="Z154">
        <f t="shared" si="4"/>
        <v>0.875</v>
      </c>
    </row>
    <row r="155" spans="1:26" hidden="1">
      <c r="A155" t="s">
        <v>42</v>
      </c>
      <c r="B155">
        <v>1</v>
      </c>
      <c r="C155">
        <v>5787353</v>
      </c>
      <c r="D155">
        <v>5638276</v>
      </c>
      <c r="E155">
        <v>23291274</v>
      </c>
      <c r="F155">
        <v>27719061</v>
      </c>
      <c r="G155">
        <v>0.19902</v>
      </c>
      <c r="H155">
        <v>0.83096999999999999</v>
      </c>
      <c r="I155">
        <v>0.50651999999999997</v>
      </c>
      <c r="J155">
        <v>0.54339999999999999</v>
      </c>
      <c r="K155">
        <v>0.16903000000000001</v>
      </c>
      <c r="L155">
        <v>0.49347999999999997</v>
      </c>
      <c r="M155">
        <v>25215</v>
      </c>
      <c r="N155">
        <v>25221</v>
      </c>
      <c r="O155">
        <v>6323900416</v>
      </c>
      <c r="P155">
        <v>6569398272</v>
      </c>
      <c r="Q155">
        <v>202625</v>
      </c>
      <c r="R155">
        <v>155160</v>
      </c>
      <c r="S155">
        <v>1966354432</v>
      </c>
      <c r="T155">
        <v>2999840768</v>
      </c>
      <c r="U155" t="s">
        <v>37</v>
      </c>
      <c r="V155" t="s">
        <v>76</v>
      </c>
      <c r="W155" t="s">
        <v>50</v>
      </c>
      <c r="X155">
        <v>29</v>
      </c>
      <c r="Y155">
        <v>25</v>
      </c>
      <c r="Z155">
        <f t="shared" si="4"/>
        <v>0.86206896551724133</v>
      </c>
    </row>
    <row r="156" spans="1:26" hidden="1">
      <c r="A156" t="s">
        <v>25</v>
      </c>
      <c r="B156">
        <v>9</v>
      </c>
      <c r="C156">
        <v>5362343</v>
      </c>
      <c r="D156">
        <v>11128621</v>
      </c>
      <c r="E156">
        <v>23716284</v>
      </c>
      <c r="F156">
        <v>22228716</v>
      </c>
      <c r="G156">
        <v>0.18440999999999999</v>
      </c>
      <c r="H156">
        <v>0.66637999999999997</v>
      </c>
      <c r="I156">
        <v>0.32517000000000001</v>
      </c>
      <c r="J156">
        <v>0.48381000000000002</v>
      </c>
      <c r="K156">
        <v>0.33362000000000003</v>
      </c>
      <c r="L156">
        <v>0.67483000000000004</v>
      </c>
      <c r="M156">
        <v>18017</v>
      </c>
      <c r="N156">
        <v>39641</v>
      </c>
      <c r="O156">
        <v>7044837376</v>
      </c>
      <c r="P156">
        <v>7312908288</v>
      </c>
      <c r="Q156">
        <v>87344</v>
      </c>
      <c r="R156">
        <v>83453</v>
      </c>
      <c r="S156">
        <v>3334082560</v>
      </c>
      <c r="T156">
        <v>3843473408</v>
      </c>
      <c r="U156" t="s">
        <v>37</v>
      </c>
      <c r="V156" t="s">
        <v>52</v>
      </c>
      <c r="W156" t="s">
        <v>79</v>
      </c>
      <c r="X156">
        <v>36</v>
      </c>
      <c r="Y156">
        <v>32</v>
      </c>
      <c r="Z156">
        <f t="shared" si="4"/>
        <v>0.88888888888888884</v>
      </c>
    </row>
    <row r="157" spans="1:26" hidden="1">
      <c r="A157" t="s">
        <v>42</v>
      </c>
      <c r="B157">
        <v>5</v>
      </c>
      <c r="C157">
        <v>4958591</v>
      </c>
      <c r="D157">
        <v>10526819</v>
      </c>
      <c r="E157">
        <v>24118150</v>
      </c>
      <c r="F157">
        <v>22832404</v>
      </c>
      <c r="G157">
        <v>0.17052999999999999</v>
      </c>
      <c r="H157">
        <v>0.68444000000000005</v>
      </c>
      <c r="I157">
        <v>0.32020999999999999</v>
      </c>
      <c r="J157">
        <v>0.48631000000000002</v>
      </c>
      <c r="K157">
        <v>0.31556000000000001</v>
      </c>
      <c r="L157">
        <v>0.67979000000000001</v>
      </c>
      <c r="M157">
        <v>14442</v>
      </c>
      <c r="N157">
        <v>14446</v>
      </c>
      <c r="O157">
        <v>6921003008</v>
      </c>
      <c r="P157">
        <v>7163396096</v>
      </c>
      <c r="Q157">
        <v>202480</v>
      </c>
      <c r="R157">
        <v>191374</v>
      </c>
      <c r="S157">
        <v>2915229696</v>
      </c>
      <c r="T157">
        <v>3417710592</v>
      </c>
      <c r="U157" t="s">
        <v>37</v>
      </c>
      <c r="V157" t="s">
        <v>47</v>
      </c>
      <c r="W157" t="s">
        <v>78</v>
      </c>
      <c r="X157">
        <v>40</v>
      </c>
      <c r="Y157">
        <v>33</v>
      </c>
      <c r="Z157">
        <f t="shared" si="4"/>
        <v>0.82499999999999996</v>
      </c>
    </row>
    <row r="158" spans="1:26" hidden="1">
      <c r="A158" t="s">
        <v>46</v>
      </c>
      <c r="B158">
        <v>5</v>
      </c>
      <c r="C158">
        <v>4958591</v>
      </c>
      <c r="D158">
        <v>10526819</v>
      </c>
      <c r="E158">
        <v>24118150</v>
      </c>
      <c r="F158">
        <v>22832404</v>
      </c>
      <c r="G158">
        <v>0.17052999999999999</v>
      </c>
      <c r="H158">
        <v>0.68444000000000005</v>
      </c>
      <c r="I158">
        <v>0.32020999999999999</v>
      </c>
      <c r="J158">
        <v>0.48631000000000002</v>
      </c>
      <c r="K158">
        <v>0.31556000000000001</v>
      </c>
      <c r="L158">
        <v>0.67979000000000001</v>
      </c>
      <c r="M158">
        <v>14441</v>
      </c>
      <c r="N158">
        <v>14445</v>
      </c>
      <c r="O158">
        <v>7135944704</v>
      </c>
      <c r="P158">
        <v>7378989056</v>
      </c>
      <c r="Q158">
        <v>180944</v>
      </c>
      <c r="R158">
        <v>115808</v>
      </c>
      <c r="S158">
        <v>2380750848</v>
      </c>
      <c r="T158">
        <v>2987974656</v>
      </c>
      <c r="U158" t="s">
        <v>37</v>
      </c>
      <c r="V158" t="s">
        <v>47</v>
      </c>
      <c r="W158" t="s">
        <v>78</v>
      </c>
      <c r="X158">
        <v>40</v>
      </c>
      <c r="Y158">
        <v>33</v>
      </c>
      <c r="Z158">
        <f t="shared" si="4"/>
        <v>0.82499999999999996</v>
      </c>
    </row>
    <row r="159" spans="1:26" hidden="1">
      <c r="A159" t="s">
        <v>25</v>
      </c>
      <c r="B159">
        <v>7</v>
      </c>
      <c r="C159">
        <v>4834537</v>
      </c>
      <c r="D159">
        <v>7923266</v>
      </c>
      <c r="E159">
        <v>24244090</v>
      </c>
      <c r="F159">
        <v>25434071</v>
      </c>
      <c r="G159">
        <v>0.16625999999999999</v>
      </c>
      <c r="H159">
        <v>0.76246999999999998</v>
      </c>
      <c r="I159">
        <v>0.37895000000000001</v>
      </c>
      <c r="J159">
        <v>0.51197999999999999</v>
      </c>
      <c r="K159">
        <v>0.23752999999999999</v>
      </c>
      <c r="L159">
        <v>0.62104999999999999</v>
      </c>
      <c r="M159">
        <v>18028</v>
      </c>
      <c r="N159">
        <v>57667</v>
      </c>
      <c r="O159">
        <v>6368055296</v>
      </c>
      <c r="P159">
        <v>6633840640</v>
      </c>
      <c r="Q159">
        <v>105263</v>
      </c>
      <c r="R159">
        <v>72549</v>
      </c>
      <c r="S159">
        <v>2614542336</v>
      </c>
      <c r="T159">
        <v>3118043136</v>
      </c>
      <c r="U159" t="s">
        <v>37</v>
      </c>
      <c r="V159" t="s">
        <v>52</v>
      </c>
      <c r="W159" t="s">
        <v>77</v>
      </c>
      <c r="X159">
        <v>34</v>
      </c>
      <c r="Y159">
        <v>30</v>
      </c>
      <c r="Z159">
        <f t="shared" si="4"/>
        <v>0.88235294117647056</v>
      </c>
    </row>
    <row r="160" spans="1:26" hidden="1">
      <c r="A160" t="s">
        <v>25</v>
      </c>
      <c r="B160">
        <v>1</v>
      </c>
      <c r="C160">
        <v>4773181</v>
      </c>
      <c r="D160">
        <v>7872546</v>
      </c>
      <c r="E160">
        <v>24305446</v>
      </c>
      <c r="F160">
        <v>25484791</v>
      </c>
      <c r="G160">
        <v>0.16414999999999999</v>
      </c>
      <c r="H160">
        <v>0.76398999999999995</v>
      </c>
      <c r="I160">
        <v>0.37745000000000001</v>
      </c>
      <c r="J160">
        <v>0.51183999999999996</v>
      </c>
      <c r="K160">
        <v>0.23601</v>
      </c>
      <c r="L160">
        <v>0.62255000000000005</v>
      </c>
      <c r="M160">
        <v>18004</v>
      </c>
      <c r="N160">
        <v>46853</v>
      </c>
      <c r="O160">
        <v>7034732544</v>
      </c>
      <c r="P160">
        <v>7326724096</v>
      </c>
      <c r="Q160">
        <v>112389</v>
      </c>
      <c r="R160">
        <v>119316</v>
      </c>
      <c r="S160">
        <v>2870321152</v>
      </c>
      <c r="T160">
        <v>3373297664</v>
      </c>
      <c r="U160" t="s">
        <v>37</v>
      </c>
      <c r="V160" t="s">
        <v>52</v>
      </c>
      <c r="W160" t="s">
        <v>57</v>
      </c>
      <c r="X160">
        <v>34</v>
      </c>
      <c r="Y160">
        <v>29</v>
      </c>
      <c r="Z160">
        <f t="shared" si="4"/>
        <v>0.8529411764705882</v>
      </c>
    </row>
    <row r="161" spans="1:26" hidden="1">
      <c r="A161" t="s">
        <v>42</v>
      </c>
      <c r="B161">
        <v>0</v>
      </c>
      <c r="C161">
        <v>4702174</v>
      </c>
      <c r="D161">
        <v>4377846</v>
      </c>
      <c r="E161">
        <v>24376453</v>
      </c>
      <c r="F161">
        <v>28979491</v>
      </c>
      <c r="G161">
        <v>0.16170999999999999</v>
      </c>
      <c r="H161">
        <v>0.86875999999999998</v>
      </c>
      <c r="I161">
        <v>0.51785999999999999</v>
      </c>
      <c r="J161">
        <v>0.54313999999999996</v>
      </c>
      <c r="K161">
        <v>0.13124</v>
      </c>
      <c r="L161">
        <v>0.48214000000000001</v>
      </c>
      <c r="M161">
        <v>25237</v>
      </c>
      <c r="N161">
        <v>25244</v>
      </c>
      <c r="O161">
        <v>6295216128</v>
      </c>
      <c r="P161">
        <v>6540161024</v>
      </c>
      <c r="Q161">
        <v>37120</v>
      </c>
      <c r="R161">
        <v>47224</v>
      </c>
      <c r="S161">
        <v>2202472448</v>
      </c>
      <c r="T161">
        <v>2996461568</v>
      </c>
      <c r="U161" t="s">
        <v>37</v>
      </c>
      <c r="V161" t="s">
        <v>76</v>
      </c>
      <c r="W161" t="s">
        <v>48</v>
      </c>
      <c r="X161">
        <v>28</v>
      </c>
      <c r="Y161">
        <v>24</v>
      </c>
      <c r="Z161">
        <f t="shared" si="4"/>
        <v>0.8571428571428571</v>
      </c>
    </row>
    <row r="162" spans="1:26" hidden="1">
      <c r="A162" t="s">
        <v>25</v>
      </c>
      <c r="B162">
        <v>3</v>
      </c>
      <c r="C162">
        <v>4620547</v>
      </c>
      <c r="D162">
        <v>7605299</v>
      </c>
      <c r="E162">
        <v>24458080</v>
      </c>
      <c r="F162">
        <v>25752038</v>
      </c>
      <c r="G162">
        <v>0.15890000000000001</v>
      </c>
      <c r="H162">
        <v>0.77200999999999997</v>
      </c>
      <c r="I162">
        <v>0.37792999999999999</v>
      </c>
      <c r="J162">
        <v>0.51288999999999996</v>
      </c>
      <c r="K162">
        <v>0.22799</v>
      </c>
      <c r="L162">
        <v>0.62207000000000001</v>
      </c>
      <c r="M162">
        <v>18002</v>
      </c>
      <c r="N162">
        <v>18006</v>
      </c>
      <c r="O162">
        <v>6556381184</v>
      </c>
      <c r="P162">
        <v>6798962688</v>
      </c>
      <c r="Q162">
        <v>54848</v>
      </c>
      <c r="R162">
        <v>198534</v>
      </c>
      <c r="S162">
        <v>2533470208</v>
      </c>
      <c r="T162">
        <v>3036819456</v>
      </c>
      <c r="U162" t="s">
        <v>37</v>
      </c>
      <c r="V162" t="s">
        <v>52</v>
      </c>
      <c r="W162" t="s">
        <v>75</v>
      </c>
      <c r="X162">
        <v>32</v>
      </c>
      <c r="Y162">
        <v>28</v>
      </c>
      <c r="Z162">
        <f t="shared" si="4"/>
        <v>0.875</v>
      </c>
    </row>
    <row r="163" spans="1:26" hidden="1">
      <c r="A163" t="s">
        <v>25</v>
      </c>
      <c r="B163">
        <v>0</v>
      </c>
      <c r="C163">
        <v>4619673</v>
      </c>
      <c r="D163">
        <v>7569228</v>
      </c>
      <c r="E163">
        <v>24458954</v>
      </c>
      <c r="F163">
        <v>25788109</v>
      </c>
      <c r="G163">
        <v>0.15887000000000001</v>
      </c>
      <c r="H163">
        <v>0.77309000000000005</v>
      </c>
      <c r="I163">
        <v>0.37901000000000001</v>
      </c>
      <c r="J163">
        <v>0.51322999999999996</v>
      </c>
      <c r="K163">
        <v>0.22691</v>
      </c>
      <c r="L163">
        <v>0.62099000000000004</v>
      </c>
      <c r="M163">
        <v>14451</v>
      </c>
      <c r="N163">
        <v>64804</v>
      </c>
      <c r="O163">
        <v>6343802880</v>
      </c>
      <c r="P163">
        <v>6640943104</v>
      </c>
      <c r="Q163">
        <v>213203</v>
      </c>
      <c r="R163">
        <v>144480</v>
      </c>
      <c r="S163">
        <v>2236219392</v>
      </c>
      <c r="T163">
        <v>2988318720</v>
      </c>
      <c r="U163" t="s">
        <v>37</v>
      </c>
      <c r="V163" t="s">
        <v>52</v>
      </c>
      <c r="W163" t="s">
        <v>74</v>
      </c>
      <c r="X163">
        <v>36</v>
      </c>
      <c r="Y163">
        <v>32</v>
      </c>
      <c r="Z163">
        <f t="shared" si="4"/>
        <v>0.88888888888888884</v>
      </c>
    </row>
    <row r="164" spans="1:26" hidden="1">
      <c r="A164" t="s">
        <v>25</v>
      </c>
      <c r="B164">
        <v>5</v>
      </c>
      <c r="C164">
        <v>4606774</v>
      </c>
      <c r="D164">
        <v>7642838</v>
      </c>
      <c r="E164">
        <v>24471853</v>
      </c>
      <c r="F164">
        <v>25714499</v>
      </c>
      <c r="G164">
        <v>0.15842000000000001</v>
      </c>
      <c r="H164">
        <v>0.77088000000000001</v>
      </c>
      <c r="I164">
        <v>0.37608000000000003</v>
      </c>
      <c r="J164">
        <v>0.51237999999999995</v>
      </c>
      <c r="K164">
        <v>0.22911999999999999</v>
      </c>
      <c r="L164">
        <v>0.62392000000000003</v>
      </c>
      <c r="M164">
        <v>18006</v>
      </c>
      <c r="N164">
        <v>79283</v>
      </c>
      <c r="O164">
        <v>6061608960</v>
      </c>
      <c r="P164">
        <v>6339194880</v>
      </c>
      <c r="Q164">
        <v>65630</v>
      </c>
      <c r="R164">
        <v>54504</v>
      </c>
      <c r="S164">
        <v>2056478720</v>
      </c>
      <c r="T164">
        <v>2988310528</v>
      </c>
      <c r="U164" t="s">
        <v>37</v>
      </c>
      <c r="V164" t="s">
        <v>52</v>
      </c>
      <c r="W164" t="s">
        <v>73</v>
      </c>
      <c r="X164">
        <v>36</v>
      </c>
      <c r="Y164">
        <v>30</v>
      </c>
      <c r="Z164">
        <f t="shared" si="4"/>
        <v>0.83333333333333337</v>
      </c>
    </row>
    <row r="165" spans="1:26" hidden="1">
      <c r="A165" t="s">
        <v>25</v>
      </c>
      <c r="B165">
        <v>6</v>
      </c>
      <c r="C165">
        <v>4528369</v>
      </c>
      <c r="D165">
        <v>7470109</v>
      </c>
      <c r="E165">
        <v>24550258</v>
      </c>
      <c r="F165">
        <v>25887228</v>
      </c>
      <c r="G165">
        <v>0.15573000000000001</v>
      </c>
      <c r="H165">
        <v>0.77605999999999997</v>
      </c>
      <c r="I165">
        <v>0.37741000000000002</v>
      </c>
      <c r="J165">
        <v>0.51324999999999998</v>
      </c>
      <c r="K165">
        <v>0.22394</v>
      </c>
      <c r="L165">
        <v>0.62258999999999998</v>
      </c>
      <c r="M165">
        <v>18024</v>
      </c>
      <c r="N165">
        <v>183655</v>
      </c>
      <c r="O165">
        <v>6825205760</v>
      </c>
      <c r="P165">
        <v>7098535936</v>
      </c>
      <c r="Q165">
        <v>173633</v>
      </c>
      <c r="R165">
        <v>126483</v>
      </c>
      <c r="S165">
        <v>2251218944</v>
      </c>
      <c r="T165">
        <v>2988294144</v>
      </c>
      <c r="U165" t="s">
        <v>37</v>
      </c>
      <c r="V165" t="s">
        <v>52</v>
      </c>
      <c r="W165" t="s">
        <v>72</v>
      </c>
      <c r="X165">
        <v>33</v>
      </c>
      <c r="Y165">
        <v>29</v>
      </c>
      <c r="Z165">
        <f t="shared" ref="Z165:Z196" si="5">Y165/X165</f>
        <v>0.87878787878787878</v>
      </c>
    </row>
    <row r="166" spans="1:26" hidden="1">
      <c r="A166" t="s">
        <v>25</v>
      </c>
      <c r="B166">
        <v>2</v>
      </c>
      <c r="C166">
        <v>4508434</v>
      </c>
      <c r="D166">
        <v>7501580</v>
      </c>
      <c r="E166">
        <v>24570193</v>
      </c>
      <c r="F166">
        <v>25855757</v>
      </c>
      <c r="G166">
        <v>0.15504000000000001</v>
      </c>
      <c r="H166">
        <v>0.77510999999999997</v>
      </c>
      <c r="I166">
        <v>0.37539</v>
      </c>
      <c r="J166">
        <v>0.51275000000000004</v>
      </c>
      <c r="K166">
        <v>0.22489000000000001</v>
      </c>
      <c r="L166">
        <v>0.62461</v>
      </c>
      <c r="M166">
        <v>14459</v>
      </c>
      <c r="N166">
        <v>18004</v>
      </c>
      <c r="O166">
        <v>6183829504</v>
      </c>
      <c r="P166">
        <v>6425788416</v>
      </c>
      <c r="Q166">
        <v>166436</v>
      </c>
      <c r="R166">
        <v>122905</v>
      </c>
      <c r="S166">
        <v>2053971968</v>
      </c>
      <c r="T166">
        <v>2988294144</v>
      </c>
      <c r="U166" t="s">
        <v>37</v>
      </c>
      <c r="V166" t="s">
        <v>52</v>
      </c>
      <c r="W166" t="s">
        <v>71</v>
      </c>
      <c r="X166">
        <v>32</v>
      </c>
      <c r="Y166">
        <v>28</v>
      </c>
      <c r="Z166">
        <f t="shared" si="5"/>
        <v>0.875</v>
      </c>
    </row>
    <row r="167" spans="1:26" hidden="1">
      <c r="A167" t="s">
        <v>25</v>
      </c>
      <c r="B167">
        <v>4</v>
      </c>
      <c r="C167">
        <v>4363123</v>
      </c>
      <c r="D167">
        <v>6435194</v>
      </c>
      <c r="E167">
        <v>24715504</v>
      </c>
      <c r="F167">
        <v>26922143</v>
      </c>
      <c r="G167">
        <v>0.15004999999999999</v>
      </c>
      <c r="H167">
        <v>0.80708000000000002</v>
      </c>
      <c r="I167">
        <v>0.40405999999999997</v>
      </c>
      <c r="J167">
        <v>0.52137</v>
      </c>
      <c r="K167">
        <v>0.19292000000000001</v>
      </c>
      <c r="L167">
        <v>0.59594000000000003</v>
      </c>
      <c r="M167">
        <v>18023</v>
      </c>
      <c r="N167">
        <v>46890</v>
      </c>
      <c r="O167">
        <v>6905856000</v>
      </c>
      <c r="P167">
        <v>7175180288</v>
      </c>
      <c r="Q167">
        <v>36815</v>
      </c>
      <c r="R167">
        <v>209222</v>
      </c>
      <c r="S167">
        <v>1909809152</v>
      </c>
      <c r="T167">
        <v>2988294144</v>
      </c>
      <c r="U167" t="s">
        <v>37</v>
      </c>
      <c r="V167" t="s">
        <v>52</v>
      </c>
      <c r="W167" t="s">
        <v>55</v>
      </c>
      <c r="X167">
        <v>31</v>
      </c>
      <c r="Y167">
        <v>27</v>
      </c>
      <c r="Z167">
        <f t="shared" si="5"/>
        <v>0.87096774193548387</v>
      </c>
    </row>
    <row r="168" spans="1:26" hidden="1">
      <c r="A168" t="s">
        <v>42</v>
      </c>
      <c r="B168">
        <v>4</v>
      </c>
      <c r="C168">
        <v>4258685</v>
      </c>
      <c r="D168">
        <v>7165216</v>
      </c>
      <c r="E168">
        <v>24819942</v>
      </c>
      <c r="F168">
        <v>26192121</v>
      </c>
      <c r="G168">
        <v>0.14645</v>
      </c>
      <c r="H168">
        <v>0.78520000000000001</v>
      </c>
      <c r="I168">
        <v>0.37279000000000001</v>
      </c>
      <c r="J168">
        <v>0.51344999999999996</v>
      </c>
      <c r="K168">
        <v>0.21479999999999999</v>
      </c>
      <c r="L168">
        <v>0.62721000000000005</v>
      </c>
      <c r="M168">
        <v>14458</v>
      </c>
      <c r="N168">
        <v>79259</v>
      </c>
      <c r="O168">
        <v>6396977152</v>
      </c>
      <c r="P168">
        <v>6641917952</v>
      </c>
      <c r="Q168">
        <v>141200</v>
      </c>
      <c r="R168">
        <v>90485</v>
      </c>
      <c r="S168">
        <v>1973424128</v>
      </c>
      <c r="T168">
        <v>2988425216</v>
      </c>
      <c r="U168" t="s">
        <v>37</v>
      </c>
      <c r="V168" t="s">
        <v>47</v>
      </c>
      <c r="W168" t="s">
        <v>57</v>
      </c>
      <c r="X168">
        <v>34</v>
      </c>
      <c r="Y168">
        <v>29</v>
      </c>
      <c r="Z168">
        <f t="shared" si="5"/>
        <v>0.8529411764705882</v>
      </c>
    </row>
    <row r="169" spans="1:26" hidden="1">
      <c r="A169" t="s">
        <v>46</v>
      </c>
      <c r="B169">
        <v>4</v>
      </c>
      <c r="C169">
        <v>4258665</v>
      </c>
      <c r="D169">
        <v>7165334</v>
      </c>
      <c r="E169">
        <v>24819962</v>
      </c>
      <c r="F169">
        <v>26192003</v>
      </c>
      <c r="G169">
        <v>0.14645</v>
      </c>
      <c r="H169">
        <v>0.78519000000000005</v>
      </c>
      <c r="I169">
        <v>0.37278</v>
      </c>
      <c r="J169">
        <v>0.51344999999999996</v>
      </c>
      <c r="K169">
        <v>0.21481</v>
      </c>
      <c r="L169">
        <v>0.62722</v>
      </c>
      <c r="M169">
        <v>14456</v>
      </c>
      <c r="N169">
        <v>72018</v>
      </c>
      <c r="O169">
        <v>2585989120</v>
      </c>
      <c r="P169">
        <v>2853163008</v>
      </c>
      <c r="Q169">
        <v>152020</v>
      </c>
      <c r="R169">
        <v>97726</v>
      </c>
      <c r="S169">
        <v>2214137856</v>
      </c>
      <c r="T169">
        <v>2988425216</v>
      </c>
      <c r="U169" t="s">
        <v>37</v>
      </c>
      <c r="V169" t="s">
        <v>47</v>
      </c>
      <c r="W169" t="s">
        <v>57</v>
      </c>
      <c r="X169">
        <v>34</v>
      </c>
      <c r="Y169">
        <v>29</v>
      </c>
      <c r="Z169">
        <f t="shared" si="5"/>
        <v>0.8529411764705882</v>
      </c>
    </row>
    <row r="170" spans="1:26" hidden="1">
      <c r="A170" t="s">
        <v>25</v>
      </c>
      <c r="B170">
        <v>10</v>
      </c>
      <c r="C170">
        <v>3916807</v>
      </c>
      <c r="D170">
        <v>5100125</v>
      </c>
      <c r="E170">
        <v>25161820</v>
      </c>
      <c r="F170">
        <v>28257212</v>
      </c>
      <c r="G170">
        <v>0.13469999999999999</v>
      </c>
      <c r="H170">
        <v>0.84711000000000003</v>
      </c>
      <c r="I170">
        <v>0.43437999999999999</v>
      </c>
      <c r="J170">
        <v>0.52897000000000005</v>
      </c>
      <c r="K170">
        <v>0.15289</v>
      </c>
      <c r="L170">
        <v>0.56562000000000001</v>
      </c>
      <c r="M170">
        <v>18042</v>
      </c>
      <c r="N170">
        <v>147618</v>
      </c>
      <c r="O170">
        <v>7015505920</v>
      </c>
      <c r="P170">
        <v>7280582656</v>
      </c>
      <c r="Q170">
        <v>130343</v>
      </c>
      <c r="R170">
        <v>65249</v>
      </c>
      <c r="S170">
        <v>1543086080</v>
      </c>
      <c r="T170">
        <v>2988531712</v>
      </c>
      <c r="U170" t="s">
        <v>37</v>
      </c>
      <c r="V170" t="s">
        <v>52</v>
      </c>
      <c r="W170" t="s">
        <v>53</v>
      </c>
      <c r="X170">
        <v>32</v>
      </c>
      <c r="Y170">
        <v>27</v>
      </c>
      <c r="Z170">
        <f t="shared" si="5"/>
        <v>0.84375</v>
      </c>
    </row>
    <row r="171" spans="1:26" hidden="1">
      <c r="A171" t="s">
        <v>42</v>
      </c>
      <c r="B171">
        <v>2</v>
      </c>
      <c r="C171">
        <v>3831283</v>
      </c>
      <c r="D171">
        <v>5733001</v>
      </c>
      <c r="E171">
        <v>25247344</v>
      </c>
      <c r="F171">
        <v>27624336</v>
      </c>
      <c r="G171">
        <v>0.13175999999999999</v>
      </c>
      <c r="H171">
        <v>0.82813000000000003</v>
      </c>
      <c r="I171">
        <v>0.40057999999999999</v>
      </c>
      <c r="J171">
        <v>0.52248000000000006</v>
      </c>
      <c r="K171">
        <v>0.17186999999999999</v>
      </c>
      <c r="L171">
        <v>0.59941999999999995</v>
      </c>
      <c r="M171">
        <v>18007</v>
      </c>
      <c r="N171">
        <v>61215</v>
      </c>
      <c r="O171">
        <v>6795677696</v>
      </c>
      <c r="P171">
        <v>7092838400</v>
      </c>
      <c r="Q171">
        <v>61972</v>
      </c>
      <c r="R171">
        <v>50844</v>
      </c>
      <c r="S171">
        <v>2482860032</v>
      </c>
      <c r="T171">
        <v>2988335104</v>
      </c>
      <c r="U171" t="s">
        <v>37</v>
      </c>
      <c r="V171" t="s">
        <v>44</v>
      </c>
      <c r="W171" t="s">
        <v>56</v>
      </c>
      <c r="X171">
        <v>31</v>
      </c>
      <c r="Y171">
        <v>28</v>
      </c>
      <c r="Z171">
        <f t="shared" si="5"/>
        <v>0.90322580645161288</v>
      </c>
    </row>
    <row r="172" spans="1:26" hidden="1">
      <c r="A172" t="s">
        <v>46</v>
      </c>
      <c r="B172">
        <v>2</v>
      </c>
      <c r="C172">
        <v>3831283</v>
      </c>
      <c r="D172">
        <v>5733000</v>
      </c>
      <c r="E172">
        <v>25247344</v>
      </c>
      <c r="F172">
        <v>27624337</v>
      </c>
      <c r="G172">
        <v>0.13175999999999999</v>
      </c>
      <c r="H172">
        <v>0.82813000000000003</v>
      </c>
      <c r="I172">
        <v>0.40057999999999999</v>
      </c>
      <c r="J172">
        <v>0.52248000000000006</v>
      </c>
      <c r="K172">
        <v>0.17186999999999999</v>
      </c>
      <c r="L172">
        <v>0.59941999999999995</v>
      </c>
      <c r="M172">
        <v>14444</v>
      </c>
      <c r="N172">
        <v>14447</v>
      </c>
      <c r="O172">
        <v>6396637184</v>
      </c>
      <c r="P172">
        <v>6639345664</v>
      </c>
      <c r="Q172">
        <v>141081</v>
      </c>
      <c r="R172">
        <v>176796</v>
      </c>
      <c r="S172">
        <v>2161225728</v>
      </c>
      <c r="T172">
        <v>2988335104</v>
      </c>
      <c r="U172" t="s">
        <v>37</v>
      </c>
      <c r="V172" t="s">
        <v>44</v>
      </c>
      <c r="W172" t="s">
        <v>56</v>
      </c>
      <c r="X172">
        <v>31</v>
      </c>
      <c r="Y172">
        <v>28</v>
      </c>
      <c r="Z172">
        <f t="shared" si="5"/>
        <v>0.90322580645161288</v>
      </c>
    </row>
    <row r="173" spans="1:26" hidden="1">
      <c r="A173" t="s">
        <v>42</v>
      </c>
      <c r="B173">
        <v>2</v>
      </c>
      <c r="C173">
        <v>3828584</v>
      </c>
      <c r="D173">
        <v>5729671</v>
      </c>
      <c r="E173">
        <v>25250043</v>
      </c>
      <c r="F173">
        <v>27627666</v>
      </c>
      <c r="G173">
        <v>0.13166</v>
      </c>
      <c r="H173">
        <v>0.82823000000000002</v>
      </c>
      <c r="I173">
        <v>0.40055000000000002</v>
      </c>
      <c r="J173">
        <v>0.52248000000000006</v>
      </c>
      <c r="K173">
        <v>0.17177000000000001</v>
      </c>
      <c r="L173">
        <v>0.59945000000000004</v>
      </c>
      <c r="M173">
        <v>18012</v>
      </c>
      <c r="N173">
        <v>108023</v>
      </c>
      <c r="O173">
        <v>5763084288</v>
      </c>
      <c r="P173">
        <v>6183636992</v>
      </c>
      <c r="Q173">
        <v>90760</v>
      </c>
      <c r="R173">
        <v>43638</v>
      </c>
      <c r="S173">
        <v>2440712192</v>
      </c>
      <c r="T173">
        <v>2988490752</v>
      </c>
      <c r="U173" t="s">
        <v>37</v>
      </c>
      <c r="V173" t="s">
        <v>47</v>
      </c>
      <c r="W173" t="s">
        <v>55</v>
      </c>
      <c r="X173">
        <v>31</v>
      </c>
      <c r="Y173">
        <v>27</v>
      </c>
      <c r="Z173">
        <f t="shared" si="5"/>
        <v>0.87096774193548387</v>
      </c>
    </row>
    <row r="174" spans="1:26" hidden="1">
      <c r="A174" t="s">
        <v>46</v>
      </c>
      <c r="B174">
        <v>2</v>
      </c>
      <c r="C174">
        <v>3828584</v>
      </c>
      <c r="D174">
        <v>5729671</v>
      </c>
      <c r="E174">
        <v>25250043</v>
      </c>
      <c r="F174">
        <v>27627666</v>
      </c>
      <c r="G174">
        <v>0.13166</v>
      </c>
      <c r="H174">
        <v>0.82823000000000002</v>
      </c>
      <c r="I174">
        <v>0.40055000000000002</v>
      </c>
      <c r="J174">
        <v>0.52248000000000006</v>
      </c>
      <c r="K174">
        <v>0.17177000000000001</v>
      </c>
      <c r="L174">
        <v>0.59945000000000004</v>
      </c>
      <c r="M174">
        <v>18017</v>
      </c>
      <c r="N174">
        <v>183615</v>
      </c>
      <c r="O174">
        <v>7026962432</v>
      </c>
      <c r="P174">
        <v>7318364160</v>
      </c>
      <c r="Q174">
        <v>177103</v>
      </c>
      <c r="R174">
        <v>180371</v>
      </c>
      <c r="S174">
        <v>1873039360</v>
      </c>
      <c r="T174">
        <v>2988490752</v>
      </c>
      <c r="U174" t="s">
        <v>37</v>
      </c>
      <c r="V174" t="s">
        <v>47</v>
      </c>
      <c r="W174" t="s">
        <v>55</v>
      </c>
      <c r="X174">
        <v>31</v>
      </c>
      <c r="Y174">
        <v>27</v>
      </c>
      <c r="Z174">
        <f t="shared" si="5"/>
        <v>0.87096774193548387</v>
      </c>
    </row>
    <row r="175" spans="1:26" hidden="1">
      <c r="A175" t="s">
        <v>42</v>
      </c>
      <c r="B175">
        <v>3</v>
      </c>
      <c r="C175">
        <v>3820306</v>
      </c>
      <c r="D175">
        <v>5587361</v>
      </c>
      <c r="E175">
        <v>25258321</v>
      </c>
      <c r="F175">
        <v>27769976</v>
      </c>
      <c r="G175">
        <v>0.13138</v>
      </c>
      <c r="H175">
        <v>0.83250000000000002</v>
      </c>
      <c r="I175">
        <v>0.40608</v>
      </c>
      <c r="J175">
        <v>0.52368000000000003</v>
      </c>
      <c r="K175">
        <v>0.16750000000000001</v>
      </c>
      <c r="L175">
        <v>0.59392</v>
      </c>
      <c r="M175">
        <v>18000</v>
      </c>
      <c r="N175">
        <v>18003</v>
      </c>
      <c r="O175">
        <v>6390259712</v>
      </c>
      <c r="P175">
        <v>6634094592</v>
      </c>
      <c r="Q175">
        <v>29555</v>
      </c>
      <c r="R175">
        <v>25676</v>
      </c>
      <c r="S175">
        <v>2421022720</v>
      </c>
      <c r="T175">
        <v>2988335104</v>
      </c>
      <c r="U175" t="s">
        <v>37</v>
      </c>
      <c r="V175" t="s">
        <v>44</v>
      </c>
      <c r="W175" t="s">
        <v>54</v>
      </c>
      <c r="X175">
        <v>33</v>
      </c>
      <c r="Y175">
        <v>30</v>
      </c>
      <c r="Z175">
        <f t="shared" si="5"/>
        <v>0.90909090909090906</v>
      </c>
    </row>
    <row r="176" spans="1:26" hidden="1">
      <c r="A176" t="s">
        <v>46</v>
      </c>
      <c r="B176">
        <v>3</v>
      </c>
      <c r="C176">
        <v>3820277</v>
      </c>
      <c r="D176">
        <v>5587176</v>
      </c>
      <c r="E176">
        <v>25258350</v>
      </c>
      <c r="F176">
        <v>27770161</v>
      </c>
      <c r="G176">
        <v>0.13138</v>
      </c>
      <c r="H176">
        <v>0.83250999999999997</v>
      </c>
      <c r="I176">
        <v>0.40609000000000001</v>
      </c>
      <c r="J176">
        <v>0.52368000000000003</v>
      </c>
      <c r="K176">
        <v>0.16749</v>
      </c>
      <c r="L176">
        <v>0.59391000000000005</v>
      </c>
      <c r="M176">
        <v>14445</v>
      </c>
      <c r="N176">
        <v>14447</v>
      </c>
      <c r="O176">
        <v>7085305856</v>
      </c>
      <c r="P176">
        <v>7327506432</v>
      </c>
      <c r="Q176">
        <v>4339</v>
      </c>
      <c r="R176">
        <v>473</v>
      </c>
      <c r="S176">
        <v>1949282304</v>
      </c>
      <c r="T176">
        <v>2988335104</v>
      </c>
      <c r="U176" t="s">
        <v>37</v>
      </c>
      <c r="V176" t="s">
        <v>44</v>
      </c>
      <c r="W176" t="s">
        <v>54</v>
      </c>
      <c r="X176">
        <v>33</v>
      </c>
      <c r="Y176">
        <v>30</v>
      </c>
      <c r="Z176">
        <f t="shared" si="5"/>
        <v>0.90909090909090906</v>
      </c>
    </row>
    <row r="177" spans="1:26" hidden="1">
      <c r="A177" t="s">
        <v>42</v>
      </c>
      <c r="B177">
        <v>3</v>
      </c>
      <c r="C177">
        <v>3409297</v>
      </c>
      <c r="D177">
        <v>4536737</v>
      </c>
      <c r="E177">
        <v>25669330</v>
      </c>
      <c r="F177">
        <v>28820600</v>
      </c>
      <c r="G177">
        <v>0.11724</v>
      </c>
      <c r="H177">
        <v>0.86399999999999999</v>
      </c>
      <c r="I177">
        <v>0.42906</v>
      </c>
      <c r="J177">
        <v>0.52891999999999995</v>
      </c>
      <c r="K177">
        <v>0.13600000000000001</v>
      </c>
      <c r="L177">
        <v>0.57094</v>
      </c>
      <c r="M177">
        <v>18007</v>
      </c>
      <c r="N177">
        <v>118849</v>
      </c>
      <c r="O177">
        <v>6348926976</v>
      </c>
      <c r="P177">
        <v>6596579328</v>
      </c>
      <c r="Q177">
        <v>130302</v>
      </c>
      <c r="R177">
        <v>90375</v>
      </c>
      <c r="S177">
        <v>1431126016</v>
      </c>
      <c r="T177">
        <v>2988744704</v>
      </c>
      <c r="U177" t="s">
        <v>37</v>
      </c>
      <c r="V177" t="s">
        <v>47</v>
      </c>
      <c r="W177" t="s">
        <v>53</v>
      </c>
      <c r="X177">
        <v>32</v>
      </c>
      <c r="Y177">
        <v>27</v>
      </c>
      <c r="Z177">
        <f t="shared" si="5"/>
        <v>0.84375</v>
      </c>
    </row>
    <row r="178" spans="1:26" hidden="1">
      <c r="A178" t="s">
        <v>46</v>
      </c>
      <c r="B178">
        <v>3</v>
      </c>
      <c r="C178">
        <v>3409297</v>
      </c>
      <c r="D178">
        <v>4536737</v>
      </c>
      <c r="E178">
        <v>25669330</v>
      </c>
      <c r="F178">
        <v>28820600</v>
      </c>
      <c r="G178">
        <v>0.11724</v>
      </c>
      <c r="H178">
        <v>0.86399999999999999</v>
      </c>
      <c r="I178">
        <v>0.42906</v>
      </c>
      <c r="J178">
        <v>0.52891999999999995</v>
      </c>
      <c r="K178">
        <v>0.13600000000000001</v>
      </c>
      <c r="L178">
        <v>0.57094</v>
      </c>
      <c r="M178">
        <v>18014</v>
      </c>
      <c r="N178">
        <v>82855</v>
      </c>
      <c r="O178">
        <v>7043817472</v>
      </c>
      <c r="P178">
        <v>7290130432</v>
      </c>
      <c r="Q178">
        <v>151866</v>
      </c>
      <c r="R178">
        <v>104805</v>
      </c>
      <c r="S178">
        <v>1837412352</v>
      </c>
      <c r="T178">
        <v>2988744704</v>
      </c>
      <c r="U178" t="s">
        <v>37</v>
      </c>
      <c r="V178" t="s">
        <v>47</v>
      </c>
      <c r="W178" t="s">
        <v>53</v>
      </c>
      <c r="X178">
        <v>32</v>
      </c>
      <c r="Y178">
        <v>27</v>
      </c>
      <c r="Z178">
        <f t="shared" si="5"/>
        <v>0.84375</v>
      </c>
    </row>
    <row r="179" spans="1:26" hidden="1">
      <c r="A179" t="s">
        <v>25</v>
      </c>
      <c r="B179">
        <v>8</v>
      </c>
      <c r="C179">
        <v>3370683</v>
      </c>
      <c r="D179">
        <v>4688969</v>
      </c>
      <c r="E179">
        <v>25707944</v>
      </c>
      <c r="F179">
        <v>28668368</v>
      </c>
      <c r="G179">
        <v>0.11592</v>
      </c>
      <c r="H179">
        <v>0.85943000000000003</v>
      </c>
      <c r="I179">
        <v>0.41821999999999998</v>
      </c>
      <c r="J179">
        <v>0.52722000000000002</v>
      </c>
      <c r="K179">
        <v>0.14057</v>
      </c>
      <c r="L179">
        <v>0.58177999999999996</v>
      </c>
      <c r="M179">
        <v>18046</v>
      </c>
      <c r="N179">
        <v>79275</v>
      </c>
      <c r="O179">
        <v>5942296576</v>
      </c>
      <c r="P179">
        <v>6220984320</v>
      </c>
      <c r="Q179">
        <v>169977</v>
      </c>
      <c r="R179">
        <v>137232</v>
      </c>
      <c r="S179">
        <v>1508335616</v>
      </c>
      <c r="T179">
        <v>2988810240</v>
      </c>
      <c r="U179" t="s">
        <v>37</v>
      </c>
      <c r="V179" t="s">
        <v>52</v>
      </c>
      <c r="W179" t="s">
        <v>50</v>
      </c>
      <c r="X179">
        <v>29</v>
      </c>
      <c r="Y179">
        <v>25</v>
      </c>
      <c r="Z179">
        <f t="shared" si="5"/>
        <v>0.86206896551724133</v>
      </c>
    </row>
    <row r="180" spans="1:26" hidden="1">
      <c r="A180" t="s">
        <v>42</v>
      </c>
      <c r="B180">
        <v>1</v>
      </c>
      <c r="C180">
        <v>3358453</v>
      </c>
      <c r="D180">
        <v>4377329</v>
      </c>
      <c r="E180">
        <v>25720174</v>
      </c>
      <c r="F180">
        <v>28980008</v>
      </c>
      <c r="G180">
        <v>0.11550000000000001</v>
      </c>
      <c r="H180">
        <v>0.86877000000000004</v>
      </c>
      <c r="I180">
        <v>0.43414999999999998</v>
      </c>
      <c r="J180">
        <v>0.52980000000000005</v>
      </c>
      <c r="K180">
        <v>0.13123000000000001</v>
      </c>
      <c r="L180">
        <v>0.56584999999999996</v>
      </c>
      <c r="M180">
        <v>14445</v>
      </c>
      <c r="N180">
        <v>14449</v>
      </c>
      <c r="O180">
        <v>6386827264</v>
      </c>
      <c r="P180">
        <v>6629720064</v>
      </c>
      <c r="Q180">
        <v>195015</v>
      </c>
      <c r="R180">
        <v>21986</v>
      </c>
      <c r="S180">
        <v>1603866624</v>
      </c>
      <c r="T180">
        <v>2988376064</v>
      </c>
      <c r="U180" t="s">
        <v>37</v>
      </c>
      <c r="V180" t="s">
        <v>44</v>
      </c>
      <c r="W180" t="s">
        <v>51</v>
      </c>
      <c r="X180">
        <v>32</v>
      </c>
      <c r="Y180">
        <v>30</v>
      </c>
      <c r="Z180">
        <f t="shared" si="5"/>
        <v>0.9375</v>
      </c>
    </row>
    <row r="181" spans="1:26" hidden="1">
      <c r="A181" t="s">
        <v>46</v>
      </c>
      <c r="B181">
        <v>1</v>
      </c>
      <c r="C181">
        <v>3358453</v>
      </c>
      <c r="D181">
        <v>4377329</v>
      </c>
      <c r="E181">
        <v>25720174</v>
      </c>
      <c r="F181">
        <v>28980008</v>
      </c>
      <c r="G181">
        <v>0.11550000000000001</v>
      </c>
      <c r="H181">
        <v>0.86877000000000004</v>
      </c>
      <c r="I181">
        <v>0.43414999999999998</v>
      </c>
      <c r="J181">
        <v>0.52980000000000005</v>
      </c>
      <c r="K181">
        <v>0.13123000000000001</v>
      </c>
      <c r="L181">
        <v>0.56584999999999996</v>
      </c>
      <c r="M181">
        <v>14457</v>
      </c>
      <c r="N181">
        <v>14459</v>
      </c>
      <c r="O181">
        <v>7080603648</v>
      </c>
      <c r="P181">
        <v>7323271168</v>
      </c>
      <c r="Q181">
        <v>79828</v>
      </c>
      <c r="R181">
        <v>169511</v>
      </c>
      <c r="S181">
        <v>1429889024</v>
      </c>
      <c r="T181">
        <v>2988376064</v>
      </c>
      <c r="U181" t="s">
        <v>37</v>
      </c>
      <c r="V181" t="s">
        <v>44</v>
      </c>
      <c r="W181" t="s">
        <v>51</v>
      </c>
      <c r="X181">
        <v>32</v>
      </c>
      <c r="Y181">
        <v>30</v>
      </c>
      <c r="Z181">
        <f t="shared" si="5"/>
        <v>0.9375</v>
      </c>
    </row>
    <row r="182" spans="1:26" hidden="1">
      <c r="A182" t="s">
        <v>42</v>
      </c>
      <c r="B182">
        <v>1</v>
      </c>
      <c r="C182">
        <v>2969981</v>
      </c>
      <c r="D182">
        <v>4363040</v>
      </c>
      <c r="E182">
        <v>26108646</v>
      </c>
      <c r="F182">
        <v>28994297</v>
      </c>
      <c r="G182">
        <v>0.10213999999999999</v>
      </c>
      <c r="H182">
        <v>0.86919999999999997</v>
      </c>
      <c r="I182">
        <v>0.40500999999999998</v>
      </c>
      <c r="J182">
        <v>0.52617999999999998</v>
      </c>
      <c r="K182">
        <v>0.1308</v>
      </c>
      <c r="L182">
        <v>0.59499000000000002</v>
      </c>
      <c r="M182">
        <v>18030</v>
      </c>
      <c r="N182">
        <v>28835</v>
      </c>
      <c r="O182">
        <v>7002968064</v>
      </c>
      <c r="P182">
        <v>7262814208</v>
      </c>
      <c r="Q182">
        <v>126723</v>
      </c>
      <c r="R182">
        <v>79662</v>
      </c>
      <c r="S182">
        <v>1430941696</v>
      </c>
      <c r="T182">
        <v>2989006848</v>
      </c>
      <c r="U182" t="s">
        <v>37</v>
      </c>
      <c r="V182" t="s">
        <v>47</v>
      </c>
      <c r="W182" t="s">
        <v>50</v>
      </c>
      <c r="X182">
        <v>29</v>
      </c>
      <c r="Y182">
        <v>25</v>
      </c>
      <c r="Z182">
        <f t="shared" si="5"/>
        <v>0.86206896551724133</v>
      </c>
    </row>
    <row r="183" spans="1:26" hidden="1">
      <c r="A183" t="s">
        <v>46</v>
      </c>
      <c r="B183">
        <v>1</v>
      </c>
      <c r="C183">
        <v>2969981</v>
      </c>
      <c r="D183">
        <v>4363040</v>
      </c>
      <c r="E183">
        <v>26108646</v>
      </c>
      <c r="F183">
        <v>28994297</v>
      </c>
      <c r="G183">
        <v>0.10213999999999999</v>
      </c>
      <c r="H183">
        <v>0.86919999999999997</v>
      </c>
      <c r="I183">
        <v>0.40500999999999998</v>
      </c>
      <c r="J183">
        <v>0.52617999999999998</v>
      </c>
      <c r="K183">
        <v>0.1308</v>
      </c>
      <c r="L183">
        <v>0.59499000000000002</v>
      </c>
      <c r="M183">
        <v>18045</v>
      </c>
      <c r="N183">
        <v>21649</v>
      </c>
      <c r="O183">
        <v>6568628224</v>
      </c>
      <c r="P183">
        <v>6840549376</v>
      </c>
      <c r="Q183">
        <v>105133</v>
      </c>
      <c r="R183">
        <v>65230</v>
      </c>
      <c r="S183">
        <v>1529614336</v>
      </c>
      <c r="T183">
        <v>2989006848</v>
      </c>
      <c r="U183" t="s">
        <v>37</v>
      </c>
      <c r="V183" t="s">
        <v>47</v>
      </c>
      <c r="W183" t="s">
        <v>50</v>
      </c>
      <c r="X183">
        <v>29</v>
      </c>
      <c r="Y183">
        <v>25</v>
      </c>
      <c r="Z183">
        <f t="shared" si="5"/>
        <v>0.86206896551724133</v>
      </c>
    </row>
    <row r="184" spans="1:26" hidden="1">
      <c r="A184" t="s">
        <v>42</v>
      </c>
      <c r="B184">
        <v>0</v>
      </c>
      <c r="C184">
        <v>2897926</v>
      </c>
      <c r="D184">
        <v>4153059</v>
      </c>
      <c r="E184">
        <v>26180701</v>
      </c>
      <c r="F184">
        <v>29204278</v>
      </c>
      <c r="G184">
        <v>9.9659999999999999E-2</v>
      </c>
      <c r="H184">
        <v>0.87549999999999994</v>
      </c>
      <c r="I184">
        <v>0.41099999999999998</v>
      </c>
      <c r="J184">
        <v>0.52729999999999999</v>
      </c>
      <c r="K184">
        <v>0.1245</v>
      </c>
      <c r="L184">
        <v>0.58899999999999997</v>
      </c>
      <c r="M184">
        <v>14451</v>
      </c>
      <c r="N184">
        <v>14455</v>
      </c>
      <c r="O184">
        <v>6381588480</v>
      </c>
      <c r="P184">
        <v>6624358400</v>
      </c>
      <c r="Q184">
        <v>69103</v>
      </c>
      <c r="R184">
        <v>151574</v>
      </c>
      <c r="S184">
        <v>1776140288</v>
      </c>
      <c r="T184">
        <v>2988425216</v>
      </c>
      <c r="U184" t="s">
        <v>37</v>
      </c>
      <c r="V184" t="s">
        <v>44</v>
      </c>
      <c r="W184" t="s">
        <v>49</v>
      </c>
      <c r="X184">
        <v>31</v>
      </c>
      <c r="Y184">
        <v>30</v>
      </c>
      <c r="Z184">
        <f t="shared" si="5"/>
        <v>0.967741935483871</v>
      </c>
    </row>
    <row r="185" spans="1:26" hidden="1">
      <c r="A185" t="s">
        <v>46</v>
      </c>
      <c r="B185">
        <v>0</v>
      </c>
      <c r="C185">
        <v>2897926</v>
      </c>
      <c r="D185">
        <v>4153059</v>
      </c>
      <c r="E185">
        <v>26180701</v>
      </c>
      <c r="F185">
        <v>29204278</v>
      </c>
      <c r="G185">
        <v>9.9659999999999999E-2</v>
      </c>
      <c r="H185">
        <v>0.87549999999999994</v>
      </c>
      <c r="I185">
        <v>0.41099999999999998</v>
      </c>
      <c r="J185">
        <v>0.52729999999999999</v>
      </c>
      <c r="K185">
        <v>0.1245</v>
      </c>
      <c r="L185">
        <v>0.58899999999999997</v>
      </c>
      <c r="M185">
        <v>14446</v>
      </c>
      <c r="N185">
        <v>14451</v>
      </c>
      <c r="O185">
        <v>7073603584</v>
      </c>
      <c r="P185">
        <v>7317909504</v>
      </c>
      <c r="Q185">
        <v>133849</v>
      </c>
      <c r="R185">
        <v>43589</v>
      </c>
      <c r="S185">
        <v>1436536832</v>
      </c>
      <c r="T185">
        <v>2988425216</v>
      </c>
      <c r="U185" t="s">
        <v>37</v>
      </c>
      <c r="V185" t="s">
        <v>44</v>
      </c>
      <c r="W185" t="s">
        <v>49</v>
      </c>
      <c r="X185">
        <v>31</v>
      </c>
      <c r="Y185">
        <v>30</v>
      </c>
      <c r="Z185">
        <f t="shared" si="5"/>
        <v>0.967741935483871</v>
      </c>
    </row>
    <row r="186" spans="1:26" hidden="1">
      <c r="A186" t="s">
        <v>42</v>
      </c>
      <c r="B186">
        <v>0</v>
      </c>
      <c r="C186">
        <v>2473224</v>
      </c>
      <c r="D186">
        <v>2944413</v>
      </c>
      <c r="E186">
        <v>26605403</v>
      </c>
      <c r="F186">
        <v>30412924</v>
      </c>
      <c r="G186">
        <v>8.5050000000000001E-2</v>
      </c>
      <c r="H186">
        <v>0.91173000000000004</v>
      </c>
      <c r="I186">
        <v>0.45651000000000003</v>
      </c>
      <c r="J186">
        <v>0.53339000000000003</v>
      </c>
      <c r="K186">
        <v>8.8270000000000001E-2</v>
      </c>
      <c r="L186">
        <v>0.54349000000000003</v>
      </c>
      <c r="M186">
        <v>18059</v>
      </c>
      <c r="N186">
        <v>64810</v>
      </c>
      <c r="O186">
        <v>6064111616</v>
      </c>
      <c r="P186">
        <v>6442975232</v>
      </c>
      <c r="Q186">
        <v>47448</v>
      </c>
      <c r="R186">
        <v>68700</v>
      </c>
      <c r="S186">
        <v>1433313280</v>
      </c>
      <c r="T186">
        <v>2989334528</v>
      </c>
      <c r="U186" t="s">
        <v>37</v>
      </c>
      <c r="V186" t="s">
        <v>47</v>
      </c>
      <c r="W186" t="s">
        <v>48</v>
      </c>
      <c r="X186">
        <v>28</v>
      </c>
      <c r="Y186">
        <v>24</v>
      </c>
      <c r="Z186">
        <f t="shared" si="5"/>
        <v>0.8571428571428571</v>
      </c>
    </row>
    <row r="187" spans="1:26" hidden="1">
      <c r="A187" t="s">
        <v>46</v>
      </c>
      <c r="B187">
        <v>0</v>
      </c>
      <c r="C187">
        <v>2473224</v>
      </c>
      <c r="D187">
        <v>2944413</v>
      </c>
      <c r="E187">
        <v>26605403</v>
      </c>
      <c r="F187">
        <v>30412924</v>
      </c>
      <c r="G187">
        <v>8.5050000000000001E-2</v>
      </c>
      <c r="H187">
        <v>0.91173000000000004</v>
      </c>
      <c r="I187">
        <v>0.45651000000000003</v>
      </c>
      <c r="J187">
        <v>0.53339000000000003</v>
      </c>
      <c r="K187">
        <v>8.8270000000000001E-2</v>
      </c>
      <c r="L187">
        <v>0.54349000000000003</v>
      </c>
      <c r="M187">
        <v>18048</v>
      </c>
      <c r="N187">
        <v>39641</v>
      </c>
      <c r="O187">
        <v>6939185152</v>
      </c>
      <c r="P187">
        <v>7233576960</v>
      </c>
      <c r="Q187">
        <v>144614</v>
      </c>
      <c r="R187">
        <v>111930</v>
      </c>
      <c r="S187">
        <v>1430573056</v>
      </c>
      <c r="T187">
        <v>2989334528</v>
      </c>
      <c r="U187" t="s">
        <v>37</v>
      </c>
      <c r="V187" t="s">
        <v>47</v>
      </c>
      <c r="W187" t="s">
        <v>48</v>
      </c>
      <c r="X187">
        <v>28</v>
      </c>
      <c r="Y187">
        <v>24</v>
      </c>
      <c r="Z187">
        <f t="shared" si="5"/>
        <v>0.8571428571428571</v>
      </c>
    </row>
    <row r="188" spans="1:26" hidden="1">
      <c r="A188" t="s">
        <v>42</v>
      </c>
      <c r="B188">
        <v>4</v>
      </c>
      <c r="C188">
        <v>2337470</v>
      </c>
      <c r="D188">
        <v>2656599</v>
      </c>
      <c r="E188">
        <v>26741157</v>
      </c>
      <c r="F188">
        <v>30700738</v>
      </c>
      <c r="G188">
        <v>8.0379999999999993E-2</v>
      </c>
      <c r="H188">
        <v>0.92035999999999996</v>
      </c>
      <c r="I188">
        <v>0.46805000000000002</v>
      </c>
      <c r="J188">
        <v>0.53447</v>
      </c>
      <c r="K188">
        <v>7.9640000000000002E-2</v>
      </c>
      <c r="L188">
        <v>0.53195000000000003</v>
      </c>
      <c r="M188">
        <v>14444</v>
      </c>
      <c r="N188">
        <v>14446</v>
      </c>
      <c r="O188">
        <v>6370586624</v>
      </c>
      <c r="P188">
        <v>6613352448</v>
      </c>
      <c r="Q188">
        <v>144520</v>
      </c>
      <c r="R188">
        <v>104692</v>
      </c>
      <c r="S188">
        <v>1435115520</v>
      </c>
      <c r="T188">
        <v>2988482560</v>
      </c>
      <c r="U188" t="s">
        <v>37</v>
      </c>
      <c r="V188" t="s">
        <v>44</v>
      </c>
      <c r="W188" t="s">
        <v>45</v>
      </c>
      <c r="X188">
        <v>28</v>
      </c>
      <c r="Y188">
        <v>28</v>
      </c>
      <c r="Z188">
        <f t="shared" si="5"/>
        <v>1</v>
      </c>
    </row>
    <row r="189" spans="1:26" hidden="1">
      <c r="A189" t="s">
        <v>46</v>
      </c>
      <c r="B189">
        <v>4</v>
      </c>
      <c r="C189">
        <v>2337470</v>
      </c>
      <c r="D189">
        <v>2656599</v>
      </c>
      <c r="E189">
        <v>26741157</v>
      </c>
      <c r="F189">
        <v>30700738</v>
      </c>
      <c r="G189">
        <v>8.0379999999999993E-2</v>
      </c>
      <c r="H189">
        <v>0.92035999999999996</v>
      </c>
      <c r="I189">
        <v>0.46805000000000002</v>
      </c>
      <c r="J189">
        <v>0.53447</v>
      </c>
      <c r="K189">
        <v>7.9640000000000002E-2</v>
      </c>
      <c r="L189">
        <v>0.53195000000000003</v>
      </c>
      <c r="M189">
        <v>14436</v>
      </c>
      <c r="N189">
        <v>14439</v>
      </c>
      <c r="O189">
        <v>5929545728</v>
      </c>
      <c r="P189">
        <v>6173474816</v>
      </c>
      <c r="Q189">
        <v>32991</v>
      </c>
      <c r="R189">
        <v>169445</v>
      </c>
      <c r="S189">
        <v>1433419776</v>
      </c>
      <c r="T189">
        <v>2988482560</v>
      </c>
      <c r="U189" t="s">
        <v>37</v>
      </c>
      <c r="V189" t="s">
        <v>44</v>
      </c>
      <c r="W189" t="s">
        <v>45</v>
      </c>
      <c r="X189">
        <v>28</v>
      </c>
      <c r="Y189">
        <v>28</v>
      </c>
      <c r="Z189">
        <f t="shared" si="5"/>
        <v>1</v>
      </c>
    </row>
    <row r="190" spans="1:26" hidden="1">
      <c r="A190" t="s">
        <v>42</v>
      </c>
      <c r="B190">
        <v>98</v>
      </c>
      <c r="C190">
        <v>0</v>
      </c>
      <c r="D190">
        <v>0</v>
      </c>
      <c r="E190">
        <v>29077495</v>
      </c>
      <c r="F190">
        <v>33358469</v>
      </c>
      <c r="G190">
        <v>0</v>
      </c>
      <c r="H190">
        <v>1</v>
      </c>
      <c r="I190">
        <v>-1</v>
      </c>
      <c r="J190">
        <v>0.53427999999999998</v>
      </c>
      <c r="K190">
        <v>0</v>
      </c>
      <c r="L190">
        <v>-1</v>
      </c>
      <c r="M190">
        <v>21611</v>
      </c>
      <c r="N190">
        <v>21615</v>
      </c>
      <c r="O190">
        <v>7089508352</v>
      </c>
      <c r="P190">
        <v>7332421632</v>
      </c>
      <c r="Q190">
        <v>16</v>
      </c>
      <c r="R190">
        <v>19</v>
      </c>
      <c r="S190">
        <v>421249024</v>
      </c>
      <c r="T190">
        <v>783171584</v>
      </c>
      <c r="U190" t="s">
        <v>37</v>
      </c>
      <c r="V190" t="s">
        <v>43</v>
      </c>
      <c r="W190" s="1">
        <v>1.01111110111111E+31</v>
      </c>
      <c r="X190">
        <v>16</v>
      </c>
      <c r="Y190">
        <v>14</v>
      </c>
      <c r="Z190">
        <f t="shared" si="5"/>
        <v>0.875</v>
      </c>
    </row>
    <row r="191" spans="1:26" hidden="1">
      <c r="A191" t="s">
        <v>42</v>
      </c>
      <c r="B191">
        <v>88</v>
      </c>
      <c r="C191">
        <v>0</v>
      </c>
      <c r="D191">
        <v>0</v>
      </c>
      <c r="E191">
        <v>29077495</v>
      </c>
      <c r="F191">
        <v>33358469</v>
      </c>
      <c r="G191">
        <v>0</v>
      </c>
      <c r="H191">
        <v>1</v>
      </c>
      <c r="I191">
        <v>-1</v>
      </c>
      <c r="J191">
        <v>0.53427999999999998</v>
      </c>
      <c r="K191">
        <v>0</v>
      </c>
      <c r="L191">
        <v>-1</v>
      </c>
      <c r="M191">
        <v>18058</v>
      </c>
      <c r="N191">
        <v>21608</v>
      </c>
      <c r="O191">
        <v>6393057280</v>
      </c>
      <c r="P191">
        <v>6637965312</v>
      </c>
      <c r="Q191">
        <v>17</v>
      </c>
      <c r="R191">
        <v>19</v>
      </c>
      <c r="S191">
        <v>0</v>
      </c>
      <c r="T191">
        <v>0</v>
      </c>
      <c r="U191" t="s">
        <v>37</v>
      </c>
      <c r="V191" t="s">
        <v>43</v>
      </c>
      <c r="W191" s="1">
        <v>1.1011011111111099E+31</v>
      </c>
      <c r="X191">
        <v>16</v>
      </c>
      <c r="Y191">
        <v>14</v>
      </c>
      <c r="Z191">
        <f t="shared" si="5"/>
        <v>0.875</v>
      </c>
    </row>
    <row r="192" spans="1:26" hidden="1">
      <c r="A192" t="s">
        <v>42</v>
      </c>
      <c r="B192">
        <v>77</v>
      </c>
      <c r="C192">
        <v>0</v>
      </c>
      <c r="D192">
        <v>0</v>
      </c>
      <c r="E192">
        <v>29077495</v>
      </c>
      <c r="F192">
        <v>33358469</v>
      </c>
      <c r="G192">
        <v>0</v>
      </c>
      <c r="H192">
        <v>1</v>
      </c>
      <c r="I192">
        <v>-1</v>
      </c>
      <c r="J192">
        <v>0.53427999999999998</v>
      </c>
      <c r="K192">
        <v>0</v>
      </c>
      <c r="L192">
        <v>-1</v>
      </c>
      <c r="M192">
        <v>21606</v>
      </c>
      <c r="N192">
        <v>25211</v>
      </c>
      <c r="O192">
        <v>6389465088</v>
      </c>
      <c r="P192">
        <v>6636118016</v>
      </c>
      <c r="Q192">
        <v>16</v>
      </c>
      <c r="R192">
        <v>18</v>
      </c>
      <c r="S192">
        <v>0</v>
      </c>
      <c r="T192">
        <v>0</v>
      </c>
      <c r="U192" t="s">
        <v>37</v>
      </c>
      <c r="V192" t="s">
        <v>43</v>
      </c>
      <c r="W192" s="1">
        <v>1.11001111111111E+31</v>
      </c>
      <c r="X192">
        <v>16</v>
      </c>
      <c r="Y192">
        <v>14</v>
      </c>
      <c r="Z192">
        <f t="shared" si="5"/>
        <v>0.875</v>
      </c>
    </row>
    <row r="193" spans="1:29" hidden="1">
      <c r="A193" t="s">
        <v>42</v>
      </c>
      <c r="B193">
        <v>19</v>
      </c>
      <c r="C193">
        <v>0</v>
      </c>
      <c r="D193">
        <v>0</v>
      </c>
      <c r="E193">
        <v>29077495</v>
      </c>
      <c r="F193">
        <v>33358469</v>
      </c>
      <c r="G193">
        <v>0</v>
      </c>
      <c r="H193">
        <v>1</v>
      </c>
      <c r="I193">
        <v>-1</v>
      </c>
      <c r="J193">
        <v>0.53427999999999998</v>
      </c>
      <c r="K193">
        <v>0</v>
      </c>
      <c r="L193">
        <v>-1</v>
      </c>
      <c r="M193">
        <v>21625</v>
      </c>
      <c r="N193">
        <v>21627</v>
      </c>
      <c r="O193">
        <v>6407090176</v>
      </c>
      <c r="P193">
        <v>6653431808</v>
      </c>
      <c r="Q193">
        <v>16</v>
      </c>
      <c r="R193">
        <v>19</v>
      </c>
      <c r="S193">
        <v>0</v>
      </c>
      <c r="T193">
        <v>0</v>
      </c>
      <c r="U193" t="s">
        <v>37</v>
      </c>
      <c r="V193" t="s">
        <v>43</v>
      </c>
      <c r="W193" s="1">
        <v>1.1111111101011101E+31</v>
      </c>
      <c r="X193">
        <v>16</v>
      </c>
      <c r="Y193">
        <v>14</v>
      </c>
      <c r="Z193">
        <f t="shared" si="5"/>
        <v>0.875</v>
      </c>
    </row>
    <row r="194" spans="1:29" hidden="1">
      <c r="A194" t="s">
        <v>40</v>
      </c>
      <c r="B194">
        <v>2</v>
      </c>
      <c r="C194">
        <v>0</v>
      </c>
      <c r="D194">
        <v>0</v>
      </c>
      <c r="E194">
        <v>29077495</v>
      </c>
      <c r="F194">
        <v>33358469</v>
      </c>
      <c r="G194">
        <v>0</v>
      </c>
      <c r="H194">
        <v>1</v>
      </c>
      <c r="I194">
        <v>-1</v>
      </c>
      <c r="J194">
        <v>0.53427999999999998</v>
      </c>
      <c r="K194">
        <v>0</v>
      </c>
      <c r="L194">
        <v>-1</v>
      </c>
      <c r="M194">
        <v>43224</v>
      </c>
      <c r="N194">
        <v>43228</v>
      </c>
      <c r="O194">
        <v>1909948416</v>
      </c>
      <c r="P194">
        <v>2152177664</v>
      </c>
      <c r="Q194">
        <v>71148</v>
      </c>
      <c r="R194">
        <v>94168</v>
      </c>
      <c r="S194">
        <v>2074689536</v>
      </c>
      <c r="T194">
        <v>3008176128</v>
      </c>
      <c r="U194" t="s">
        <v>37</v>
      </c>
      <c r="V194" t="s">
        <v>38</v>
      </c>
      <c r="W194" t="s">
        <v>41</v>
      </c>
      <c r="X194">
        <v>55</v>
      </c>
      <c r="Y194">
        <v>52</v>
      </c>
      <c r="Z194">
        <f t="shared" si="5"/>
        <v>0.94545454545454544</v>
      </c>
    </row>
    <row r="195" spans="1:29" hidden="1">
      <c r="A195" t="s">
        <v>25</v>
      </c>
      <c r="B195">
        <v>4</v>
      </c>
      <c r="C195">
        <v>0</v>
      </c>
      <c r="D195">
        <v>0</v>
      </c>
      <c r="E195">
        <v>29077495</v>
      </c>
      <c r="F195">
        <v>33358469</v>
      </c>
      <c r="G195">
        <v>0</v>
      </c>
      <c r="H195">
        <v>1</v>
      </c>
      <c r="I195">
        <v>-1</v>
      </c>
      <c r="J195">
        <v>0.53427999999999998</v>
      </c>
      <c r="K195">
        <v>0</v>
      </c>
      <c r="L195">
        <v>-1</v>
      </c>
      <c r="M195">
        <v>18053</v>
      </c>
      <c r="N195">
        <v>18056</v>
      </c>
      <c r="O195">
        <v>6444658688</v>
      </c>
      <c r="P195">
        <v>6688051200</v>
      </c>
      <c r="Q195">
        <v>23173</v>
      </c>
      <c r="R195">
        <v>22257</v>
      </c>
      <c r="S195">
        <v>2364944384</v>
      </c>
      <c r="T195">
        <v>2991050752</v>
      </c>
      <c r="U195" t="s">
        <v>37</v>
      </c>
      <c r="V195" t="s">
        <v>38</v>
      </c>
      <c r="W195" t="s">
        <v>39</v>
      </c>
      <c r="X195">
        <v>48</v>
      </c>
      <c r="Y195">
        <v>48</v>
      </c>
      <c r="Z195">
        <f t="shared" si="5"/>
        <v>1</v>
      </c>
    </row>
    <row r="196" spans="1:29" hidden="1">
      <c r="A196" t="s">
        <v>42</v>
      </c>
      <c r="B196">
        <v>4</v>
      </c>
      <c r="C196">
        <v>0</v>
      </c>
      <c r="D196">
        <v>0</v>
      </c>
      <c r="E196">
        <v>29077495</v>
      </c>
      <c r="F196">
        <v>33358469</v>
      </c>
      <c r="G196">
        <v>0</v>
      </c>
      <c r="H196">
        <v>1</v>
      </c>
      <c r="I196">
        <v>-1</v>
      </c>
      <c r="J196">
        <v>0.53427999999999998</v>
      </c>
      <c r="K196">
        <v>0</v>
      </c>
      <c r="L196">
        <v>-1</v>
      </c>
      <c r="M196">
        <v>25203</v>
      </c>
      <c r="N196">
        <v>25206</v>
      </c>
      <c r="O196">
        <v>6456946688</v>
      </c>
      <c r="P196">
        <v>6700085248</v>
      </c>
      <c r="Q196">
        <v>16136</v>
      </c>
      <c r="R196">
        <v>65325</v>
      </c>
      <c r="S196">
        <v>2087530496</v>
      </c>
      <c r="T196">
        <v>2995757056</v>
      </c>
      <c r="U196" t="s">
        <v>37</v>
      </c>
      <c r="V196" t="s">
        <v>38</v>
      </c>
      <c r="W196" t="s">
        <v>39</v>
      </c>
      <c r="X196">
        <v>48</v>
      </c>
      <c r="Y196">
        <v>48</v>
      </c>
      <c r="Z196">
        <f t="shared" si="5"/>
        <v>1</v>
      </c>
    </row>
    <row r="197" spans="1:29">
      <c r="A197" t="s">
        <v>32</v>
      </c>
      <c r="B197" t="s">
        <v>35</v>
      </c>
      <c r="C197">
        <v>17185526</v>
      </c>
      <c r="D197">
        <v>6774996</v>
      </c>
      <c r="E197">
        <v>11893101</v>
      </c>
      <c r="F197">
        <v>26582341</v>
      </c>
      <c r="G197">
        <v>0.59099999999999997</v>
      </c>
      <c r="H197">
        <v>0.79690000000000005</v>
      </c>
      <c r="I197">
        <v>0.71723999999999999</v>
      </c>
      <c r="J197">
        <v>0.69089</v>
      </c>
      <c r="K197">
        <v>0.2031</v>
      </c>
      <c r="L197">
        <v>0.28276000000000001</v>
      </c>
      <c r="M197">
        <v>39631</v>
      </c>
      <c r="N197">
        <v>43212</v>
      </c>
      <c r="O197">
        <v>1201405952</v>
      </c>
      <c r="P197">
        <v>1428549632</v>
      </c>
      <c r="Q197">
        <v>3674</v>
      </c>
      <c r="R197">
        <v>104451</v>
      </c>
      <c r="S197">
        <v>1424232448</v>
      </c>
      <c r="T197">
        <v>2973544448</v>
      </c>
      <c r="U197" t="s">
        <v>448</v>
      </c>
      <c r="V197" t="s">
        <v>437</v>
      </c>
      <c r="W197" t="s">
        <v>445</v>
      </c>
      <c r="X197" t="s">
        <v>35</v>
      </c>
      <c r="Y197" t="s">
        <v>35</v>
      </c>
      <c r="Z197" t="s">
        <v>35</v>
      </c>
      <c r="AA197" t="s">
        <v>446</v>
      </c>
      <c r="AB197">
        <v>10</v>
      </c>
      <c r="AC197" t="s">
        <v>35</v>
      </c>
    </row>
    <row r="198" spans="1:29">
      <c r="A198" t="s">
        <v>46</v>
      </c>
      <c r="B198">
        <v>1</v>
      </c>
      <c r="C198">
        <v>11247765</v>
      </c>
      <c r="D198">
        <v>12852695</v>
      </c>
      <c r="E198">
        <v>17830862</v>
      </c>
      <c r="F198">
        <v>20504642</v>
      </c>
      <c r="G198">
        <v>0.38680999999999999</v>
      </c>
      <c r="H198">
        <v>0.61470000000000002</v>
      </c>
      <c r="I198">
        <v>0.4667</v>
      </c>
      <c r="J198">
        <v>0.53486999999999996</v>
      </c>
      <c r="K198">
        <v>0.38529999999999998</v>
      </c>
      <c r="L198">
        <v>0.5333</v>
      </c>
      <c r="M198">
        <v>43228</v>
      </c>
      <c r="N198">
        <v>54013</v>
      </c>
      <c r="O198">
        <v>4567490560</v>
      </c>
      <c r="P198">
        <v>4846018560</v>
      </c>
      <c r="Q198">
        <v>191857</v>
      </c>
      <c r="R198">
        <v>3820</v>
      </c>
      <c r="S198">
        <v>1453891584</v>
      </c>
      <c r="T198">
        <v>3011813376</v>
      </c>
      <c r="U198" t="s">
        <v>448</v>
      </c>
      <c r="V198" t="s">
        <v>437</v>
      </c>
      <c r="W198" t="s">
        <v>376</v>
      </c>
      <c r="X198">
        <v>21</v>
      </c>
      <c r="Y198">
        <v>13</v>
      </c>
      <c r="Z198">
        <v>0.61904760000000003</v>
      </c>
      <c r="AA198" s="18" t="s">
        <v>313</v>
      </c>
      <c r="AB198">
        <v>10</v>
      </c>
      <c r="AC198" t="s">
        <v>35</v>
      </c>
    </row>
    <row r="199" spans="1:29">
      <c r="A199" t="s">
        <v>25</v>
      </c>
      <c r="B199">
        <v>7</v>
      </c>
      <c r="C199">
        <v>288</v>
      </c>
      <c r="D199">
        <v>0</v>
      </c>
      <c r="E199">
        <v>29078339</v>
      </c>
      <c r="F199">
        <v>33357337</v>
      </c>
      <c r="G199">
        <v>1.0000000000000001E-5</v>
      </c>
      <c r="H199">
        <v>1</v>
      </c>
      <c r="I199">
        <v>1</v>
      </c>
      <c r="J199">
        <v>0.53427000000000002</v>
      </c>
      <c r="K199">
        <v>0</v>
      </c>
      <c r="L199">
        <v>0</v>
      </c>
      <c r="M199">
        <v>36032</v>
      </c>
      <c r="N199">
        <v>46832</v>
      </c>
      <c r="O199">
        <v>4363231232</v>
      </c>
      <c r="P199">
        <v>4641112064</v>
      </c>
      <c r="Q199">
        <v>94320</v>
      </c>
      <c r="R199">
        <v>144072</v>
      </c>
      <c r="S199">
        <v>1430265856</v>
      </c>
      <c r="T199">
        <v>3000754176</v>
      </c>
      <c r="U199" t="s">
        <v>448</v>
      </c>
      <c r="V199" t="s">
        <v>437</v>
      </c>
      <c r="W199" t="s">
        <v>381</v>
      </c>
      <c r="X199">
        <v>20</v>
      </c>
      <c r="Y199">
        <v>13</v>
      </c>
      <c r="Z199">
        <v>0.65</v>
      </c>
      <c r="AA199" s="18" t="s">
        <v>316</v>
      </c>
      <c r="AB199">
        <v>10</v>
      </c>
      <c r="AC199" t="s">
        <v>35</v>
      </c>
    </row>
  </sheetData>
  <autoFilter ref="A1:AC20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D109"/>
  <sheetViews>
    <sheetView workbookViewId="0">
      <selection activeCell="H28" sqref="H28"/>
    </sheetView>
  </sheetViews>
  <sheetFormatPr baseColWidth="10" defaultRowHeight="15" x14ac:dyDescent="0"/>
  <cols>
    <col min="21" max="21" width="30.83203125" customWidth="1"/>
    <col min="22" max="22" width="37.33203125" customWidth="1"/>
    <col min="23" max="23" width="46.33203125" customWidth="1"/>
  </cols>
  <sheetData>
    <row r="1" spans="1:29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36</v>
      </c>
      <c r="AA1" s="3" t="s">
        <v>120</v>
      </c>
      <c r="AB1" s="3" t="s">
        <v>156</v>
      </c>
      <c r="AC1" s="3" t="s">
        <v>333</v>
      </c>
    </row>
    <row r="2" spans="1:29">
      <c r="A2" t="s">
        <v>32</v>
      </c>
      <c r="B2" t="s">
        <v>35</v>
      </c>
      <c r="C2">
        <v>512732</v>
      </c>
      <c r="D2">
        <v>103142</v>
      </c>
      <c r="E2">
        <v>273308</v>
      </c>
      <c r="F2">
        <v>14183241</v>
      </c>
      <c r="G2">
        <v>0.65229999999999999</v>
      </c>
      <c r="H2">
        <v>0.99278</v>
      </c>
      <c r="I2">
        <v>0.83252999999999999</v>
      </c>
      <c r="J2">
        <v>0.98109000000000002</v>
      </c>
      <c r="K2">
        <v>7.2199999999999999E-3</v>
      </c>
      <c r="L2">
        <v>0.16747000000000001</v>
      </c>
      <c r="M2">
        <v>36040</v>
      </c>
      <c r="N2">
        <v>36043</v>
      </c>
      <c r="O2">
        <v>305930240</v>
      </c>
      <c r="P2">
        <v>559353856</v>
      </c>
      <c r="Q2">
        <v>18019</v>
      </c>
      <c r="R2">
        <v>7246</v>
      </c>
      <c r="S2">
        <v>1387737088</v>
      </c>
      <c r="T2">
        <v>2137907200</v>
      </c>
      <c r="U2" t="s">
        <v>34</v>
      </c>
      <c r="V2" t="s">
        <v>155</v>
      </c>
      <c r="W2" t="s">
        <v>100</v>
      </c>
      <c r="X2" t="s">
        <v>35</v>
      </c>
      <c r="Y2" t="s">
        <v>35</v>
      </c>
      <c r="AA2">
        <v>5</v>
      </c>
      <c r="AB2">
        <v>5</v>
      </c>
      <c r="AC2">
        <v>5</v>
      </c>
    </row>
    <row r="3" spans="1:29">
      <c r="A3" t="s">
        <v>31</v>
      </c>
      <c r="B3">
        <v>0</v>
      </c>
      <c r="C3">
        <v>371713</v>
      </c>
      <c r="D3">
        <v>433089</v>
      </c>
      <c r="E3">
        <v>414327</v>
      </c>
      <c r="F3">
        <v>13853294</v>
      </c>
      <c r="G3">
        <v>0.47288999999999998</v>
      </c>
      <c r="H3">
        <v>0.96969000000000005</v>
      </c>
      <c r="I3">
        <v>0.46187</v>
      </c>
      <c r="J3">
        <v>0.97096000000000005</v>
      </c>
      <c r="K3">
        <v>3.031E-2</v>
      </c>
      <c r="L3">
        <v>0.53813</v>
      </c>
      <c r="M3">
        <v>41</v>
      </c>
      <c r="N3">
        <v>43</v>
      </c>
      <c r="O3">
        <v>1162768384</v>
      </c>
      <c r="P3">
        <v>1400807424</v>
      </c>
      <c r="Q3">
        <v>100848</v>
      </c>
      <c r="R3">
        <v>21640</v>
      </c>
      <c r="S3">
        <v>1420619776</v>
      </c>
      <c r="T3">
        <v>2983473152</v>
      </c>
      <c r="U3" t="s">
        <v>34</v>
      </c>
      <c r="V3" t="s">
        <v>123</v>
      </c>
      <c r="W3" t="s">
        <v>108</v>
      </c>
      <c r="X3">
        <v>40</v>
      </c>
      <c r="Y3">
        <v>24</v>
      </c>
      <c r="Z3">
        <f t="shared" ref="Z3:Z8" si="0">Y3/X3</f>
        <v>0.6</v>
      </c>
      <c r="AA3">
        <v>5</v>
      </c>
      <c r="AB3">
        <v>5</v>
      </c>
      <c r="AC3">
        <v>5</v>
      </c>
    </row>
    <row r="4" spans="1:29">
      <c r="A4" t="s">
        <v>25</v>
      </c>
      <c r="B4">
        <v>0</v>
      </c>
      <c r="C4">
        <v>287778</v>
      </c>
      <c r="D4">
        <v>642637</v>
      </c>
      <c r="E4">
        <v>498262</v>
      </c>
      <c r="F4">
        <v>13643746</v>
      </c>
      <c r="G4">
        <v>0.36610999999999999</v>
      </c>
      <c r="H4">
        <v>0.95501999999999998</v>
      </c>
      <c r="I4">
        <v>0.30930000000000002</v>
      </c>
      <c r="J4">
        <v>0.96477000000000002</v>
      </c>
      <c r="K4">
        <v>4.4979999999999999E-2</v>
      </c>
      <c r="L4">
        <v>0.69069999999999998</v>
      </c>
      <c r="M4">
        <v>34</v>
      </c>
      <c r="N4">
        <v>34</v>
      </c>
      <c r="O4">
        <v>505528320</v>
      </c>
      <c r="P4">
        <v>743505920</v>
      </c>
      <c r="Q4">
        <v>72035</v>
      </c>
      <c r="R4">
        <v>25216</v>
      </c>
      <c r="S4">
        <v>1417891840</v>
      </c>
      <c r="T4">
        <v>2983235584</v>
      </c>
      <c r="U4" t="s">
        <v>34</v>
      </c>
      <c r="V4" t="s">
        <v>123</v>
      </c>
      <c r="W4" t="s">
        <v>108</v>
      </c>
      <c r="X4">
        <v>40</v>
      </c>
      <c r="Y4">
        <v>24</v>
      </c>
      <c r="Z4">
        <f t="shared" si="0"/>
        <v>0.6</v>
      </c>
      <c r="AA4">
        <v>5</v>
      </c>
      <c r="AB4">
        <v>5</v>
      </c>
      <c r="AC4">
        <v>5</v>
      </c>
    </row>
    <row r="5" spans="1:29">
      <c r="A5" t="s">
        <v>31</v>
      </c>
      <c r="B5">
        <v>10</v>
      </c>
      <c r="C5">
        <v>260530</v>
      </c>
      <c r="D5">
        <v>231991</v>
      </c>
      <c r="E5">
        <v>525510</v>
      </c>
      <c r="F5">
        <v>14054392</v>
      </c>
      <c r="G5">
        <v>0.33145000000000002</v>
      </c>
      <c r="H5">
        <v>0.98375999999999997</v>
      </c>
      <c r="I5">
        <v>0.52897000000000005</v>
      </c>
      <c r="J5">
        <v>0.96396000000000004</v>
      </c>
      <c r="K5">
        <v>1.6240000000000001E-2</v>
      </c>
      <c r="L5">
        <v>0.47103</v>
      </c>
      <c r="M5">
        <v>46</v>
      </c>
      <c r="N5">
        <v>47</v>
      </c>
      <c r="O5">
        <v>79810560</v>
      </c>
      <c r="P5">
        <v>437964800</v>
      </c>
      <c r="Q5">
        <v>43229</v>
      </c>
      <c r="R5">
        <v>10852</v>
      </c>
      <c r="S5">
        <v>1424019456</v>
      </c>
      <c r="T5">
        <v>2983145472</v>
      </c>
      <c r="U5" t="s">
        <v>34</v>
      </c>
      <c r="V5" t="s">
        <v>123</v>
      </c>
      <c r="W5" t="s">
        <v>111</v>
      </c>
      <c r="X5">
        <v>152</v>
      </c>
      <c r="Y5">
        <v>31</v>
      </c>
      <c r="Z5">
        <f t="shared" si="0"/>
        <v>0.20394736842105263</v>
      </c>
      <c r="AA5">
        <v>5</v>
      </c>
      <c r="AB5">
        <v>5</v>
      </c>
      <c r="AC5">
        <v>5</v>
      </c>
    </row>
    <row r="6" spans="1:29">
      <c r="A6" t="s">
        <v>25</v>
      </c>
      <c r="B6">
        <v>10</v>
      </c>
      <c r="C6">
        <v>227810</v>
      </c>
      <c r="D6">
        <v>441273</v>
      </c>
      <c r="E6">
        <v>558230</v>
      </c>
      <c r="F6">
        <v>13845110</v>
      </c>
      <c r="G6">
        <v>0.28982000000000002</v>
      </c>
      <c r="H6">
        <v>0.96911000000000003</v>
      </c>
      <c r="I6">
        <v>0.34048</v>
      </c>
      <c r="J6">
        <v>0.96123999999999998</v>
      </c>
      <c r="K6">
        <v>3.0890000000000001E-2</v>
      </c>
      <c r="L6">
        <v>0.65952</v>
      </c>
      <c r="M6">
        <v>43</v>
      </c>
      <c r="N6">
        <v>46</v>
      </c>
      <c r="O6">
        <v>1814380544</v>
      </c>
      <c r="P6">
        <v>2051592192</v>
      </c>
      <c r="Q6">
        <v>36010</v>
      </c>
      <c r="R6">
        <v>10844</v>
      </c>
      <c r="S6">
        <v>1403916288</v>
      </c>
      <c r="T6">
        <v>2509135872</v>
      </c>
      <c r="U6" t="s">
        <v>34</v>
      </c>
      <c r="V6" t="s">
        <v>123</v>
      </c>
      <c r="W6" t="s">
        <v>111</v>
      </c>
      <c r="X6">
        <v>152</v>
      </c>
      <c r="Y6">
        <v>31</v>
      </c>
      <c r="Z6">
        <f t="shared" si="0"/>
        <v>0.20394736842105263</v>
      </c>
      <c r="AA6">
        <v>5</v>
      </c>
      <c r="AB6">
        <v>5</v>
      </c>
      <c r="AC6">
        <v>5</v>
      </c>
    </row>
    <row r="7" spans="1:29">
      <c r="A7" t="s">
        <v>31</v>
      </c>
      <c r="B7">
        <v>11</v>
      </c>
      <c r="C7">
        <v>255375</v>
      </c>
      <c r="D7">
        <v>223007</v>
      </c>
      <c r="E7">
        <v>530665</v>
      </c>
      <c r="F7">
        <v>14063376</v>
      </c>
      <c r="G7">
        <v>0.32489000000000001</v>
      </c>
      <c r="H7">
        <v>0.98438999999999999</v>
      </c>
      <c r="I7">
        <v>0.53383000000000003</v>
      </c>
      <c r="J7">
        <v>0.96364000000000005</v>
      </c>
      <c r="K7">
        <v>1.5610000000000001E-2</v>
      </c>
      <c r="L7">
        <v>0.46616999999999997</v>
      </c>
      <c r="M7">
        <v>46</v>
      </c>
      <c r="N7">
        <v>47</v>
      </c>
      <c r="O7">
        <v>74739712</v>
      </c>
      <c r="P7">
        <v>437706752</v>
      </c>
      <c r="Q7">
        <v>43208</v>
      </c>
      <c r="R7">
        <v>10843</v>
      </c>
      <c r="S7">
        <v>1421479936</v>
      </c>
      <c r="T7">
        <v>2972647424</v>
      </c>
      <c r="U7" t="s">
        <v>34</v>
      </c>
      <c r="V7" t="s">
        <v>123</v>
      </c>
      <c r="W7" t="s">
        <v>109</v>
      </c>
      <c r="X7">
        <v>151</v>
      </c>
      <c r="Y7">
        <v>31</v>
      </c>
      <c r="Z7">
        <f t="shared" si="0"/>
        <v>0.20529801324503311</v>
      </c>
      <c r="AA7">
        <v>5</v>
      </c>
      <c r="AB7">
        <v>5</v>
      </c>
      <c r="AC7">
        <v>5</v>
      </c>
    </row>
    <row r="8" spans="1:29">
      <c r="A8" t="s">
        <v>25</v>
      </c>
      <c r="B8">
        <v>11</v>
      </c>
      <c r="C8">
        <v>248222</v>
      </c>
      <c r="D8">
        <v>450427</v>
      </c>
      <c r="E8">
        <v>537818</v>
      </c>
      <c r="F8">
        <v>13835956</v>
      </c>
      <c r="G8">
        <v>0.31579000000000002</v>
      </c>
      <c r="H8">
        <v>0.96847000000000005</v>
      </c>
      <c r="I8">
        <v>0.35528999999999999</v>
      </c>
      <c r="J8">
        <v>0.96257999999999999</v>
      </c>
      <c r="K8">
        <v>3.1530000000000002E-2</v>
      </c>
      <c r="L8">
        <v>0.64471000000000001</v>
      </c>
      <c r="M8">
        <v>44</v>
      </c>
      <c r="N8">
        <v>47</v>
      </c>
      <c r="O8">
        <v>1767182336</v>
      </c>
      <c r="P8">
        <v>2003578880</v>
      </c>
      <c r="Q8">
        <v>36033</v>
      </c>
      <c r="R8">
        <v>10853</v>
      </c>
      <c r="S8">
        <v>1405714432</v>
      </c>
      <c r="T8">
        <v>2509135872</v>
      </c>
      <c r="U8" t="s">
        <v>34</v>
      </c>
      <c r="V8" t="s">
        <v>123</v>
      </c>
      <c r="W8" t="s">
        <v>109</v>
      </c>
      <c r="X8">
        <v>151</v>
      </c>
      <c r="Y8">
        <v>31</v>
      </c>
      <c r="Z8">
        <f t="shared" si="0"/>
        <v>0.20529801324503311</v>
      </c>
      <c r="AA8">
        <v>5</v>
      </c>
      <c r="AB8">
        <v>5</v>
      </c>
      <c r="AC8">
        <v>5</v>
      </c>
    </row>
    <row r="9" spans="1:29">
      <c r="A9" t="s">
        <v>31</v>
      </c>
      <c r="B9">
        <v>1</v>
      </c>
      <c r="C9">
        <v>341062</v>
      </c>
      <c r="D9">
        <v>337882</v>
      </c>
      <c r="E9">
        <v>444978</v>
      </c>
      <c r="F9">
        <v>13948501</v>
      </c>
      <c r="G9">
        <v>0.43390000000000001</v>
      </c>
      <c r="H9">
        <v>0.97635000000000005</v>
      </c>
      <c r="I9">
        <v>0.50234000000000001</v>
      </c>
      <c r="J9">
        <v>0.96908000000000005</v>
      </c>
      <c r="K9">
        <v>2.3650000000000001E-2</v>
      </c>
      <c r="L9">
        <v>0.49765999999999999</v>
      </c>
      <c r="M9">
        <v>35</v>
      </c>
      <c r="N9">
        <v>37</v>
      </c>
      <c r="O9">
        <v>1068527616</v>
      </c>
      <c r="P9">
        <v>1306763264</v>
      </c>
      <c r="Q9">
        <v>72046</v>
      </c>
      <c r="R9">
        <v>18039</v>
      </c>
      <c r="S9">
        <v>1421316096</v>
      </c>
      <c r="T9">
        <v>2983333888</v>
      </c>
      <c r="U9" t="s">
        <v>158</v>
      </c>
      <c r="V9" t="s">
        <v>159</v>
      </c>
      <c r="W9" t="s">
        <v>96</v>
      </c>
      <c r="X9">
        <v>28</v>
      </c>
      <c r="Y9">
        <v>24</v>
      </c>
      <c r="Z9">
        <v>0.85714290000000004</v>
      </c>
      <c r="AA9">
        <v>6</v>
      </c>
      <c r="AC9">
        <v>5</v>
      </c>
    </row>
    <row r="10" spans="1:29">
      <c r="A10" t="s">
        <v>25</v>
      </c>
      <c r="B10">
        <v>1</v>
      </c>
      <c r="C10">
        <v>196243</v>
      </c>
      <c r="D10">
        <v>374339</v>
      </c>
      <c r="E10">
        <v>589797</v>
      </c>
      <c r="F10">
        <v>13912044</v>
      </c>
      <c r="G10">
        <v>0.24965999999999999</v>
      </c>
      <c r="H10">
        <v>0.9738</v>
      </c>
      <c r="I10">
        <v>0.34393000000000001</v>
      </c>
      <c r="J10">
        <v>0.95933000000000002</v>
      </c>
      <c r="K10">
        <v>2.6200000000000001E-2</v>
      </c>
      <c r="L10">
        <v>0.65607000000000004</v>
      </c>
      <c r="M10">
        <v>30</v>
      </c>
      <c r="N10">
        <v>32</v>
      </c>
      <c r="O10">
        <v>38649856</v>
      </c>
      <c r="P10">
        <v>438644736</v>
      </c>
      <c r="Q10">
        <v>50457</v>
      </c>
      <c r="R10">
        <v>21654</v>
      </c>
      <c r="S10">
        <v>1404514304</v>
      </c>
      <c r="T10">
        <v>2518503424</v>
      </c>
      <c r="U10" t="s">
        <v>158</v>
      </c>
      <c r="V10" t="s">
        <v>159</v>
      </c>
      <c r="W10" t="s">
        <v>96</v>
      </c>
      <c r="X10">
        <v>28</v>
      </c>
      <c r="Y10">
        <v>24</v>
      </c>
      <c r="Z10">
        <v>0.85714290000000004</v>
      </c>
      <c r="AA10">
        <v>6</v>
      </c>
      <c r="AC10">
        <v>5</v>
      </c>
    </row>
    <row r="11" spans="1:29">
      <c r="A11" t="s">
        <v>31</v>
      </c>
      <c r="B11">
        <v>1</v>
      </c>
      <c r="C11">
        <v>362757</v>
      </c>
      <c r="D11">
        <v>371162</v>
      </c>
      <c r="E11">
        <v>423283</v>
      </c>
      <c r="F11">
        <v>13915221</v>
      </c>
      <c r="G11">
        <v>0.46150000000000002</v>
      </c>
      <c r="H11">
        <v>0.97402</v>
      </c>
      <c r="I11">
        <v>0.49426999999999999</v>
      </c>
      <c r="J11">
        <v>0.97048000000000001</v>
      </c>
      <c r="K11">
        <v>2.598E-2</v>
      </c>
      <c r="L11">
        <v>0.50573000000000001</v>
      </c>
      <c r="M11">
        <v>35</v>
      </c>
      <c r="N11">
        <v>37</v>
      </c>
      <c r="O11">
        <v>433274880</v>
      </c>
      <c r="P11">
        <v>670064640</v>
      </c>
      <c r="Q11">
        <v>115249</v>
      </c>
      <c r="R11">
        <v>28848</v>
      </c>
      <c r="S11">
        <v>1421565952</v>
      </c>
      <c r="T11">
        <v>2983497728</v>
      </c>
      <c r="U11" t="s">
        <v>34</v>
      </c>
      <c r="V11" t="s">
        <v>155</v>
      </c>
      <c r="W11" t="s">
        <v>96</v>
      </c>
      <c r="X11">
        <v>28</v>
      </c>
      <c r="Y11">
        <v>24</v>
      </c>
      <c r="Z11">
        <f t="shared" ref="Z11:Z16" si="1">Y11/X11</f>
        <v>0.8571428571428571</v>
      </c>
      <c r="AA11">
        <v>5</v>
      </c>
      <c r="AB11">
        <v>5</v>
      </c>
      <c r="AC11">
        <v>5</v>
      </c>
    </row>
    <row r="12" spans="1:29">
      <c r="A12" t="s">
        <v>25</v>
      </c>
      <c r="B12">
        <v>1</v>
      </c>
      <c r="C12">
        <v>214942</v>
      </c>
      <c r="D12">
        <v>391993</v>
      </c>
      <c r="E12">
        <v>571098</v>
      </c>
      <c r="F12">
        <v>13894390</v>
      </c>
      <c r="G12">
        <v>0.27345000000000003</v>
      </c>
      <c r="H12">
        <v>0.97255999999999998</v>
      </c>
      <c r="I12">
        <v>0.35414000000000001</v>
      </c>
      <c r="J12">
        <v>0.96052000000000004</v>
      </c>
      <c r="K12">
        <v>2.7439999999999999E-2</v>
      </c>
      <c r="L12">
        <v>0.64585999999999999</v>
      </c>
      <c r="M12">
        <v>33</v>
      </c>
      <c r="N12">
        <v>35</v>
      </c>
      <c r="O12">
        <v>0</v>
      </c>
      <c r="P12">
        <v>0</v>
      </c>
      <c r="Q12">
        <v>57658</v>
      </c>
      <c r="R12">
        <v>25223</v>
      </c>
      <c r="S12">
        <v>1404112896</v>
      </c>
      <c r="T12">
        <v>2509250560</v>
      </c>
      <c r="U12" t="s">
        <v>34</v>
      </c>
      <c r="V12" t="s">
        <v>155</v>
      </c>
      <c r="W12" t="s">
        <v>96</v>
      </c>
      <c r="X12">
        <v>28</v>
      </c>
      <c r="Y12">
        <v>24</v>
      </c>
      <c r="Z12">
        <f t="shared" si="1"/>
        <v>0.8571428571428571</v>
      </c>
      <c r="AA12">
        <v>5</v>
      </c>
      <c r="AB12">
        <v>5</v>
      </c>
      <c r="AC12">
        <v>5</v>
      </c>
    </row>
    <row r="13" spans="1:29">
      <c r="A13" t="s">
        <v>31</v>
      </c>
      <c r="B13">
        <v>4</v>
      </c>
      <c r="C13">
        <v>367630</v>
      </c>
      <c r="D13">
        <v>463413</v>
      </c>
      <c r="E13">
        <v>418410</v>
      </c>
      <c r="F13">
        <v>13822970</v>
      </c>
      <c r="G13">
        <v>0.4677</v>
      </c>
      <c r="H13">
        <v>0.96755999999999998</v>
      </c>
      <c r="I13">
        <v>0.44236999999999999</v>
      </c>
      <c r="J13">
        <v>0.97062000000000004</v>
      </c>
      <c r="K13">
        <v>3.2439999999999997E-2</v>
      </c>
      <c r="L13">
        <v>0.55762999999999996</v>
      </c>
      <c r="M13">
        <v>43</v>
      </c>
      <c r="N13">
        <v>10802</v>
      </c>
      <c r="O13">
        <v>1576390656</v>
      </c>
      <c r="P13">
        <v>1814597632</v>
      </c>
      <c r="Q13">
        <v>104403</v>
      </c>
      <c r="R13">
        <v>25205</v>
      </c>
      <c r="S13">
        <v>1421201408</v>
      </c>
      <c r="T13">
        <v>2983497728</v>
      </c>
      <c r="U13" t="s">
        <v>34</v>
      </c>
      <c r="V13" t="s">
        <v>123</v>
      </c>
      <c r="W13" t="s">
        <v>106</v>
      </c>
      <c r="X13">
        <v>31</v>
      </c>
      <c r="Y13">
        <v>24</v>
      </c>
      <c r="Z13">
        <f t="shared" si="1"/>
        <v>0.77419354838709675</v>
      </c>
      <c r="AA13">
        <v>5</v>
      </c>
      <c r="AB13">
        <v>5</v>
      </c>
      <c r="AC13">
        <v>5</v>
      </c>
    </row>
    <row r="14" spans="1:29">
      <c r="A14" t="s">
        <v>25</v>
      </c>
      <c r="B14">
        <v>4</v>
      </c>
      <c r="C14">
        <v>246673</v>
      </c>
      <c r="D14">
        <v>473394</v>
      </c>
      <c r="E14">
        <v>539367</v>
      </c>
      <c r="F14">
        <v>13812989</v>
      </c>
      <c r="G14">
        <v>0.31381999999999999</v>
      </c>
      <c r="H14">
        <v>0.96686000000000005</v>
      </c>
      <c r="I14">
        <v>0.34256999999999999</v>
      </c>
      <c r="J14">
        <v>0.96242000000000005</v>
      </c>
      <c r="K14">
        <v>3.3140000000000003E-2</v>
      </c>
      <c r="L14">
        <v>0.65742999999999996</v>
      </c>
      <c r="M14">
        <v>35</v>
      </c>
      <c r="N14">
        <v>36</v>
      </c>
      <c r="O14">
        <v>440008704</v>
      </c>
      <c r="P14">
        <v>677920768</v>
      </c>
      <c r="Q14">
        <v>64806</v>
      </c>
      <c r="R14">
        <v>25217</v>
      </c>
      <c r="S14">
        <v>1404456960</v>
      </c>
      <c r="T14">
        <v>2509242368</v>
      </c>
      <c r="U14" t="s">
        <v>34</v>
      </c>
      <c r="V14" t="s">
        <v>123</v>
      </c>
      <c r="W14" t="s">
        <v>106</v>
      </c>
      <c r="X14">
        <v>31</v>
      </c>
      <c r="Y14">
        <v>24</v>
      </c>
      <c r="Z14">
        <f t="shared" si="1"/>
        <v>0.77419354838709675</v>
      </c>
      <c r="AA14">
        <v>5</v>
      </c>
      <c r="AB14">
        <v>5</v>
      </c>
      <c r="AC14">
        <v>5</v>
      </c>
    </row>
    <row r="15" spans="1:29">
      <c r="A15" t="s">
        <v>31</v>
      </c>
      <c r="B15">
        <v>5</v>
      </c>
      <c r="C15">
        <v>384848</v>
      </c>
      <c r="D15">
        <v>430056</v>
      </c>
      <c r="E15">
        <v>401192</v>
      </c>
      <c r="F15">
        <v>13856327</v>
      </c>
      <c r="G15">
        <v>0.48959999999999998</v>
      </c>
      <c r="H15">
        <v>0.96989999999999998</v>
      </c>
      <c r="I15">
        <v>0.47226000000000001</v>
      </c>
      <c r="J15">
        <v>0.97185999999999995</v>
      </c>
      <c r="K15">
        <v>3.0099999999999998E-2</v>
      </c>
      <c r="L15">
        <v>0.52773999999999999</v>
      </c>
      <c r="M15">
        <v>45</v>
      </c>
      <c r="N15">
        <v>10810</v>
      </c>
      <c r="O15">
        <v>1432428544</v>
      </c>
      <c r="P15">
        <v>1671168000</v>
      </c>
      <c r="Q15">
        <v>104407</v>
      </c>
      <c r="R15">
        <v>25238</v>
      </c>
      <c r="S15">
        <v>1421586432</v>
      </c>
      <c r="T15">
        <v>2983473152</v>
      </c>
      <c r="U15" t="s">
        <v>34</v>
      </c>
      <c r="V15" t="s">
        <v>123</v>
      </c>
      <c r="W15" t="s">
        <v>107</v>
      </c>
      <c r="X15">
        <v>43</v>
      </c>
      <c r="Y15">
        <v>25</v>
      </c>
      <c r="Z15">
        <f t="shared" si="1"/>
        <v>0.58139534883720934</v>
      </c>
      <c r="AA15">
        <v>5</v>
      </c>
      <c r="AB15">
        <v>5</v>
      </c>
      <c r="AC15">
        <v>5</v>
      </c>
    </row>
    <row r="16" spans="1:29">
      <c r="A16" t="s">
        <v>25</v>
      </c>
      <c r="B16">
        <v>5</v>
      </c>
      <c r="C16">
        <v>290474</v>
      </c>
      <c r="D16">
        <v>698519</v>
      </c>
      <c r="E16">
        <v>495488</v>
      </c>
      <c r="F16">
        <v>13587942</v>
      </c>
      <c r="G16">
        <v>0.36958000000000002</v>
      </c>
      <c r="H16">
        <v>0.95111000000000001</v>
      </c>
      <c r="I16">
        <v>0.29371000000000003</v>
      </c>
      <c r="J16">
        <v>0.96482000000000001</v>
      </c>
      <c r="K16">
        <v>4.8890000000000003E-2</v>
      </c>
      <c r="L16">
        <v>0.70628999999999997</v>
      </c>
      <c r="M16">
        <v>38</v>
      </c>
      <c r="N16">
        <v>39</v>
      </c>
      <c r="O16">
        <v>416952320</v>
      </c>
      <c r="P16">
        <v>654843904</v>
      </c>
      <c r="Q16">
        <v>79203</v>
      </c>
      <c r="R16">
        <v>25228</v>
      </c>
      <c r="S16">
        <v>1420001280</v>
      </c>
      <c r="T16">
        <v>2983260160</v>
      </c>
      <c r="U16" t="s">
        <v>34</v>
      </c>
      <c r="V16" t="s">
        <v>123</v>
      </c>
      <c r="W16" t="s">
        <v>107</v>
      </c>
      <c r="X16">
        <v>43</v>
      </c>
      <c r="Y16">
        <v>25</v>
      </c>
      <c r="Z16">
        <f t="shared" si="1"/>
        <v>0.58139534883720934</v>
      </c>
      <c r="AA16">
        <v>5</v>
      </c>
      <c r="AB16">
        <v>5</v>
      </c>
      <c r="AC16">
        <v>5</v>
      </c>
    </row>
    <row r="17" spans="1:29">
      <c r="A17" t="s">
        <v>25</v>
      </c>
      <c r="B17">
        <v>3</v>
      </c>
      <c r="C17">
        <v>173112</v>
      </c>
      <c r="D17">
        <v>417690</v>
      </c>
      <c r="E17">
        <v>612928</v>
      </c>
      <c r="F17">
        <v>13868693</v>
      </c>
      <c r="G17">
        <v>0.22023000000000001</v>
      </c>
      <c r="H17">
        <v>0.97075999999999996</v>
      </c>
      <c r="I17">
        <v>0.29300999999999999</v>
      </c>
      <c r="J17">
        <v>0.95767999999999998</v>
      </c>
      <c r="K17">
        <v>2.9239999999999999E-2</v>
      </c>
      <c r="L17">
        <v>0.70699000000000001</v>
      </c>
      <c r="M17">
        <v>50</v>
      </c>
      <c r="N17">
        <v>3636</v>
      </c>
      <c r="O17">
        <v>1276850176</v>
      </c>
      <c r="P17">
        <v>1669115904</v>
      </c>
      <c r="Q17">
        <v>28836</v>
      </c>
      <c r="R17">
        <v>10815</v>
      </c>
      <c r="S17">
        <v>1405050880</v>
      </c>
      <c r="T17">
        <v>2509119488</v>
      </c>
      <c r="U17" t="s">
        <v>158</v>
      </c>
      <c r="V17" t="s">
        <v>159</v>
      </c>
      <c r="W17" t="s">
        <v>99</v>
      </c>
      <c r="X17">
        <v>152</v>
      </c>
      <c r="Y17">
        <v>31</v>
      </c>
      <c r="Z17">
        <v>0.2039474</v>
      </c>
      <c r="AA17">
        <v>6</v>
      </c>
      <c r="AC17">
        <v>5</v>
      </c>
    </row>
    <row r="18" spans="1:29">
      <c r="A18" t="s">
        <v>31</v>
      </c>
      <c r="B18">
        <v>3</v>
      </c>
      <c r="C18">
        <v>274812</v>
      </c>
      <c r="D18">
        <v>252694</v>
      </c>
      <c r="E18">
        <v>511228</v>
      </c>
      <c r="F18">
        <v>14033689</v>
      </c>
      <c r="G18">
        <v>0.34961999999999999</v>
      </c>
      <c r="H18">
        <v>0.98231000000000002</v>
      </c>
      <c r="I18">
        <v>0.52095999999999998</v>
      </c>
      <c r="J18">
        <v>0.96484999999999999</v>
      </c>
      <c r="K18">
        <v>1.7690000000000001E-2</v>
      </c>
      <c r="L18">
        <v>0.47904000000000002</v>
      </c>
      <c r="M18">
        <v>46</v>
      </c>
      <c r="N18">
        <v>47</v>
      </c>
      <c r="O18">
        <v>1873588224</v>
      </c>
      <c r="P18">
        <v>2111369216</v>
      </c>
      <c r="Q18">
        <v>43229</v>
      </c>
      <c r="R18">
        <v>10852</v>
      </c>
      <c r="S18">
        <v>1424130048</v>
      </c>
      <c r="T18">
        <v>2983137280</v>
      </c>
      <c r="U18" t="s">
        <v>34</v>
      </c>
      <c r="V18" t="s">
        <v>155</v>
      </c>
      <c r="W18" t="s">
        <v>99</v>
      </c>
      <c r="X18">
        <v>152</v>
      </c>
      <c r="Y18">
        <v>31</v>
      </c>
      <c r="Z18">
        <f>Y18/X18</f>
        <v>0.20394736842105263</v>
      </c>
      <c r="AA18">
        <v>5</v>
      </c>
      <c r="AB18">
        <v>5</v>
      </c>
      <c r="AC18">
        <v>5</v>
      </c>
    </row>
    <row r="19" spans="1:29">
      <c r="A19" t="s">
        <v>25</v>
      </c>
      <c r="B19">
        <v>3</v>
      </c>
      <c r="C19">
        <v>252456</v>
      </c>
      <c r="D19">
        <v>442467</v>
      </c>
      <c r="E19">
        <v>533584</v>
      </c>
      <c r="F19">
        <v>13843916</v>
      </c>
      <c r="G19">
        <v>0.32117000000000001</v>
      </c>
      <c r="H19">
        <v>0.96902999999999995</v>
      </c>
      <c r="I19">
        <v>0.36329</v>
      </c>
      <c r="J19">
        <v>0.96289000000000002</v>
      </c>
      <c r="K19">
        <v>3.0970000000000001E-2</v>
      </c>
      <c r="L19">
        <v>0.63671</v>
      </c>
      <c r="M19">
        <v>43</v>
      </c>
      <c r="N19">
        <v>44</v>
      </c>
      <c r="O19">
        <v>36954112</v>
      </c>
      <c r="P19">
        <v>437149696</v>
      </c>
      <c r="Q19">
        <v>36016</v>
      </c>
      <c r="R19">
        <v>10839</v>
      </c>
      <c r="S19">
        <v>1403269120</v>
      </c>
      <c r="T19">
        <v>2509135872</v>
      </c>
      <c r="U19" t="s">
        <v>34</v>
      </c>
      <c r="V19" t="s">
        <v>155</v>
      </c>
      <c r="W19" t="s">
        <v>99</v>
      </c>
      <c r="X19">
        <v>152</v>
      </c>
      <c r="Y19">
        <v>31</v>
      </c>
      <c r="Z19">
        <f>Y19/X19</f>
        <v>0.20394736842105263</v>
      </c>
      <c r="AA19">
        <v>5</v>
      </c>
      <c r="AB19">
        <v>5</v>
      </c>
      <c r="AC19">
        <v>5</v>
      </c>
    </row>
    <row r="20" spans="1:29">
      <c r="A20" t="s">
        <v>31</v>
      </c>
      <c r="B20">
        <v>4</v>
      </c>
      <c r="C20">
        <v>180130</v>
      </c>
      <c r="D20">
        <v>210637</v>
      </c>
      <c r="E20">
        <v>605910</v>
      </c>
      <c r="F20">
        <v>14075746</v>
      </c>
      <c r="G20">
        <v>0.22916</v>
      </c>
      <c r="H20">
        <v>0.98526000000000002</v>
      </c>
      <c r="I20">
        <v>0.46096999999999999</v>
      </c>
      <c r="J20">
        <v>0.95872999999999997</v>
      </c>
      <c r="K20">
        <v>1.474E-2</v>
      </c>
      <c r="L20">
        <v>0.53903000000000001</v>
      </c>
      <c r="M20">
        <v>44</v>
      </c>
      <c r="N20">
        <v>45</v>
      </c>
      <c r="O20">
        <v>716406784</v>
      </c>
      <c r="P20">
        <v>953098240</v>
      </c>
      <c r="Q20">
        <v>32457</v>
      </c>
      <c r="R20">
        <v>10823</v>
      </c>
      <c r="S20">
        <v>1404563456</v>
      </c>
      <c r="T20">
        <v>2509152256</v>
      </c>
      <c r="U20" t="s">
        <v>158</v>
      </c>
      <c r="V20" t="s">
        <v>159</v>
      </c>
      <c r="W20" t="s">
        <v>98</v>
      </c>
      <c r="X20">
        <v>151</v>
      </c>
      <c r="Y20">
        <v>31</v>
      </c>
      <c r="Z20">
        <v>0.20529800000000001</v>
      </c>
      <c r="AA20">
        <v>6</v>
      </c>
      <c r="AC20">
        <v>5</v>
      </c>
    </row>
    <row r="21" spans="1:29">
      <c r="A21" t="s">
        <v>31</v>
      </c>
      <c r="B21">
        <v>4</v>
      </c>
      <c r="C21">
        <v>265484</v>
      </c>
      <c r="D21">
        <v>240117</v>
      </c>
      <c r="E21">
        <v>520556</v>
      </c>
      <c r="F21">
        <v>14046266</v>
      </c>
      <c r="G21">
        <v>0.33774999999999999</v>
      </c>
      <c r="H21">
        <v>0.98319000000000001</v>
      </c>
      <c r="I21">
        <v>0.52508999999999995</v>
      </c>
      <c r="J21">
        <v>0.96426000000000001</v>
      </c>
      <c r="K21">
        <v>1.6809999999999999E-2</v>
      </c>
      <c r="L21">
        <v>0.47491</v>
      </c>
      <c r="M21">
        <v>45</v>
      </c>
      <c r="N21">
        <v>47</v>
      </c>
      <c r="O21">
        <v>1874317312</v>
      </c>
      <c r="P21">
        <v>2111332352</v>
      </c>
      <c r="Q21">
        <v>43209</v>
      </c>
      <c r="R21">
        <v>10846</v>
      </c>
      <c r="S21">
        <v>1416417280</v>
      </c>
      <c r="T21">
        <v>2661974016</v>
      </c>
      <c r="U21" t="s">
        <v>34</v>
      </c>
      <c r="V21" t="s">
        <v>155</v>
      </c>
      <c r="W21" t="s">
        <v>98</v>
      </c>
      <c r="X21">
        <v>151</v>
      </c>
      <c r="Y21">
        <v>31</v>
      </c>
      <c r="Z21">
        <f t="shared" ref="Z21:Z30" si="2">Y21/X21</f>
        <v>0.20529801324503311</v>
      </c>
      <c r="AA21">
        <v>5</v>
      </c>
      <c r="AB21">
        <v>5</v>
      </c>
      <c r="AC21">
        <v>5</v>
      </c>
    </row>
    <row r="22" spans="1:29">
      <c r="A22" t="s">
        <v>25</v>
      </c>
      <c r="B22">
        <v>4</v>
      </c>
      <c r="C22">
        <v>214878</v>
      </c>
      <c r="D22">
        <v>451197</v>
      </c>
      <c r="E22">
        <v>571162</v>
      </c>
      <c r="F22">
        <v>13835186</v>
      </c>
      <c r="G22">
        <v>0.27337</v>
      </c>
      <c r="H22">
        <v>0.96841999999999995</v>
      </c>
      <c r="I22">
        <v>0.3226</v>
      </c>
      <c r="J22">
        <v>0.96035000000000004</v>
      </c>
      <c r="K22">
        <v>3.1579999999999997E-2</v>
      </c>
      <c r="L22">
        <v>0.6774</v>
      </c>
      <c r="M22">
        <v>42</v>
      </c>
      <c r="N22">
        <v>43</v>
      </c>
      <c r="O22">
        <v>36028416</v>
      </c>
      <c r="P22">
        <v>436219904</v>
      </c>
      <c r="Q22">
        <v>36005</v>
      </c>
      <c r="R22">
        <v>10837</v>
      </c>
      <c r="S22">
        <v>1417588736</v>
      </c>
      <c r="T22">
        <v>2509135872</v>
      </c>
      <c r="U22" t="s">
        <v>34</v>
      </c>
      <c r="V22" t="s">
        <v>155</v>
      </c>
      <c r="W22" t="s">
        <v>98</v>
      </c>
      <c r="X22">
        <v>151</v>
      </c>
      <c r="Y22">
        <v>31</v>
      </c>
      <c r="Z22">
        <f t="shared" si="2"/>
        <v>0.20529801324503311</v>
      </c>
      <c r="AA22">
        <v>5</v>
      </c>
      <c r="AB22">
        <v>5</v>
      </c>
      <c r="AC22">
        <v>5</v>
      </c>
    </row>
    <row r="23" spans="1:29">
      <c r="A23" t="s">
        <v>31</v>
      </c>
      <c r="B23">
        <v>12</v>
      </c>
      <c r="C23">
        <v>265484</v>
      </c>
      <c r="D23">
        <v>240117</v>
      </c>
      <c r="E23">
        <v>520556</v>
      </c>
      <c r="F23">
        <v>14046266</v>
      </c>
      <c r="G23">
        <v>0.33774999999999999</v>
      </c>
      <c r="H23">
        <v>0.98319000000000001</v>
      </c>
      <c r="I23">
        <v>0.52508999999999995</v>
      </c>
      <c r="J23">
        <v>0.96426000000000001</v>
      </c>
      <c r="K23">
        <v>1.6809999999999999E-2</v>
      </c>
      <c r="L23">
        <v>0.47491</v>
      </c>
      <c r="M23">
        <v>47</v>
      </c>
      <c r="N23">
        <v>47</v>
      </c>
      <c r="O23">
        <v>1196568576</v>
      </c>
      <c r="P23">
        <v>1434882048</v>
      </c>
      <c r="Q23">
        <v>43203</v>
      </c>
      <c r="R23">
        <v>10842</v>
      </c>
      <c r="S23">
        <v>1404526592</v>
      </c>
      <c r="T23">
        <v>2619899904</v>
      </c>
      <c r="U23" t="s">
        <v>34</v>
      </c>
      <c r="V23" t="s">
        <v>123</v>
      </c>
      <c r="W23" t="s">
        <v>118</v>
      </c>
      <c r="X23">
        <v>151</v>
      </c>
      <c r="Y23">
        <v>31</v>
      </c>
      <c r="Z23">
        <f t="shared" si="2"/>
        <v>0.20529801324503311</v>
      </c>
      <c r="AA23">
        <v>5</v>
      </c>
      <c r="AB23">
        <v>5</v>
      </c>
      <c r="AC23">
        <v>5</v>
      </c>
    </row>
    <row r="24" spans="1:29">
      <c r="A24" t="s">
        <v>25</v>
      </c>
      <c r="B24">
        <v>12</v>
      </c>
      <c r="C24">
        <v>214878</v>
      </c>
      <c r="D24">
        <v>451197</v>
      </c>
      <c r="E24">
        <v>571162</v>
      </c>
      <c r="F24">
        <v>13835186</v>
      </c>
      <c r="G24">
        <v>0.27337</v>
      </c>
      <c r="H24">
        <v>0.96841999999999995</v>
      </c>
      <c r="I24">
        <v>0.3226</v>
      </c>
      <c r="J24">
        <v>0.96035000000000004</v>
      </c>
      <c r="K24">
        <v>3.1579999999999997E-2</v>
      </c>
      <c r="L24">
        <v>0.6774</v>
      </c>
      <c r="M24">
        <v>43</v>
      </c>
      <c r="N24">
        <v>46</v>
      </c>
      <c r="O24">
        <v>1813684224</v>
      </c>
      <c r="P24">
        <v>2050052096</v>
      </c>
      <c r="Q24">
        <v>32451</v>
      </c>
      <c r="R24">
        <v>10829</v>
      </c>
      <c r="S24">
        <v>1404821504</v>
      </c>
      <c r="T24">
        <v>2509135872</v>
      </c>
      <c r="U24" t="s">
        <v>34</v>
      </c>
      <c r="V24" t="s">
        <v>123</v>
      </c>
      <c r="W24" t="s">
        <v>118</v>
      </c>
      <c r="X24">
        <v>151</v>
      </c>
      <c r="Y24">
        <v>31</v>
      </c>
      <c r="Z24">
        <f t="shared" si="2"/>
        <v>0.20529801324503311</v>
      </c>
      <c r="AA24">
        <v>5</v>
      </c>
      <c r="AB24">
        <v>5</v>
      </c>
      <c r="AC24">
        <v>5</v>
      </c>
    </row>
    <row r="25" spans="1:29">
      <c r="A25" t="s">
        <v>31</v>
      </c>
      <c r="B25">
        <v>13</v>
      </c>
      <c r="C25">
        <v>267709</v>
      </c>
      <c r="D25">
        <v>285791</v>
      </c>
      <c r="E25">
        <v>518331</v>
      </c>
      <c r="F25">
        <v>14000592</v>
      </c>
      <c r="G25">
        <v>0.34057999999999999</v>
      </c>
      <c r="H25">
        <v>0.98</v>
      </c>
      <c r="I25">
        <v>0.48366999999999999</v>
      </c>
      <c r="J25">
        <v>0.96430000000000005</v>
      </c>
      <c r="K25">
        <v>0.02</v>
      </c>
      <c r="L25">
        <v>0.51632999999999996</v>
      </c>
      <c r="M25">
        <v>45</v>
      </c>
      <c r="N25">
        <v>46</v>
      </c>
      <c r="O25">
        <v>1245220864</v>
      </c>
      <c r="P25">
        <v>1482444800</v>
      </c>
      <c r="Q25">
        <v>43227</v>
      </c>
      <c r="R25">
        <v>10846</v>
      </c>
      <c r="S25">
        <v>1424736256</v>
      </c>
      <c r="T25">
        <v>2972655616</v>
      </c>
      <c r="U25" t="s">
        <v>34</v>
      </c>
      <c r="V25" t="s">
        <v>123</v>
      </c>
      <c r="W25" t="s">
        <v>119</v>
      </c>
      <c r="X25">
        <v>151</v>
      </c>
      <c r="Y25">
        <v>31</v>
      </c>
      <c r="Z25">
        <f t="shared" si="2"/>
        <v>0.20529801324503311</v>
      </c>
      <c r="AA25">
        <v>5</v>
      </c>
      <c r="AB25">
        <v>5</v>
      </c>
      <c r="AC25">
        <v>5</v>
      </c>
    </row>
    <row r="26" spans="1:29">
      <c r="A26" t="s">
        <v>25</v>
      </c>
      <c r="B26">
        <v>13</v>
      </c>
      <c r="C26">
        <v>257574</v>
      </c>
      <c r="D26">
        <v>466561</v>
      </c>
      <c r="E26">
        <v>528466</v>
      </c>
      <c r="F26">
        <v>13819822</v>
      </c>
      <c r="G26">
        <v>0.32768999999999998</v>
      </c>
      <c r="H26">
        <v>0.96733999999999998</v>
      </c>
      <c r="I26">
        <v>0.35570000000000002</v>
      </c>
      <c r="J26">
        <v>0.96316999999999997</v>
      </c>
      <c r="K26">
        <v>3.2660000000000002E-2</v>
      </c>
      <c r="L26">
        <v>0.64429999999999998</v>
      </c>
      <c r="M26">
        <v>48</v>
      </c>
      <c r="N26">
        <v>3605</v>
      </c>
      <c r="O26">
        <v>904220672</v>
      </c>
      <c r="P26">
        <v>1142333440</v>
      </c>
      <c r="Q26">
        <v>36056</v>
      </c>
      <c r="R26">
        <v>10851</v>
      </c>
      <c r="S26">
        <v>1423544320</v>
      </c>
      <c r="T26">
        <v>2972741632</v>
      </c>
      <c r="U26" t="s">
        <v>34</v>
      </c>
      <c r="V26" t="s">
        <v>123</v>
      </c>
      <c r="W26" t="s">
        <v>119</v>
      </c>
      <c r="X26">
        <v>151</v>
      </c>
      <c r="Y26">
        <v>31</v>
      </c>
      <c r="Z26">
        <f t="shared" si="2"/>
        <v>0.20529801324503311</v>
      </c>
      <c r="AA26">
        <v>5</v>
      </c>
      <c r="AB26">
        <v>5</v>
      </c>
      <c r="AC26">
        <v>5</v>
      </c>
    </row>
    <row r="27" spans="1:29">
      <c r="A27" t="s">
        <v>31</v>
      </c>
      <c r="B27">
        <v>9</v>
      </c>
      <c r="C27">
        <v>354121</v>
      </c>
      <c r="D27">
        <v>410965</v>
      </c>
      <c r="E27">
        <v>431919</v>
      </c>
      <c r="F27">
        <v>13875418</v>
      </c>
      <c r="G27">
        <v>0.45051000000000002</v>
      </c>
      <c r="H27">
        <v>0.97123000000000004</v>
      </c>
      <c r="I27">
        <v>0.46284999999999998</v>
      </c>
      <c r="J27">
        <v>0.96980999999999995</v>
      </c>
      <c r="K27">
        <v>2.877E-2</v>
      </c>
      <c r="L27">
        <v>0.53715000000000002</v>
      </c>
      <c r="M27">
        <v>54</v>
      </c>
      <c r="N27">
        <v>56</v>
      </c>
      <c r="O27">
        <v>79630336</v>
      </c>
      <c r="P27">
        <v>435699712</v>
      </c>
      <c r="Q27">
        <v>64826</v>
      </c>
      <c r="R27">
        <v>14448</v>
      </c>
      <c r="S27">
        <v>1425174528</v>
      </c>
      <c r="T27">
        <v>2983284736</v>
      </c>
      <c r="U27" t="s">
        <v>34</v>
      </c>
      <c r="V27" t="s">
        <v>123</v>
      </c>
      <c r="W27" t="s">
        <v>117</v>
      </c>
      <c r="X27">
        <v>124</v>
      </c>
      <c r="Y27">
        <v>64</v>
      </c>
      <c r="Z27">
        <f t="shared" si="2"/>
        <v>0.5161290322580645</v>
      </c>
      <c r="AA27">
        <v>5</v>
      </c>
      <c r="AB27">
        <v>5</v>
      </c>
      <c r="AC27">
        <v>5</v>
      </c>
    </row>
    <row r="28" spans="1:29">
      <c r="A28" t="s">
        <v>25</v>
      </c>
      <c r="B28">
        <v>9</v>
      </c>
      <c r="C28">
        <v>332451</v>
      </c>
      <c r="D28">
        <v>727654</v>
      </c>
      <c r="E28">
        <v>453589</v>
      </c>
      <c r="F28">
        <v>13558729</v>
      </c>
      <c r="G28">
        <v>0.42293999999999998</v>
      </c>
      <c r="H28">
        <v>0.94906999999999997</v>
      </c>
      <c r="I28">
        <v>0.31359999999999999</v>
      </c>
      <c r="J28">
        <v>0.96762999999999999</v>
      </c>
      <c r="K28">
        <v>5.0930000000000003E-2</v>
      </c>
      <c r="L28">
        <v>0.68640000000000001</v>
      </c>
      <c r="M28">
        <v>54</v>
      </c>
      <c r="N28">
        <v>56</v>
      </c>
      <c r="O28">
        <v>1490374656</v>
      </c>
      <c r="P28">
        <v>1727598592</v>
      </c>
      <c r="Q28">
        <v>54016</v>
      </c>
      <c r="R28">
        <v>18013</v>
      </c>
      <c r="S28">
        <v>1404923904</v>
      </c>
      <c r="T28">
        <v>2509185024</v>
      </c>
      <c r="U28" t="s">
        <v>34</v>
      </c>
      <c r="V28" t="s">
        <v>123</v>
      </c>
      <c r="W28" t="s">
        <v>117</v>
      </c>
      <c r="X28">
        <v>124</v>
      </c>
      <c r="Y28">
        <v>64</v>
      </c>
      <c r="Z28">
        <f t="shared" si="2"/>
        <v>0.5161290322580645</v>
      </c>
      <c r="AA28">
        <v>5</v>
      </c>
      <c r="AB28">
        <v>5</v>
      </c>
      <c r="AC28">
        <v>5</v>
      </c>
    </row>
    <row r="29" spans="1:29">
      <c r="A29" t="s">
        <v>31</v>
      </c>
      <c r="B29">
        <v>8</v>
      </c>
      <c r="C29">
        <v>352867</v>
      </c>
      <c r="D29">
        <v>454824</v>
      </c>
      <c r="E29">
        <v>433173</v>
      </c>
      <c r="F29">
        <v>13831559</v>
      </c>
      <c r="G29">
        <v>0.44891999999999999</v>
      </c>
      <c r="H29">
        <v>0.96816000000000002</v>
      </c>
      <c r="I29">
        <v>0.43687999999999999</v>
      </c>
      <c r="J29">
        <v>0.96962999999999999</v>
      </c>
      <c r="K29">
        <v>3.184E-2</v>
      </c>
      <c r="L29">
        <v>0.56311999999999995</v>
      </c>
      <c r="M29">
        <v>54</v>
      </c>
      <c r="N29">
        <v>56</v>
      </c>
      <c r="O29">
        <v>79048704</v>
      </c>
      <c r="P29">
        <v>466001920</v>
      </c>
      <c r="Q29">
        <v>61229</v>
      </c>
      <c r="R29">
        <v>14441</v>
      </c>
      <c r="S29">
        <v>1421058048</v>
      </c>
      <c r="T29">
        <v>2972794880</v>
      </c>
      <c r="U29" t="s">
        <v>34</v>
      </c>
      <c r="V29" t="s">
        <v>123</v>
      </c>
      <c r="W29" t="s">
        <v>114</v>
      </c>
      <c r="X29">
        <v>124</v>
      </c>
      <c r="Y29">
        <v>64</v>
      </c>
      <c r="Z29">
        <f t="shared" si="2"/>
        <v>0.5161290322580645</v>
      </c>
      <c r="AA29">
        <v>5</v>
      </c>
      <c r="AB29">
        <v>5</v>
      </c>
      <c r="AC29">
        <v>5</v>
      </c>
    </row>
    <row r="30" spans="1:29">
      <c r="A30" t="s">
        <v>25</v>
      </c>
      <c r="B30">
        <v>8</v>
      </c>
      <c r="C30">
        <v>335685</v>
      </c>
      <c r="D30">
        <v>744856</v>
      </c>
      <c r="E30">
        <v>450355</v>
      </c>
      <c r="F30">
        <v>13541527</v>
      </c>
      <c r="G30">
        <v>0.42706</v>
      </c>
      <c r="H30">
        <v>0.94786000000000004</v>
      </c>
      <c r="I30">
        <v>0.31065999999999999</v>
      </c>
      <c r="J30">
        <v>0.96780999999999995</v>
      </c>
      <c r="K30">
        <v>5.2139999999999999E-2</v>
      </c>
      <c r="L30">
        <v>0.68933999999999995</v>
      </c>
      <c r="M30">
        <v>54</v>
      </c>
      <c r="N30">
        <v>56</v>
      </c>
      <c r="O30">
        <v>1514196992</v>
      </c>
      <c r="P30">
        <v>1752023040</v>
      </c>
      <c r="Q30">
        <v>54014</v>
      </c>
      <c r="R30">
        <v>14446</v>
      </c>
      <c r="S30">
        <v>1421692928</v>
      </c>
      <c r="T30">
        <v>2972655616</v>
      </c>
      <c r="U30" t="s">
        <v>34</v>
      </c>
      <c r="V30" t="s">
        <v>123</v>
      </c>
      <c r="W30" t="s">
        <v>114</v>
      </c>
      <c r="X30">
        <v>124</v>
      </c>
      <c r="Y30">
        <v>64</v>
      </c>
      <c r="Z30">
        <f t="shared" si="2"/>
        <v>0.5161290322580645</v>
      </c>
      <c r="AA30">
        <v>5</v>
      </c>
      <c r="AB30">
        <v>5</v>
      </c>
      <c r="AC30">
        <v>5</v>
      </c>
    </row>
    <row r="31" spans="1:29">
      <c r="A31" t="s">
        <v>31</v>
      </c>
      <c r="B31">
        <v>0</v>
      </c>
      <c r="C31">
        <v>287760</v>
      </c>
      <c r="D31">
        <v>235630</v>
      </c>
      <c r="E31">
        <v>498280</v>
      </c>
      <c r="F31">
        <v>14050753</v>
      </c>
      <c r="G31">
        <v>0.36609000000000003</v>
      </c>
      <c r="H31">
        <v>0.98351</v>
      </c>
      <c r="I31">
        <v>0.54979999999999996</v>
      </c>
      <c r="J31">
        <v>0.96575</v>
      </c>
      <c r="K31">
        <v>1.6490000000000001E-2</v>
      </c>
      <c r="L31">
        <v>0.45019999999999999</v>
      </c>
      <c r="M31">
        <v>33</v>
      </c>
      <c r="N31">
        <v>35</v>
      </c>
      <c r="O31">
        <v>35975168</v>
      </c>
      <c r="P31">
        <v>436203520</v>
      </c>
      <c r="Q31">
        <v>61254</v>
      </c>
      <c r="R31">
        <v>18010</v>
      </c>
      <c r="S31">
        <v>1420079104</v>
      </c>
      <c r="T31">
        <v>2975592448</v>
      </c>
      <c r="U31" t="s">
        <v>158</v>
      </c>
      <c r="V31" t="s">
        <v>159</v>
      </c>
      <c r="W31" t="s">
        <v>95</v>
      </c>
      <c r="X31">
        <v>24</v>
      </c>
      <c r="Y31">
        <v>24</v>
      </c>
      <c r="Z31">
        <v>1</v>
      </c>
      <c r="AA31">
        <v>6</v>
      </c>
      <c r="AC31">
        <v>5</v>
      </c>
    </row>
    <row r="32" spans="1:29">
      <c r="A32" t="s">
        <v>25</v>
      </c>
      <c r="B32">
        <v>0</v>
      </c>
      <c r="C32">
        <v>123224</v>
      </c>
      <c r="D32">
        <v>92232</v>
      </c>
      <c r="E32">
        <v>662816</v>
      </c>
      <c r="F32">
        <v>14194151</v>
      </c>
      <c r="G32">
        <v>0.15676999999999999</v>
      </c>
      <c r="H32">
        <v>0.99353999999999998</v>
      </c>
      <c r="I32">
        <v>0.57191999999999998</v>
      </c>
      <c r="J32">
        <v>0.95538999999999996</v>
      </c>
      <c r="K32">
        <v>6.4599999999999996E-3</v>
      </c>
      <c r="L32">
        <v>0.42808000000000002</v>
      </c>
      <c r="M32">
        <v>27</v>
      </c>
      <c r="N32">
        <v>29</v>
      </c>
      <c r="O32">
        <v>0</v>
      </c>
      <c r="P32">
        <v>0</v>
      </c>
      <c r="Q32">
        <v>28813</v>
      </c>
      <c r="R32">
        <v>10834</v>
      </c>
      <c r="S32">
        <v>1402855424</v>
      </c>
      <c r="T32">
        <v>2509172736</v>
      </c>
      <c r="U32" t="s">
        <v>158</v>
      </c>
      <c r="V32" t="s">
        <v>159</v>
      </c>
      <c r="W32" t="s">
        <v>95</v>
      </c>
      <c r="X32">
        <v>24</v>
      </c>
      <c r="Y32">
        <v>24</v>
      </c>
      <c r="Z32">
        <v>1</v>
      </c>
      <c r="AA32">
        <v>6</v>
      </c>
      <c r="AC32">
        <v>5</v>
      </c>
    </row>
    <row r="33" spans="1:29">
      <c r="A33" t="s">
        <v>31</v>
      </c>
      <c r="B33">
        <v>0</v>
      </c>
      <c r="C33">
        <v>306954</v>
      </c>
      <c r="D33">
        <v>251138</v>
      </c>
      <c r="E33">
        <v>479086</v>
      </c>
      <c r="F33">
        <v>14035245</v>
      </c>
      <c r="G33">
        <v>0.39051000000000002</v>
      </c>
      <c r="H33">
        <v>0.98241999999999996</v>
      </c>
      <c r="I33">
        <v>0.55001</v>
      </c>
      <c r="J33">
        <v>0.96699000000000002</v>
      </c>
      <c r="K33">
        <v>1.7579999999999998E-2</v>
      </c>
      <c r="L33">
        <v>0.44999</v>
      </c>
      <c r="M33">
        <v>34</v>
      </c>
      <c r="N33">
        <v>35</v>
      </c>
      <c r="O33">
        <v>442843136</v>
      </c>
      <c r="P33">
        <v>680374272</v>
      </c>
      <c r="Q33">
        <v>100809</v>
      </c>
      <c r="R33">
        <v>28838</v>
      </c>
      <c r="S33">
        <v>1424961536</v>
      </c>
      <c r="T33">
        <v>2983505920</v>
      </c>
      <c r="U33" t="s">
        <v>34</v>
      </c>
      <c r="V33" t="s">
        <v>155</v>
      </c>
      <c r="W33" t="s">
        <v>95</v>
      </c>
      <c r="X33">
        <v>24</v>
      </c>
      <c r="Y33">
        <v>24</v>
      </c>
      <c r="Z33">
        <f t="shared" ref="Z33:Z38" si="3">Y33/X33</f>
        <v>1</v>
      </c>
      <c r="AA33">
        <v>5</v>
      </c>
      <c r="AB33">
        <v>5</v>
      </c>
      <c r="AC33">
        <v>5</v>
      </c>
    </row>
    <row r="34" spans="1:29">
      <c r="A34" t="s">
        <v>25</v>
      </c>
      <c r="B34">
        <v>0</v>
      </c>
      <c r="C34">
        <v>151627</v>
      </c>
      <c r="D34">
        <v>113622</v>
      </c>
      <c r="E34">
        <v>634413</v>
      </c>
      <c r="F34">
        <v>14172761</v>
      </c>
      <c r="G34">
        <v>0.19289999999999999</v>
      </c>
      <c r="H34">
        <v>0.99204999999999999</v>
      </c>
      <c r="I34">
        <v>0.57164000000000004</v>
      </c>
      <c r="J34">
        <v>0.95716000000000001</v>
      </c>
      <c r="K34">
        <v>7.9500000000000005E-3</v>
      </c>
      <c r="L34">
        <v>0.42836000000000002</v>
      </c>
      <c r="M34">
        <v>30</v>
      </c>
      <c r="N34">
        <v>31</v>
      </c>
      <c r="O34">
        <v>0</v>
      </c>
      <c r="P34">
        <v>0</v>
      </c>
      <c r="Q34">
        <v>32419</v>
      </c>
      <c r="R34">
        <v>10857</v>
      </c>
      <c r="S34">
        <v>1402527744</v>
      </c>
      <c r="T34">
        <v>2509193216</v>
      </c>
      <c r="U34" t="s">
        <v>34</v>
      </c>
      <c r="V34" t="s">
        <v>155</v>
      </c>
      <c r="W34" t="s">
        <v>95</v>
      </c>
      <c r="X34">
        <v>24</v>
      </c>
      <c r="Y34">
        <v>24</v>
      </c>
      <c r="Z34">
        <f t="shared" si="3"/>
        <v>1</v>
      </c>
      <c r="AA34">
        <v>5</v>
      </c>
      <c r="AB34">
        <v>5</v>
      </c>
      <c r="AC34">
        <v>5</v>
      </c>
    </row>
    <row r="35" spans="1:29">
      <c r="A35" t="s">
        <v>25</v>
      </c>
      <c r="B35">
        <v>6</v>
      </c>
      <c r="C35">
        <v>399371</v>
      </c>
      <c r="D35">
        <v>884073</v>
      </c>
      <c r="E35">
        <v>386669</v>
      </c>
      <c r="F35">
        <v>13402310</v>
      </c>
      <c r="G35">
        <v>0.50807999999999998</v>
      </c>
      <c r="H35">
        <v>0.93811999999999995</v>
      </c>
      <c r="I35">
        <v>0.31117</v>
      </c>
      <c r="J35">
        <v>0.97196000000000005</v>
      </c>
      <c r="K35">
        <v>6.1879999999999998E-2</v>
      </c>
      <c r="L35">
        <v>0.68883000000000005</v>
      </c>
      <c r="M35">
        <v>55</v>
      </c>
      <c r="N35">
        <v>56</v>
      </c>
      <c r="O35">
        <v>1711345664</v>
      </c>
      <c r="P35">
        <v>1950040064</v>
      </c>
      <c r="Q35">
        <v>61203</v>
      </c>
      <c r="R35">
        <v>18010</v>
      </c>
      <c r="S35">
        <v>1420128256</v>
      </c>
      <c r="T35">
        <v>2962190336</v>
      </c>
      <c r="U35" t="s">
        <v>34</v>
      </c>
      <c r="V35" t="s">
        <v>123</v>
      </c>
      <c r="W35" t="s">
        <v>115</v>
      </c>
      <c r="X35">
        <v>124</v>
      </c>
      <c r="Y35">
        <v>64</v>
      </c>
      <c r="Z35">
        <f t="shared" si="3"/>
        <v>0.5161290322580645</v>
      </c>
      <c r="AA35">
        <v>5</v>
      </c>
      <c r="AB35">
        <v>5</v>
      </c>
      <c r="AC35">
        <v>5</v>
      </c>
    </row>
    <row r="36" spans="1:29">
      <c r="A36" t="s">
        <v>31</v>
      </c>
      <c r="B36">
        <v>6</v>
      </c>
      <c r="C36">
        <v>335796</v>
      </c>
      <c r="D36">
        <v>507016</v>
      </c>
      <c r="E36">
        <v>450244</v>
      </c>
      <c r="F36">
        <v>13779367</v>
      </c>
      <c r="G36">
        <v>0.42720000000000002</v>
      </c>
      <c r="H36">
        <v>0.96450999999999998</v>
      </c>
      <c r="I36">
        <v>0.39842</v>
      </c>
      <c r="J36">
        <v>0.96836</v>
      </c>
      <c r="K36">
        <v>3.5490000000000001E-2</v>
      </c>
      <c r="L36">
        <v>0.60158</v>
      </c>
      <c r="M36">
        <v>3611</v>
      </c>
      <c r="N36">
        <v>3627</v>
      </c>
      <c r="O36">
        <v>1700302848</v>
      </c>
      <c r="P36">
        <v>1937383424</v>
      </c>
      <c r="Q36">
        <v>100818</v>
      </c>
      <c r="R36">
        <v>21601</v>
      </c>
      <c r="S36">
        <v>1421606912</v>
      </c>
      <c r="T36">
        <v>2983628800</v>
      </c>
      <c r="U36" t="s">
        <v>34</v>
      </c>
      <c r="V36" t="s">
        <v>123</v>
      </c>
      <c r="W36" t="s">
        <v>115</v>
      </c>
      <c r="X36">
        <v>124</v>
      </c>
      <c r="Y36">
        <v>64</v>
      </c>
      <c r="Z36">
        <f t="shared" si="3"/>
        <v>0.5161290322580645</v>
      </c>
      <c r="AA36">
        <v>5</v>
      </c>
      <c r="AB36">
        <v>5</v>
      </c>
      <c r="AC36">
        <v>5</v>
      </c>
    </row>
    <row r="37" spans="1:29">
      <c r="A37" t="s">
        <v>25</v>
      </c>
      <c r="B37">
        <v>7</v>
      </c>
      <c r="C37">
        <v>399371</v>
      </c>
      <c r="D37">
        <v>884073</v>
      </c>
      <c r="E37">
        <v>386669</v>
      </c>
      <c r="F37">
        <v>13402310</v>
      </c>
      <c r="G37">
        <v>0.50807999999999998</v>
      </c>
      <c r="H37">
        <v>0.93811999999999995</v>
      </c>
      <c r="I37">
        <v>0.31117</v>
      </c>
      <c r="J37">
        <v>0.97196000000000005</v>
      </c>
      <c r="K37">
        <v>6.1879999999999998E-2</v>
      </c>
      <c r="L37">
        <v>0.68883000000000005</v>
      </c>
      <c r="M37">
        <v>55</v>
      </c>
      <c r="N37">
        <v>57</v>
      </c>
      <c r="O37">
        <v>1189220352</v>
      </c>
      <c r="P37">
        <v>1426735104</v>
      </c>
      <c r="Q37">
        <v>61216</v>
      </c>
      <c r="R37">
        <v>18036</v>
      </c>
      <c r="S37">
        <v>1404895232</v>
      </c>
      <c r="T37">
        <v>2509197312</v>
      </c>
      <c r="U37" t="s">
        <v>34</v>
      </c>
      <c r="V37" t="s">
        <v>123</v>
      </c>
      <c r="W37" t="s">
        <v>116</v>
      </c>
      <c r="X37">
        <v>124</v>
      </c>
      <c r="Y37">
        <v>64</v>
      </c>
      <c r="Z37">
        <f t="shared" si="3"/>
        <v>0.5161290322580645</v>
      </c>
      <c r="AA37">
        <v>5</v>
      </c>
      <c r="AB37">
        <v>5</v>
      </c>
      <c r="AC37">
        <v>5</v>
      </c>
    </row>
    <row r="38" spans="1:29">
      <c r="A38" t="s">
        <v>31</v>
      </c>
      <c r="B38">
        <v>7</v>
      </c>
      <c r="C38">
        <v>335735</v>
      </c>
      <c r="D38">
        <v>506700</v>
      </c>
      <c r="E38">
        <v>450305</v>
      </c>
      <c r="F38">
        <v>13779683</v>
      </c>
      <c r="G38">
        <v>0.42712</v>
      </c>
      <c r="H38">
        <v>0.96453</v>
      </c>
      <c r="I38">
        <v>0.39853</v>
      </c>
      <c r="J38">
        <v>0.96836</v>
      </c>
      <c r="K38">
        <v>3.5470000000000002E-2</v>
      </c>
      <c r="L38">
        <v>0.60146999999999995</v>
      </c>
      <c r="M38">
        <v>3608</v>
      </c>
      <c r="N38">
        <v>3625</v>
      </c>
      <c r="O38">
        <v>1700560896</v>
      </c>
      <c r="P38">
        <v>1937383424</v>
      </c>
      <c r="Q38">
        <v>100840</v>
      </c>
      <c r="R38">
        <v>21606</v>
      </c>
      <c r="S38">
        <v>1421729792</v>
      </c>
      <c r="T38">
        <v>2973138944</v>
      </c>
      <c r="U38" t="s">
        <v>34</v>
      </c>
      <c r="V38" t="s">
        <v>123</v>
      </c>
      <c r="W38" t="s">
        <v>116</v>
      </c>
      <c r="X38">
        <v>124</v>
      </c>
      <c r="Y38">
        <v>64</v>
      </c>
      <c r="Z38">
        <f t="shared" si="3"/>
        <v>0.5161290322580645</v>
      </c>
      <c r="AA38">
        <v>5</v>
      </c>
      <c r="AB38">
        <v>5</v>
      </c>
      <c r="AC38">
        <v>5</v>
      </c>
    </row>
    <row r="39" spans="1:29">
      <c r="A39" t="s">
        <v>25</v>
      </c>
      <c r="B39">
        <v>2</v>
      </c>
      <c r="C39">
        <v>276988</v>
      </c>
      <c r="D39">
        <v>726211</v>
      </c>
      <c r="E39">
        <v>509052</v>
      </c>
      <c r="F39">
        <v>13560172</v>
      </c>
      <c r="G39">
        <v>0.35238000000000003</v>
      </c>
      <c r="H39">
        <v>0.94916999999999996</v>
      </c>
      <c r="I39">
        <v>0.27610000000000001</v>
      </c>
      <c r="J39">
        <v>0.96382000000000001</v>
      </c>
      <c r="K39">
        <v>5.083E-2</v>
      </c>
      <c r="L39">
        <v>0.72389999999999999</v>
      </c>
      <c r="M39">
        <v>43</v>
      </c>
      <c r="N39">
        <v>3633</v>
      </c>
      <c r="O39">
        <v>1699061760</v>
      </c>
      <c r="P39">
        <v>1937666048</v>
      </c>
      <c r="Q39">
        <v>61255</v>
      </c>
      <c r="R39">
        <v>21611</v>
      </c>
      <c r="S39">
        <v>1405181952</v>
      </c>
      <c r="T39">
        <v>2509189120</v>
      </c>
      <c r="U39" t="s">
        <v>158</v>
      </c>
      <c r="V39" t="s">
        <v>159</v>
      </c>
      <c r="W39" t="s">
        <v>97</v>
      </c>
      <c r="X39">
        <v>52</v>
      </c>
      <c r="Y39">
        <v>27</v>
      </c>
      <c r="Z39">
        <v>0.51923079999999999</v>
      </c>
      <c r="AA39">
        <v>6</v>
      </c>
      <c r="AC39">
        <v>5</v>
      </c>
    </row>
    <row r="40" spans="1:29">
      <c r="A40" t="s">
        <v>31</v>
      </c>
      <c r="B40">
        <v>2</v>
      </c>
      <c r="C40">
        <v>351895</v>
      </c>
      <c r="D40">
        <v>426334</v>
      </c>
      <c r="E40">
        <v>434145</v>
      </c>
      <c r="F40">
        <v>13860049</v>
      </c>
      <c r="G40">
        <v>0.44768000000000002</v>
      </c>
      <c r="H40">
        <v>0.97016000000000002</v>
      </c>
      <c r="I40">
        <v>0.45217000000000002</v>
      </c>
      <c r="J40">
        <v>0.96962999999999999</v>
      </c>
      <c r="K40">
        <v>2.9839999999999998E-2</v>
      </c>
      <c r="L40">
        <v>0.54783000000000004</v>
      </c>
      <c r="M40">
        <v>38</v>
      </c>
      <c r="N40">
        <v>40</v>
      </c>
      <c r="O40">
        <v>351772672</v>
      </c>
      <c r="P40">
        <v>589803520</v>
      </c>
      <c r="Q40">
        <v>90003</v>
      </c>
      <c r="R40">
        <v>21604</v>
      </c>
      <c r="S40">
        <v>1421012992</v>
      </c>
      <c r="T40">
        <v>2983399424</v>
      </c>
      <c r="U40" t="s">
        <v>34</v>
      </c>
      <c r="V40" t="s">
        <v>155</v>
      </c>
      <c r="W40" t="s">
        <v>97</v>
      </c>
      <c r="X40">
        <v>52</v>
      </c>
      <c r="Y40">
        <v>27</v>
      </c>
      <c r="Z40">
        <f t="shared" ref="Z40:Z47" si="4">Y40/X40</f>
        <v>0.51923076923076927</v>
      </c>
      <c r="AA40">
        <v>5</v>
      </c>
      <c r="AB40">
        <v>5</v>
      </c>
      <c r="AC40">
        <v>5</v>
      </c>
    </row>
    <row r="41" spans="1:29">
      <c r="A41" t="s">
        <v>25</v>
      </c>
      <c r="B41">
        <v>2</v>
      </c>
      <c r="C41">
        <v>292030</v>
      </c>
      <c r="D41">
        <v>758615</v>
      </c>
      <c r="E41">
        <v>494010</v>
      </c>
      <c r="F41">
        <v>13527768</v>
      </c>
      <c r="G41">
        <v>0.37152000000000002</v>
      </c>
      <c r="H41">
        <v>0.94689999999999996</v>
      </c>
      <c r="I41">
        <v>0.27794999999999997</v>
      </c>
      <c r="J41">
        <v>0.96477000000000002</v>
      </c>
      <c r="K41">
        <v>5.3100000000000001E-2</v>
      </c>
      <c r="L41">
        <v>0.72204999999999997</v>
      </c>
      <c r="M41">
        <v>37</v>
      </c>
      <c r="N41">
        <v>38</v>
      </c>
      <c r="O41">
        <v>37662720</v>
      </c>
      <c r="P41">
        <v>437706752</v>
      </c>
      <c r="Q41">
        <v>72055</v>
      </c>
      <c r="R41">
        <v>21649</v>
      </c>
      <c r="S41">
        <v>1420095488</v>
      </c>
      <c r="T41">
        <v>2983235584</v>
      </c>
      <c r="U41" t="s">
        <v>34</v>
      </c>
      <c r="V41" t="s">
        <v>155</v>
      </c>
      <c r="W41" t="s">
        <v>97</v>
      </c>
      <c r="X41">
        <v>52</v>
      </c>
      <c r="Y41">
        <v>27</v>
      </c>
      <c r="Z41">
        <f t="shared" si="4"/>
        <v>0.51923076923076927</v>
      </c>
      <c r="AA41">
        <v>5</v>
      </c>
      <c r="AB41">
        <v>5</v>
      </c>
      <c r="AC41">
        <v>5</v>
      </c>
    </row>
    <row r="42" spans="1:29">
      <c r="A42" t="s">
        <v>31</v>
      </c>
      <c r="B42">
        <v>3</v>
      </c>
      <c r="C42">
        <v>341628</v>
      </c>
      <c r="D42">
        <v>426085</v>
      </c>
      <c r="E42">
        <v>444412</v>
      </c>
      <c r="F42">
        <v>13860298</v>
      </c>
      <c r="G42">
        <v>0.43462000000000001</v>
      </c>
      <c r="H42">
        <v>0.97018000000000004</v>
      </c>
      <c r="I42">
        <v>0.44499</v>
      </c>
      <c r="J42">
        <v>0.96892999999999996</v>
      </c>
      <c r="K42">
        <v>2.9819999999999999E-2</v>
      </c>
      <c r="L42">
        <v>0.55501</v>
      </c>
      <c r="M42">
        <v>41</v>
      </c>
      <c r="N42">
        <v>44</v>
      </c>
      <c r="O42">
        <v>40075264</v>
      </c>
      <c r="P42">
        <v>440483840</v>
      </c>
      <c r="Q42">
        <v>68446</v>
      </c>
      <c r="R42">
        <v>18031</v>
      </c>
      <c r="S42">
        <v>1420496896</v>
      </c>
      <c r="T42">
        <v>2983301120</v>
      </c>
      <c r="U42" t="s">
        <v>34</v>
      </c>
      <c r="V42" t="s">
        <v>123</v>
      </c>
      <c r="W42" t="s">
        <v>112</v>
      </c>
      <c r="X42">
        <v>68</v>
      </c>
      <c r="Y42">
        <v>41</v>
      </c>
      <c r="Z42">
        <f t="shared" si="4"/>
        <v>0.6029411764705882</v>
      </c>
      <c r="AA42">
        <v>5</v>
      </c>
      <c r="AB42">
        <v>5</v>
      </c>
      <c r="AC42">
        <v>5</v>
      </c>
    </row>
    <row r="43" spans="1:29">
      <c r="A43" t="s">
        <v>25</v>
      </c>
      <c r="B43">
        <v>3</v>
      </c>
      <c r="C43">
        <v>309165</v>
      </c>
      <c r="D43">
        <v>767573</v>
      </c>
      <c r="E43">
        <v>476875</v>
      </c>
      <c r="F43">
        <v>13518810</v>
      </c>
      <c r="G43">
        <v>0.39332</v>
      </c>
      <c r="H43">
        <v>0.94626999999999994</v>
      </c>
      <c r="I43">
        <v>0.28713</v>
      </c>
      <c r="J43">
        <v>0.96592999999999996</v>
      </c>
      <c r="K43">
        <v>5.373E-2</v>
      </c>
      <c r="L43">
        <v>0.71287</v>
      </c>
      <c r="M43">
        <v>37</v>
      </c>
      <c r="N43">
        <v>38</v>
      </c>
      <c r="O43">
        <v>1700794368</v>
      </c>
      <c r="P43">
        <v>1938804736</v>
      </c>
      <c r="Q43">
        <v>57634</v>
      </c>
      <c r="R43">
        <v>18046</v>
      </c>
      <c r="S43">
        <v>1419862016</v>
      </c>
      <c r="T43">
        <v>2983112704</v>
      </c>
      <c r="U43" t="s">
        <v>34</v>
      </c>
      <c r="V43" t="s">
        <v>123</v>
      </c>
      <c r="W43" t="s">
        <v>112</v>
      </c>
      <c r="X43">
        <v>68</v>
      </c>
      <c r="Y43">
        <v>41</v>
      </c>
      <c r="Z43">
        <f t="shared" si="4"/>
        <v>0.6029411764705882</v>
      </c>
      <c r="AA43">
        <v>5</v>
      </c>
      <c r="AB43">
        <v>5</v>
      </c>
      <c r="AC43">
        <v>5</v>
      </c>
    </row>
    <row r="44" spans="1:29">
      <c r="A44" t="s">
        <v>31</v>
      </c>
      <c r="B44">
        <v>1</v>
      </c>
      <c r="C44">
        <v>340467</v>
      </c>
      <c r="D44">
        <v>385252</v>
      </c>
      <c r="E44">
        <v>445573</v>
      </c>
      <c r="F44">
        <v>13901131</v>
      </c>
      <c r="G44">
        <v>0.43314000000000002</v>
      </c>
      <c r="H44">
        <v>0.97302999999999995</v>
      </c>
      <c r="I44">
        <v>0.46914</v>
      </c>
      <c r="J44">
        <v>0.96894000000000002</v>
      </c>
      <c r="K44">
        <v>2.6970000000000001E-2</v>
      </c>
      <c r="L44">
        <v>0.53086</v>
      </c>
      <c r="M44">
        <v>37</v>
      </c>
      <c r="N44">
        <v>39</v>
      </c>
      <c r="O44">
        <v>0</v>
      </c>
      <c r="P44">
        <v>0</v>
      </c>
      <c r="Q44">
        <v>97248</v>
      </c>
      <c r="R44">
        <v>25207</v>
      </c>
      <c r="S44">
        <v>1420341248</v>
      </c>
      <c r="T44">
        <v>2983489536</v>
      </c>
      <c r="U44" t="s">
        <v>34</v>
      </c>
      <c r="V44" t="s">
        <v>123</v>
      </c>
      <c r="W44" t="s">
        <v>110</v>
      </c>
      <c r="X44">
        <v>39</v>
      </c>
      <c r="Y44">
        <v>27</v>
      </c>
      <c r="Z44">
        <f t="shared" si="4"/>
        <v>0.69230769230769229</v>
      </c>
      <c r="AA44">
        <v>5</v>
      </c>
      <c r="AB44">
        <v>5</v>
      </c>
      <c r="AC44">
        <v>5</v>
      </c>
    </row>
    <row r="45" spans="1:29">
      <c r="A45" t="s">
        <v>25</v>
      </c>
      <c r="B45">
        <v>1</v>
      </c>
      <c r="C45">
        <v>278042</v>
      </c>
      <c r="D45">
        <v>656200</v>
      </c>
      <c r="E45">
        <v>507998</v>
      </c>
      <c r="F45">
        <v>13630183</v>
      </c>
      <c r="G45">
        <v>0.35372999999999999</v>
      </c>
      <c r="H45">
        <v>0.95406999999999997</v>
      </c>
      <c r="I45">
        <v>0.29760999999999999</v>
      </c>
      <c r="J45">
        <v>0.96406999999999998</v>
      </c>
      <c r="K45">
        <v>4.5929999999999999E-2</v>
      </c>
      <c r="L45">
        <v>0.70238999999999996</v>
      </c>
      <c r="M45">
        <v>32</v>
      </c>
      <c r="N45">
        <v>33</v>
      </c>
      <c r="O45">
        <v>526364672</v>
      </c>
      <c r="P45">
        <v>762998784</v>
      </c>
      <c r="Q45">
        <v>68448</v>
      </c>
      <c r="R45">
        <v>25240</v>
      </c>
      <c r="S45">
        <v>1419857920</v>
      </c>
      <c r="T45">
        <v>2972712960</v>
      </c>
      <c r="U45" t="s">
        <v>34</v>
      </c>
      <c r="V45" t="s">
        <v>123</v>
      </c>
      <c r="W45" t="s">
        <v>110</v>
      </c>
      <c r="X45">
        <v>39</v>
      </c>
      <c r="Y45">
        <v>27</v>
      </c>
      <c r="Z45">
        <f t="shared" si="4"/>
        <v>0.69230769230769229</v>
      </c>
      <c r="AA45">
        <v>5</v>
      </c>
      <c r="AB45">
        <v>5</v>
      </c>
      <c r="AC45">
        <v>5</v>
      </c>
    </row>
    <row r="46" spans="1:29">
      <c r="A46" t="s">
        <v>31</v>
      </c>
      <c r="B46">
        <v>2</v>
      </c>
      <c r="C46">
        <v>333550</v>
      </c>
      <c r="D46">
        <v>456253</v>
      </c>
      <c r="E46">
        <v>452490</v>
      </c>
      <c r="F46">
        <v>13830130</v>
      </c>
      <c r="G46">
        <v>0.42433999999999999</v>
      </c>
      <c r="H46">
        <v>0.96806000000000003</v>
      </c>
      <c r="I46">
        <v>0.42231999999999997</v>
      </c>
      <c r="J46">
        <v>0.96831999999999996</v>
      </c>
      <c r="K46">
        <v>3.1940000000000003E-2</v>
      </c>
      <c r="L46">
        <v>0.57767999999999997</v>
      </c>
      <c r="M46">
        <v>38</v>
      </c>
      <c r="N46">
        <v>39</v>
      </c>
      <c r="O46">
        <v>41717760</v>
      </c>
      <c r="P46">
        <v>441950208</v>
      </c>
      <c r="Q46">
        <v>75617</v>
      </c>
      <c r="R46">
        <v>18046</v>
      </c>
      <c r="S46">
        <v>1419751424</v>
      </c>
      <c r="T46">
        <v>2983301120</v>
      </c>
      <c r="U46" t="s">
        <v>34</v>
      </c>
      <c r="V46" t="s">
        <v>123</v>
      </c>
      <c r="W46" t="s">
        <v>113</v>
      </c>
      <c r="X46">
        <v>68</v>
      </c>
      <c r="Y46">
        <v>41</v>
      </c>
      <c r="Z46">
        <f t="shared" si="4"/>
        <v>0.6029411764705882</v>
      </c>
      <c r="AA46">
        <v>5</v>
      </c>
      <c r="AB46">
        <v>5</v>
      </c>
      <c r="AC46">
        <v>5</v>
      </c>
    </row>
    <row r="47" spans="1:29">
      <c r="A47" t="s">
        <v>25</v>
      </c>
      <c r="B47">
        <v>2</v>
      </c>
      <c r="C47">
        <v>301475</v>
      </c>
      <c r="D47">
        <v>739708</v>
      </c>
      <c r="E47">
        <v>484565</v>
      </c>
      <c r="F47">
        <v>13546675</v>
      </c>
      <c r="G47">
        <v>0.38353999999999999</v>
      </c>
      <c r="H47">
        <v>0.94821999999999995</v>
      </c>
      <c r="I47">
        <v>0.28954999999999997</v>
      </c>
      <c r="J47">
        <v>0.96547000000000005</v>
      </c>
      <c r="K47">
        <v>5.178E-2</v>
      </c>
      <c r="L47">
        <v>0.71045000000000003</v>
      </c>
      <c r="M47">
        <v>37</v>
      </c>
      <c r="N47">
        <v>38</v>
      </c>
      <c r="O47">
        <v>1700048896</v>
      </c>
      <c r="P47">
        <v>1938767872</v>
      </c>
      <c r="Q47">
        <v>57608</v>
      </c>
      <c r="R47">
        <v>18045</v>
      </c>
      <c r="S47">
        <v>1411088384</v>
      </c>
      <c r="T47">
        <v>2509168640</v>
      </c>
      <c r="U47" t="s">
        <v>34</v>
      </c>
      <c r="V47" t="s">
        <v>123</v>
      </c>
      <c r="W47" t="s">
        <v>113</v>
      </c>
      <c r="X47">
        <v>68</v>
      </c>
      <c r="Y47">
        <v>41</v>
      </c>
      <c r="Z47">
        <f t="shared" si="4"/>
        <v>0.6029411764705882</v>
      </c>
      <c r="AA47">
        <v>5</v>
      </c>
      <c r="AB47">
        <v>5</v>
      </c>
      <c r="AC47">
        <v>5</v>
      </c>
    </row>
    <row r="48" spans="1:29">
      <c r="AC48">
        <v>5</v>
      </c>
    </row>
    <row r="49" spans="1:29">
      <c r="A49" t="s">
        <v>25</v>
      </c>
      <c r="B49">
        <v>0</v>
      </c>
      <c r="C49">
        <v>0</v>
      </c>
      <c r="D49">
        <v>7075</v>
      </c>
      <c r="E49">
        <v>0</v>
      </c>
      <c r="F49">
        <v>15065348</v>
      </c>
      <c r="G49">
        <v>-1</v>
      </c>
      <c r="H49">
        <v>0.99953000000000003</v>
      </c>
      <c r="I49">
        <v>0</v>
      </c>
      <c r="J49">
        <v>1</v>
      </c>
      <c r="K49">
        <v>4.6999999999999999E-4</v>
      </c>
      <c r="L49">
        <v>1</v>
      </c>
      <c r="M49">
        <v>24</v>
      </c>
      <c r="N49">
        <v>25</v>
      </c>
      <c r="O49">
        <v>0</v>
      </c>
      <c r="P49">
        <v>0</v>
      </c>
      <c r="Q49">
        <v>10849</v>
      </c>
      <c r="R49">
        <v>7209</v>
      </c>
      <c r="S49">
        <v>1402826752</v>
      </c>
      <c r="T49">
        <v>2199044096</v>
      </c>
      <c r="U49" t="s">
        <v>158</v>
      </c>
      <c r="V49" t="s">
        <v>161</v>
      </c>
      <c r="W49" t="s">
        <v>95</v>
      </c>
      <c r="X49">
        <v>24</v>
      </c>
      <c r="Y49">
        <v>24</v>
      </c>
      <c r="Z49">
        <v>1</v>
      </c>
      <c r="AA49">
        <v>5</v>
      </c>
      <c r="AC49">
        <v>5</v>
      </c>
    </row>
    <row r="50" spans="1:29">
      <c r="A50" t="s">
        <v>25</v>
      </c>
      <c r="B50">
        <v>1</v>
      </c>
      <c r="C50">
        <v>0</v>
      </c>
      <c r="D50">
        <v>10735</v>
      </c>
      <c r="E50">
        <v>0</v>
      </c>
      <c r="F50">
        <v>15061688</v>
      </c>
      <c r="G50">
        <v>-1</v>
      </c>
      <c r="H50">
        <v>0.99929000000000001</v>
      </c>
      <c r="I50">
        <v>0</v>
      </c>
      <c r="J50">
        <v>1</v>
      </c>
      <c r="K50">
        <v>7.1000000000000002E-4</v>
      </c>
      <c r="L50">
        <v>1</v>
      </c>
      <c r="M50">
        <v>26</v>
      </c>
      <c r="N50">
        <v>27</v>
      </c>
      <c r="O50">
        <v>1709387776</v>
      </c>
      <c r="P50">
        <v>1946062848</v>
      </c>
      <c r="Q50">
        <v>10853</v>
      </c>
      <c r="R50">
        <v>7211</v>
      </c>
      <c r="S50">
        <v>1402273792</v>
      </c>
      <c r="T50">
        <v>2199044096</v>
      </c>
      <c r="U50" t="s">
        <v>158</v>
      </c>
      <c r="V50" t="s">
        <v>161</v>
      </c>
      <c r="W50" t="s">
        <v>96</v>
      </c>
      <c r="X50">
        <v>28</v>
      </c>
      <c r="Y50">
        <v>24</v>
      </c>
      <c r="Z50">
        <v>0.85714290000000004</v>
      </c>
      <c r="AA50">
        <v>5</v>
      </c>
      <c r="AC50">
        <v>5</v>
      </c>
    </row>
    <row r="51" spans="1:29">
      <c r="A51" t="s">
        <v>25</v>
      </c>
      <c r="B51">
        <v>2</v>
      </c>
      <c r="C51">
        <v>0</v>
      </c>
      <c r="D51">
        <v>10630</v>
      </c>
      <c r="E51">
        <v>0</v>
      </c>
      <c r="F51">
        <v>15061793</v>
      </c>
      <c r="G51">
        <v>-1</v>
      </c>
      <c r="H51">
        <v>0.99929000000000001</v>
      </c>
      <c r="I51">
        <v>0</v>
      </c>
      <c r="J51">
        <v>1</v>
      </c>
      <c r="K51">
        <v>7.1000000000000002E-4</v>
      </c>
      <c r="L51">
        <v>1</v>
      </c>
      <c r="M51">
        <v>30</v>
      </c>
      <c r="N51">
        <v>31</v>
      </c>
      <c r="O51">
        <v>1877553152</v>
      </c>
      <c r="P51">
        <v>2114248704</v>
      </c>
      <c r="Q51">
        <v>10849</v>
      </c>
      <c r="R51">
        <v>7208</v>
      </c>
      <c r="S51">
        <v>1388879872</v>
      </c>
      <c r="T51">
        <v>2146299904</v>
      </c>
      <c r="U51" t="s">
        <v>158</v>
      </c>
      <c r="V51" t="s">
        <v>161</v>
      </c>
      <c r="W51" t="s">
        <v>97</v>
      </c>
      <c r="X51">
        <v>52</v>
      </c>
      <c r="Y51">
        <v>27</v>
      </c>
      <c r="Z51">
        <v>0.51923079999999999</v>
      </c>
      <c r="AA51">
        <v>5</v>
      </c>
      <c r="AC51">
        <v>5</v>
      </c>
    </row>
    <row r="52" spans="1:29">
      <c r="A52" t="s">
        <v>25</v>
      </c>
      <c r="B52">
        <v>3</v>
      </c>
      <c r="C52">
        <v>0</v>
      </c>
      <c r="D52">
        <v>5568</v>
      </c>
      <c r="E52">
        <v>0</v>
      </c>
      <c r="F52">
        <v>15066855</v>
      </c>
      <c r="G52">
        <v>-1</v>
      </c>
      <c r="H52">
        <v>0.99963000000000002</v>
      </c>
      <c r="I52">
        <v>0</v>
      </c>
      <c r="J52">
        <v>1</v>
      </c>
      <c r="K52">
        <v>3.6999999999999999E-4</v>
      </c>
      <c r="L52">
        <v>1</v>
      </c>
      <c r="M52">
        <v>41</v>
      </c>
      <c r="N52">
        <v>42</v>
      </c>
      <c r="O52">
        <v>1785655296</v>
      </c>
      <c r="P52">
        <v>2023821312</v>
      </c>
      <c r="Q52">
        <v>10852</v>
      </c>
      <c r="R52">
        <v>7211</v>
      </c>
      <c r="S52">
        <v>1387757568</v>
      </c>
      <c r="T52">
        <v>2035580928</v>
      </c>
      <c r="U52" t="s">
        <v>158</v>
      </c>
      <c r="V52" t="s">
        <v>161</v>
      </c>
      <c r="W52" t="s">
        <v>99</v>
      </c>
      <c r="X52">
        <v>152</v>
      </c>
      <c r="Y52">
        <v>31</v>
      </c>
      <c r="Z52">
        <v>0.2039474</v>
      </c>
      <c r="AA52">
        <v>5</v>
      </c>
      <c r="AC52">
        <v>5</v>
      </c>
    </row>
    <row r="53" spans="1:29">
      <c r="A53" t="s">
        <v>25</v>
      </c>
      <c r="B53">
        <v>4</v>
      </c>
      <c r="C53">
        <v>0</v>
      </c>
      <c r="D53">
        <v>5559</v>
      </c>
      <c r="E53">
        <v>0</v>
      </c>
      <c r="F53">
        <v>15066864</v>
      </c>
      <c r="G53">
        <v>-1</v>
      </c>
      <c r="H53">
        <v>0.99963000000000002</v>
      </c>
      <c r="I53">
        <v>0</v>
      </c>
      <c r="J53">
        <v>1</v>
      </c>
      <c r="K53">
        <v>3.6999999999999999E-4</v>
      </c>
      <c r="L53">
        <v>1</v>
      </c>
      <c r="M53">
        <v>42</v>
      </c>
      <c r="N53">
        <v>44</v>
      </c>
      <c r="O53">
        <v>1784270848</v>
      </c>
      <c r="P53">
        <v>2020982784</v>
      </c>
      <c r="Q53">
        <v>10852</v>
      </c>
      <c r="R53">
        <v>7211</v>
      </c>
      <c r="S53">
        <v>1389850624</v>
      </c>
      <c r="T53">
        <v>2257018880</v>
      </c>
      <c r="U53" t="s">
        <v>158</v>
      </c>
      <c r="V53" t="s">
        <v>161</v>
      </c>
      <c r="W53" t="s">
        <v>98</v>
      </c>
      <c r="X53">
        <v>151</v>
      </c>
      <c r="Y53">
        <v>31</v>
      </c>
      <c r="Z53">
        <v>0.20529800000000001</v>
      </c>
      <c r="AA53">
        <v>5</v>
      </c>
      <c r="AC53">
        <v>5</v>
      </c>
    </row>
    <row r="54" spans="1:29">
      <c r="A54" t="s">
        <v>32</v>
      </c>
      <c r="B54" t="s">
        <v>35</v>
      </c>
      <c r="C54">
        <v>0</v>
      </c>
      <c r="D54">
        <v>3984</v>
      </c>
      <c r="E54">
        <v>0</v>
      </c>
      <c r="F54">
        <v>15068439</v>
      </c>
      <c r="G54">
        <v>-1</v>
      </c>
      <c r="H54">
        <v>0.99973999999999996</v>
      </c>
      <c r="I54">
        <v>0</v>
      </c>
      <c r="J54">
        <v>1</v>
      </c>
      <c r="K54">
        <v>2.5999999999999998E-4</v>
      </c>
      <c r="L54">
        <v>1</v>
      </c>
      <c r="M54">
        <v>39625</v>
      </c>
      <c r="N54">
        <v>39628</v>
      </c>
      <c r="O54">
        <v>296550400</v>
      </c>
      <c r="P54">
        <v>551796736</v>
      </c>
      <c r="Q54">
        <v>10856</v>
      </c>
      <c r="R54">
        <v>7213</v>
      </c>
      <c r="S54">
        <v>1387421696</v>
      </c>
      <c r="T54">
        <v>2036473856</v>
      </c>
      <c r="U54" t="s">
        <v>158</v>
      </c>
      <c r="V54" t="s">
        <v>161</v>
      </c>
      <c r="W54" t="s">
        <v>100</v>
      </c>
      <c r="X54" t="s">
        <v>35</v>
      </c>
      <c r="Y54" t="s">
        <v>35</v>
      </c>
      <c r="Z54" t="s">
        <v>35</v>
      </c>
      <c r="AA54">
        <v>5</v>
      </c>
      <c r="AC54">
        <v>5</v>
      </c>
    </row>
    <row r="55" spans="1:29">
      <c r="A55" t="s">
        <v>31</v>
      </c>
      <c r="B55">
        <v>0</v>
      </c>
      <c r="C55">
        <v>0</v>
      </c>
      <c r="D55">
        <v>4328</v>
      </c>
      <c r="E55">
        <v>0</v>
      </c>
      <c r="F55">
        <v>15068095</v>
      </c>
      <c r="G55">
        <v>-1</v>
      </c>
      <c r="H55">
        <v>0.99970999999999999</v>
      </c>
      <c r="I55">
        <v>0</v>
      </c>
      <c r="J55">
        <v>1</v>
      </c>
      <c r="K55">
        <v>2.9E-4</v>
      </c>
      <c r="L55">
        <v>1</v>
      </c>
      <c r="M55">
        <v>25</v>
      </c>
      <c r="N55">
        <v>26</v>
      </c>
      <c r="O55">
        <v>1876848640</v>
      </c>
      <c r="P55">
        <v>2114260992</v>
      </c>
      <c r="Q55">
        <v>10844</v>
      </c>
      <c r="R55">
        <v>7204</v>
      </c>
      <c r="S55">
        <v>1387438080</v>
      </c>
      <c r="T55">
        <v>2035580928</v>
      </c>
      <c r="U55" t="s">
        <v>158</v>
      </c>
      <c r="V55" t="s">
        <v>161</v>
      </c>
      <c r="W55" t="s">
        <v>95</v>
      </c>
      <c r="X55">
        <v>24</v>
      </c>
      <c r="Y55">
        <v>24</v>
      </c>
      <c r="Z55">
        <v>1</v>
      </c>
      <c r="AA55">
        <v>5</v>
      </c>
      <c r="AC55">
        <v>5</v>
      </c>
    </row>
    <row r="56" spans="1:29">
      <c r="A56" t="s">
        <v>31</v>
      </c>
      <c r="B56">
        <v>2</v>
      </c>
      <c r="C56">
        <v>0</v>
      </c>
      <c r="D56">
        <v>5012</v>
      </c>
      <c r="E56">
        <v>0</v>
      </c>
      <c r="F56">
        <v>15067411</v>
      </c>
      <c r="G56">
        <v>-1</v>
      </c>
      <c r="H56">
        <v>0.99966999999999995</v>
      </c>
      <c r="I56">
        <v>0</v>
      </c>
      <c r="J56">
        <v>1</v>
      </c>
      <c r="K56">
        <v>3.3E-4</v>
      </c>
      <c r="L56">
        <v>1</v>
      </c>
      <c r="M56">
        <v>34</v>
      </c>
      <c r="N56">
        <v>34</v>
      </c>
      <c r="O56">
        <v>1877880832</v>
      </c>
      <c r="P56">
        <v>2114260992</v>
      </c>
      <c r="Q56">
        <v>10858</v>
      </c>
      <c r="R56">
        <v>7210</v>
      </c>
      <c r="S56">
        <v>1388208128</v>
      </c>
      <c r="T56">
        <v>2035580928</v>
      </c>
      <c r="U56" t="s">
        <v>158</v>
      </c>
      <c r="V56" t="s">
        <v>161</v>
      </c>
      <c r="W56" t="s">
        <v>97</v>
      </c>
      <c r="X56">
        <v>52</v>
      </c>
      <c r="Y56">
        <v>27</v>
      </c>
      <c r="Z56">
        <v>0.51923079999999999</v>
      </c>
      <c r="AA56">
        <v>5</v>
      </c>
      <c r="AC56">
        <v>5</v>
      </c>
    </row>
    <row r="57" spans="1:29">
      <c r="A57" t="s">
        <v>31</v>
      </c>
      <c r="B57">
        <v>3</v>
      </c>
      <c r="C57">
        <v>0</v>
      </c>
      <c r="D57">
        <v>3875</v>
      </c>
      <c r="E57">
        <v>0</v>
      </c>
      <c r="F57">
        <v>15068548</v>
      </c>
      <c r="G57">
        <v>-1</v>
      </c>
      <c r="H57">
        <v>0.99973999999999996</v>
      </c>
      <c r="I57">
        <v>0</v>
      </c>
      <c r="J57">
        <v>1</v>
      </c>
      <c r="K57">
        <v>2.5999999999999998E-4</v>
      </c>
      <c r="L57">
        <v>1</v>
      </c>
      <c r="M57">
        <v>43</v>
      </c>
      <c r="N57">
        <v>44</v>
      </c>
      <c r="O57">
        <v>1803489280</v>
      </c>
      <c r="P57">
        <v>2041266176</v>
      </c>
      <c r="Q57">
        <v>14402</v>
      </c>
      <c r="R57">
        <v>7214</v>
      </c>
      <c r="S57">
        <v>1388232704</v>
      </c>
      <c r="T57">
        <v>2035580928</v>
      </c>
      <c r="U57" t="s">
        <v>158</v>
      </c>
      <c r="V57" t="s">
        <v>161</v>
      </c>
      <c r="W57" t="s">
        <v>99</v>
      </c>
      <c r="X57">
        <v>152</v>
      </c>
      <c r="Y57">
        <v>31</v>
      </c>
      <c r="Z57">
        <v>0.2039474</v>
      </c>
      <c r="AA57">
        <v>5</v>
      </c>
      <c r="AC57">
        <v>5</v>
      </c>
    </row>
    <row r="58" spans="1:29">
      <c r="A58" t="s">
        <v>31</v>
      </c>
      <c r="B58">
        <v>1</v>
      </c>
      <c r="C58">
        <v>0</v>
      </c>
      <c r="D58">
        <v>4891</v>
      </c>
      <c r="E58">
        <v>0</v>
      </c>
      <c r="F58">
        <v>15067532</v>
      </c>
      <c r="G58">
        <v>-1</v>
      </c>
      <c r="H58">
        <v>0.99968000000000001</v>
      </c>
      <c r="I58">
        <v>0</v>
      </c>
      <c r="J58">
        <v>1</v>
      </c>
      <c r="K58">
        <v>3.2000000000000003E-4</v>
      </c>
      <c r="L58">
        <v>1</v>
      </c>
      <c r="M58">
        <v>27</v>
      </c>
      <c r="N58">
        <v>28</v>
      </c>
      <c r="O58">
        <v>420036608</v>
      </c>
      <c r="P58">
        <v>658296832</v>
      </c>
      <c r="Q58">
        <v>10851</v>
      </c>
      <c r="R58">
        <v>7208</v>
      </c>
      <c r="S58">
        <v>1388867584</v>
      </c>
      <c r="T58">
        <v>2146299904</v>
      </c>
      <c r="U58" t="s">
        <v>158</v>
      </c>
      <c r="V58" t="s">
        <v>161</v>
      </c>
      <c r="W58" t="s">
        <v>96</v>
      </c>
      <c r="X58">
        <v>28</v>
      </c>
      <c r="Y58">
        <v>24</v>
      </c>
      <c r="Z58">
        <v>0.85714290000000004</v>
      </c>
      <c r="AA58">
        <v>5</v>
      </c>
      <c r="AC58">
        <v>5</v>
      </c>
    </row>
    <row r="59" spans="1:29">
      <c r="A59" t="s">
        <v>31</v>
      </c>
      <c r="B59">
        <v>4</v>
      </c>
      <c r="C59">
        <v>0</v>
      </c>
      <c r="D59">
        <v>3873</v>
      </c>
      <c r="E59">
        <v>0</v>
      </c>
      <c r="F59">
        <v>15068550</v>
      </c>
      <c r="G59">
        <v>-1</v>
      </c>
      <c r="H59">
        <v>0.99973999999999996</v>
      </c>
      <c r="I59">
        <v>0</v>
      </c>
      <c r="J59">
        <v>1</v>
      </c>
      <c r="K59">
        <v>2.5999999999999998E-4</v>
      </c>
      <c r="L59">
        <v>1</v>
      </c>
      <c r="M59">
        <v>39</v>
      </c>
      <c r="N59">
        <v>40</v>
      </c>
      <c r="O59">
        <v>1708466176</v>
      </c>
      <c r="P59">
        <v>1946206208</v>
      </c>
      <c r="Q59">
        <v>10846</v>
      </c>
      <c r="R59">
        <v>7205</v>
      </c>
      <c r="S59">
        <v>1397182464</v>
      </c>
      <c r="T59">
        <v>2188238848</v>
      </c>
      <c r="U59" t="s">
        <v>158</v>
      </c>
      <c r="V59" t="s">
        <v>161</v>
      </c>
      <c r="W59" t="s">
        <v>98</v>
      </c>
      <c r="X59">
        <v>151</v>
      </c>
      <c r="Y59">
        <v>31</v>
      </c>
      <c r="Z59">
        <v>0.20529800000000001</v>
      </c>
      <c r="AA59">
        <v>5</v>
      </c>
      <c r="AC59">
        <v>5</v>
      </c>
    </row>
    <row r="63" spans="1:29">
      <c r="A63" t="s">
        <v>326</v>
      </c>
      <c r="B63">
        <v>0</v>
      </c>
      <c r="G63">
        <v>0.15935321357691701</v>
      </c>
      <c r="H63">
        <v>0.99423653316654403</v>
      </c>
      <c r="I63">
        <v>0.60362683064348999</v>
      </c>
      <c r="J63">
        <v>0.95550178391662099</v>
      </c>
      <c r="K63">
        <v>5.7634668334559597E-3</v>
      </c>
      <c r="L63">
        <v>0.39637316935650901</v>
      </c>
    </row>
    <row r="64" spans="1:29">
      <c r="A64" t="s">
        <v>326</v>
      </c>
      <c r="B64">
        <v>1</v>
      </c>
      <c r="G64">
        <v>0.24952292504198201</v>
      </c>
      <c r="H64">
        <v>0.97704150024055603</v>
      </c>
      <c r="I64">
        <v>0.374462081263436</v>
      </c>
      <c r="J64">
        <v>0.95941028089856695</v>
      </c>
      <c r="K64">
        <v>2.29584997594438E-2</v>
      </c>
      <c r="L64">
        <v>0.62553791873656395</v>
      </c>
    </row>
    <row r="65" spans="1:30">
      <c r="A65" t="s">
        <v>326</v>
      </c>
      <c r="B65">
        <v>2</v>
      </c>
      <c r="G65">
        <v>0.36751055925907</v>
      </c>
      <c r="H65">
        <v>0.94731736829219404</v>
      </c>
      <c r="I65">
        <v>0.27757594043337402</v>
      </c>
      <c r="J65">
        <v>0.96453003230995904</v>
      </c>
      <c r="K65">
        <v>5.2682631707805502E-2</v>
      </c>
      <c r="L65">
        <v>0.72242405956662503</v>
      </c>
    </row>
    <row r="66" spans="1:30">
      <c r="A66" t="s">
        <v>326</v>
      </c>
      <c r="B66">
        <v>3</v>
      </c>
      <c r="G66">
        <v>0.31730827947687101</v>
      </c>
      <c r="H66">
        <v>0.96916705357919897</v>
      </c>
      <c r="I66">
        <v>0.36176909565340998</v>
      </c>
      <c r="J66">
        <v>0.96265074001748696</v>
      </c>
      <c r="K66">
        <v>3.0832946420801002E-2</v>
      </c>
      <c r="L66">
        <v>0.63823090434659002</v>
      </c>
    </row>
    <row r="67" spans="1:30">
      <c r="A67" t="s">
        <v>326</v>
      </c>
      <c r="B67">
        <v>4</v>
      </c>
      <c r="G67">
        <v>0.26860592336267802</v>
      </c>
      <c r="H67">
        <v>0.96877570317294404</v>
      </c>
      <c r="I67">
        <v>0.32148947833236802</v>
      </c>
      <c r="J67">
        <v>0.96007714509001696</v>
      </c>
      <c r="K67">
        <v>3.12242968270556E-2</v>
      </c>
      <c r="L67">
        <v>0.67851052166763104</v>
      </c>
    </row>
    <row r="68" spans="1:30">
      <c r="A68" t="s">
        <v>46</v>
      </c>
      <c r="B68">
        <v>0</v>
      </c>
      <c r="G68">
        <v>0.38120324665411398</v>
      </c>
      <c r="H68">
        <v>0.98341459080443505</v>
      </c>
      <c r="I68">
        <v>0.55868462317254397</v>
      </c>
      <c r="J68">
        <v>0.96650330336369095</v>
      </c>
      <c r="K68">
        <v>1.65854091955643E-2</v>
      </c>
      <c r="L68">
        <v>0.44131537682745597</v>
      </c>
    </row>
    <row r="69" spans="1:30">
      <c r="A69" t="s">
        <v>46</v>
      </c>
      <c r="B69">
        <v>1</v>
      </c>
      <c r="G69">
        <v>0.47173171848760798</v>
      </c>
      <c r="H69">
        <v>0.97199087274153595</v>
      </c>
      <c r="I69">
        <v>0.48123282817729801</v>
      </c>
      <c r="J69">
        <v>0.970935036615036</v>
      </c>
      <c r="K69">
        <v>2.80091272584632E-2</v>
      </c>
      <c r="L69">
        <v>0.51876717182270105</v>
      </c>
    </row>
    <row r="70" spans="1:30">
      <c r="A70" t="s">
        <v>46</v>
      </c>
      <c r="B70">
        <v>2</v>
      </c>
      <c r="G70">
        <v>0.452175461808559</v>
      </c>
      <c r="H70">
        <v>0.96860556910197104</v>
      </c>
      <c r="I70">
        <v>0.44237119163220101</v>
      </c>
      <c r="J70">
        <v>0.96978940942747605</v>
      </c>
      <c r="K70">
        <v>3.1394430898028902E-2</v>
      </c>
      <c r="L70">
        <v>0.55762880836779805</v>
      </c>
    </row>
    <row r="71" spans="1:30">
      <c r="A71" t="s">
        <v>46</v>
      </c>
      <c r="B71">
        <v>3</v>
      </c>
      <c r="G71">
        <v>0.34211872169355201</v>
      </c>
      <c r="H71">
        <v>0.984140043043639</v>
      </c>
      <c r="I71">
        <v>0.542987695302246</v>
      </c>
      <c r="J71">
        <v>0.964488033138578</v>
      </c>
      <c r="K71">
        <v>1.5859956956360301E-2</v>
      </c>
      <c r="L71">
        <v>0.457012304697753</v>
      </c>
    </row>
    <row r="72" spans="1:30">
      <c r="A72" t="s">
        <v>46</v>
      </c>
      <c r="B72">
        <v>4</v>
      </c>
      <c r="G72">
        <v>0.33193094499007603</v>
      </c>
      <c r="H72">
        <v>0.98500367666173905</v>
      </c>
      <c r="I72">
        <v>0.54937305890403698</v>
      </c>
      <c r="J72">
        <v>0.963988387770772</v>
      </c>
      <c r="K72">
        <v>1.49963233382602E-2</v>
      </c>
      <c r="L72">
        <v>0.45062694109596202</v>
      </c>
    </row>
    <row r="73" spans="1:30">
      <c r="A73" t="s">
        <v>32</v>
      </c>
      <c r="G73">
        <v>0.67297211337845397</v>
      </c>
      <c r="H73">
        <v>0.98893056441767802</v>
      </c>
      <c r="I73">
        <v>0.77003912914364203</v>
      </c>
      <c r="J73">
        <v>0.98211177840336294</v>
      </c>
      <c r="K73">
        <v>1.10694355823216E-2</v>
      </c>
      <c r="L73">
        <v>0.229960870856357</v>
      </c>
    </row>
    <row r="76" spans="1:30">
      <c r="A76" t="s">
        <v>238</v>
      </c>
      <c r="B76" t="s">
        <v>239</v>
      </c>
      <c r="C76" t="s">
        <v>240</v>
      </c>
      <c r="D76" t="s">
        <v>241</v>
      </c>
      <c r="E76" t="s">
        <v>242</v>
      </c>
      <c r="F76" t="s">
        <v>243</v>
      </c>
      <c r="G76" t="s">
        <v>244</v>
      </c>
      <c r="H76" t="s">
        <v>245</v>
      </c>
      <c r="I76" t="s">
        <v>246</v>
      </c>
      <c r="J76" t="s">
        <v>247</v>
      </c>
      <c r="K76" t="s">
        <v>248</v>
      </c>
      <c r="L76" t="s">
        <v>249</v>
      </c>
      <c r="M76" t="s">
        <v>250</v>
      </c>
      <c r="N76" t="s">
        <v>251</v>
      </c>
      <c r="O76" t="s">
        <v>252</v>
      </c>
      <c r="P76" t="s">
        <v>253</v>
      </c>
      <c r="Q76" t="s">
        <v>254</v>
      </c>
      <c r="R76" t="s">
        <v>255</v>
      </c>
      <c r="S76" t="s">
        <v>256</v>
      </c>
      <c r="T76" t="s">
        <v>257</v>
      </c>
      <c r="U76" t="s">
        <v>258</v>
      </c>
      <c r="V76" t="s">
        <v>259</v>
      </c>
      <c r="W76" t="s">
        <v>260</v>
      </c>
      <c r="X76" t="s">
        <v>261</v>
      </c>
      <c r="Y76" t="s">
        <v>262</v>
      </c>
      <c r="Z76" t="s">
        <v>263</v>
      </c>
      <c r="AA76" t="s">
        <v>264</v>
      </c>
      <c r="AB76" t="s">
        <v>156</v>
      </c>
      <c r="AC76" t="s">
        <v>333</v>
      </c>
      <c r="AD76" t="s">
        <v>330</v>
      </c>
    </row>
    <row r="77" spans="1:30">
      <c r="A77" t="s">
        <v>32</v>
      </c>
      <c r="B77" t="s">
        <v>35</v>
      </c>
      <c r="C77">
        <v>528983</v>
      </c>
      <c r="D77">
        <v>157973</v>
      </c>
      <c r="E77">
        <v>257057</v>
      </c>
      <c r="F77">
        <v>14113125</v>
      </c>
      <c r="G77">
        <v>0.67296999999999996</v>
      </c>
      <c r="H77">
        <v>0.98892999999999998</v>
      </c>
      <c r="I77">
        <v>0.77003999999999995</v>
      </c>
      <c r="J77">
        <v>0.98211000000000004</v>
      </c>
      <c r="K77">
        <v>1.107E-2</v>
      </c>
      <c r="L77">
        <v>0.22996</v>
      </c>
      <c r="M77">
        <v>3600</v>
      </c>
      <c r="N77">
        <v>3601</v>
      </c>
      <c r="O77">
        <v>528125952</v>
      </c>
      <c r="P77">
        <v>754618368</v>
      </c>
      <c r="Q77">
        <v>18007</v>
      </c>
      <c r="R77">
        <v>7248</v>
      </c>
      <c r="S77">
        <v>1404321792</v>
      </c>
      <c r="T77">
        <v>2509090816</v>
      </c>
      <c r="U77" t="s">
        <v>331</v>
      </c>
      <c r="V77" t="s">
        <v>100</v>
      </c>
      <c r="W77" t="s">
        <v>35</v>
      </c>
      <c r="X77" t="s">
        <v>35</v>
      </c>
      <c r="Y77" t="s">
        <v>35</v>
      </c>
      <c r="Z77" t="s">
        <v>332</v>
      </c>
      <c r="AA77">
        <v>5</v>
      </c>
      <c r="AB77">
        <v>5</v>
      </c>
      <c r="AC77">
        <v>0</v>
      </c>
      <c r="AD77">
        <v>0.987958</v>
      </c>
    </row>
    <row r="78" spans="1:30">
      <c r="A78" t="s">
        <v>46</v>
      </c>
      <c r="B78">
        <v>1</v>
      </c>
      <c r="C78">
        <v>370800</v>
      </c>
      <c r="D78">
        <v>399721</v>
      </c>
      <c r="E78">
        <v>415240</v>
      </c>
      <c r="F78">
        <v>13871377</v>
      </c>
      <c r="G78">
        <v>0.47172999999999998</v>
      </c>
      <c r="H78">
        <v>0.97199000000000002</v>
      </c>
      <c r="I78">
        <v>0.48122999999999999</v>
      </c>
      <c r="J78">
        <v>0.97094000000000003</v>
      </c>
      <c r="K78">
        <v>2.801E-2</v>
      </c>
      <c r="L78">
        <v>0.51876999999999995</v>
      </c>
      <c r="M78">
        <v>36</v>
      </c>
      <c r="N78">
        <v>38</v>
      </c>
      <c r="O78">
        <v>1745027072</v>
      </c>
      <c r="P78">
        <v>1983094784</v>
      </c>
      <c r="Q78">
        <v>54052</v>
      </c>
      <c r="R78">
        <v>18037</v>
      </c>
      <c r="S78">
        <v>1406119936</v>
      </c>
      <c r="T78">
        <v>2509361152</v>
      </c>
      <c r="U78" t="s">
        <v>331</v>
      </c>
      <c r="V78" t="s">
        <v>96</v>
      </c>
      <c r="W78">
        <v>28</v>
      </c>
      <c r="X78">
        <v>24</v>
      </c>
      <c r="Y78">
        <v>0.85714290000000004</v>
      </c>
      <c r="Z78">
        <v>1.1111111111100101E+25</v>
      </c>
      <c r="AA78">
        <v>5</v>
      </c>
      <c r="AB78">
        <v>5</v>
      </c>
      <c r="AC78">
        <v>0</v>
      </c>
      <c r="AD78">
        <v>0.97185500000000002</v>
      </c>
    </row>
    <row r="79" spans="1:30">
      <c r="A79" t="s">
        <v>46</v>
      </c>
      <c r="B79">
        <v>2</v>
      </c>
      <c r="C79">
        <v>355428</v>
      </c>
      <c r="D79">
        <v>448033</v>
      </c>
      <c r="E79">
        <v>430612</v>
      </c>
      <c r="F79">
        <v>13823065</v>
      </c>
      <c r="G79">
        <v>0.45218000000000003</v>
      </c>
      <c r="H79">
        <v>0.96860999999999997</v>
      </c>
      <c r="I79">
        <v>0.44236999999999999</v>
      </c>
      <c r="J79">
        <v>0.96979000000000004</v>
      </c>
      <c r="K79">
        <v>3.1390000000000001E-2</v>
      </c>
      <c r="L79">
        <v>0.55762999999999996</v>
      </c>
      <c r="M79">
        <v>41</v>
      </c>
      <c r="N79">
        <v>43</v>
      </c>
      <c r="O79">
        <v>1432924160</v>
      </c>
      <c r="P79">
        <v>1670574080</v>
      </c>
      <c r="Q79">
        <v>50404</v>
      </c>
      <c r="R79">
        <v>14437</v>
      </c>
      <c r="S79">
        <v>1404526592</v>
      </c>
      <c r="T79">
        <v>2509316096</v>
      </c>
      <c r="U79" t="s">
        <v>331</v>
      </c>
      <c r="V79" t="s">
        <v>97</v>
      </c>
      <c r="W79">
        <v>52</v>
      </c>
      <c r="X79">
        <v>27</v>
      </c>
      <c r="Y79">
        <v>0.51923079999999999</v>
      </c>
      <c r="Z79">
        <v>1.10001110000111E+51</v>
      </c>
      <c r="AA79">
        <v>5</v>
      </c>
      <c r="AB79">
        <v>5</v>
      </c>
      <c r="AC79">
        <v>0</v>
      </c>
      <c r="AD79">
        <v>0.98375400000000002</v>
      </c>
    </row>
    <row r="80" spans="1:30">
      <c r="A80" t="s">
        <v>46</v>
      </c>
      <c r="B80">
        <v>0</v>
      </c>
      <c r="C80">
        <v>299641</v>
      </c>
      <c r="D80">
        <v>236692</v>
      </c>
      <c r="E80">
        <v>486399</v>
      </c>
      <c r="F80">
        <v>14034406</v>
      </c>
      <c r="G80">
        <v>0.38119999999999998</v>
      </c>
      <c r="H80">
        <v>0.98341000000000001</v>
      </c>
      <c r="I80">
        <v>0.55867999999999995</v>
      </c>
      <c r="J80">
        <v>0.96650000000000003</v>
      </c>
      <c r="K80">
        <v>1.6590000000000001E-2</v>
      </c>
      <c r="L80">
        <v>0.44131999999999999</v>
      </c>
      <c r="M80">
        <v>36</v>
      </c>
      <c r="N80">
        <v>37</v>
      </c>
      <c r="O80">
        <v>1769082880</v>
      </c>
      <c r="P80">
        <v>2006269952</v>
      </c>
      <c r="Q80">
        <v>43249</v>
      </c>
      <c r="R80">
        <v>14456</v>
      </c>
      <c r="S80">
        <v>1423233024</v>
      </c>
      <c r="T80">
        <v>2973016064</v>
      </c>
      <c r="U80" t="s">
        <v>331</v>
      </c>
      <c r="V80" t="s">
        <v>95</v>
      </c>
      <c r="W80">
        <v>24</v>
      </c>
      <c r="X80">
        <v>24</v>
      </c>
      <c r="Y80">
        <v>1</v>
      </c>
      <c r="Z80">
        <v>1.1111111111111099E+23</v>
      </c>
      <c r="AA80">
        <v>5</v>
      </c>
      <c r="AB80">
        <v>5</v>
      </c>
      <c r="AC80">
        <v>0</v>
      </c>
      <c r="AD80">
        <v>0.97264300000000004</v>
      </c>
    </row>
    <row r="81" spans="1:30">
      <c r="A81" t="s">
        <v>25</v>
      </c>
      <c r="B81">
        <v>2</v>
      </c>
      <c r="C81">
        <v>288878</v>
      </c>
      <c r="D81">
        <v>751839</v>
      </c>
      <c r="E81">
        <v>497162</v>
      </c>
      <c r="F81">
        <v>13519259</v>
      </c>
      <c r="G81">
        <v>0.36751</v>
      </c>
      <c r="H81">
        <v>0.94732000000000005</v>
      </c>
      <c r="I81">
        <v>0.27757999999999999</v>
      </c>
      <c r="J81">
        <v>0.96453</v>
      </c>
      <c r="K81">
        <v>5.2679999999999998E-2</v>
      </c>
      <c r="L81">
        <v>0.72241999999999995</v>
      </c>
      <c r="M81">
        <v>38</v>
      </c>
      <c r="N81">
        <v>39</v>
      </c>
      <c r="O81">
        <v>1691348992</v>
      </c>
      <c r="P81">
        <v>1929428992</v>
      </c>
      <c r="Q81">
        <v>46833</v>
      </c>
      <c r="R81">
        <v>18048</v>
      </c>
      <c r="S81">
        <v>1407533056</v>
      </c>
      <c r="T81">
        <v>2509230080</v>
      </c>
      <c r="U81" t="s">
        <v>331</v>
      </c>
      <c r="V81" t="s">
        <v>97</v>
      </c>
      <c r="W81">
        <v>52</v>
      </c>
      <c r="X81">
        <v>27</v>
      </c>
      <c r="Y81">
        <v>0.51923079999999999</v>
      </c>
      <c r="Z81">
        <v>1.10001110000111E+51</v>
      </c>
      <c r="AA81">
        <v>5</v>
      </c>
      <c r="AB81">
        <v>5</v>
      </c>
      <c r="AC81">
        <v>0</v>
      </c>
      <c r="AD81">
        <v>0.98062000000000005</v>
      </c>
    </row>
    <row r="82" spans="1:30">
      <c r="A82" t="s">
        <v>46</v>
      </c>
      <c r="B82">
        <v>3</v>
      </c>
      <c r="C82">
        <v>268919</v>
      </c>
      <c r="D82">
        <v>226339</v>
      </c>
      <c r="E82">
        <v>517121</v>
      </c>
      <c r="F82">
        <v>14044759</v>
      </c>
      <c r="G82">
        <v>0.34211999999999998</v>
      </c>
      <c r="H82">
        <v>0.98414000000000001</v>
      </c>
      <c r="I82">
        <v>0.54298999999999997</v>
      </c>
      <c r="J82">
        <v>0.96448999999999996</v>
      </c>
      <c r="K82">
        <v>1.5859999999999999E-2</v>
      </c>
      <c r="L82">
        <v>0.45701000000000003</v>
      </c>
      <c r="M82">
        <v>48</v>
      </c>
      <c r="N82">
        <v>50</v>
      </c>
      <c r="O82">
        <v>1871589376</v>
      </c>
      <c r="P82">
        <v>2109612032</v>
      </c>
      <c r="Q82">
        <v>25249</v>
      </c>
      <c r="R82">
        <v>10812</v>
      </c>
      <c r="S82">
        <v>1420918784</v>
      </c>
      <c r="T82">
        <v>2972663808</v>
      </c>
      <c r="U82" t="s">
        <v>331</v>
      </c>
      <c r="V82" t="s">
        <v>99</v>
      </c>
      <c r="W82">
        <v>152</v>
      </c>
      <c r="X82">
        <v>31</v>
      </c>
      <c r="Y82">
        <v>0.2039474</v>
      </c>
      <c r="Z82">
        <v>1.11100000000111E+150</v>
      </c>
      <c r="AA82">
        <v>5</v>
      </c>
      <c r="AB82">
        <v>5</v>
      </c>
      <c r="AC82">
        <v>0</v>
      </c>
      <c r="AD82">
        <v>0.99408300000000005</v>
      </c>
    </row>
    <row r="83" spans="1:30">
      <c r="A83" t="s">
        <v>46</v>
      </c>
      <c r="B83">
        <v>4</v>
      </c>
      <c r="C83">
        <v>260911</v>
      </c>
      <c r="D83">
        <v>214014</v>
      </c>
      <c r="E83">
        <v>525129</v>
      </c>
      <c r="F83">
        <v>14057084</v>
      </c>
      <c r="G83">
        <v>0.33193</v>
      </c>
      <c r="H83">
        <v>0.98499999999999999</v>
      </c>
      <c r="I83">
        <v>0.54937000000000002</v>
      </c>
      <c r="J83">
        <v>0.96399000000000001</v>
      </c>
      <c r="K83">
        <v>1.4999999999999999E-2</v>
      </c>
      <c r="L83">
        <v>0.45062999999999998</v>
      </c>
      <c r="M83">
        <v>50</v>
      </c>
      <c r="N83">
        <v>52</v>
      </c>
      <c r="O83">
        <v>1873162240</v>
      </c>
      <c r="P83">
        <v>2109587456</v>
      </c>
      <c r="Q83">
        <v>28801</v>
      </c>
      <c r="R83">
        <v>10817</v>
      </c>
      <c r="S83">
        <v>1420296192</v>
      </c>
      <c r="T83">
        <v>2972663808</v>
      </c>
      <c r="U83" t="s">
        <v>331</v>
      </c>
      <c r="V83" t="s">
        <v>98</v>
      </c>
      <c r="W83">
        <v>151</v>
      </c>
      <c r="X83">
        <v>31</v>
      </c>
      <c r="Y83">
        <v>0.20529800000000001</v>
      </c>
      <c r="Z83">
        <v>1.1110000000011101E+149</v>
      </c>
      <c r="AA83">
        <v>5</v>
      </c>
      <c r="AB83">
        <v>5</v>
      </c>
      <c r="AC83">
        <v>0</v>
      </c>
      <c r="AD83">
        <v>0.99412999999999996</v>
      </c>
    </row>
    <row r="84" spans="1:30">
      <c r="A84" t="s">
        <v>25</v>
      </c>
      <c r="B84">
        <v>3</v>
      </c>
      <c r="C84">
        <v>249417</v>
      </c>
      <c r="D84">
        <v>440020</v>
      </c>
      <c r="E84">
        <v>536623</v>
      </c>
      <c r="F84">
        <v>13831078</v>
      </c>
      <c r="G84">
        <v>0.31730999999999998</v>
      </c>
      <c r="H84">
        <v>0.96916999999999998</v>
      </c>
      <c r="I84">
        <v>0.36176999999999998</v>
      </c>
      <c r="J84">
        <v>0.96265000000000001</v>
      </c>
      <c r="K84">
        <v>3.083E-2</v>
      </c>
      <c r="L84">
        <v>0.63822999999999996</v>
      </c>
      <c r="M84">
        <v>47</v>
      </c>
      <c r="N84">
        <v>48</v>
      </c>
      <c r="O84">
        <v>1872285696</v>
      </c>
      <c r="P84">
        <v>2108997632</v>
      </c>
      <c r="Q84">
        <v>21652</v>
      </c>
      <c r="R84">
        <v>10813</v>
      </c>
      <c r="S84">
        <v>1387753472</v>
      </c>
      <c r="T84">
        <v>2035224576</v>
      </c>
      <c r="U84" t="s">
        <v>331</v>
      </c>
      <c r="V84" t="s">
        <v>99</v>
      </c>
      <c r="W84">
        <v>152</v>
      </c>
      <c r="X84">
        <v>31</v>
      </c>
      <c r="Y84">
        <v>0.2039474</v>
      </c>
      <c r="Z84">
        <v>1.11100000000111E+150</v>
      </c>
      <c r="AA84">
        <v>5</v>
      </c>
      <c r="AB84">
        <v>5</v>
      </c>
      <c r="AC84">
        <v>0</v>
      </c>
      <c r="AD84">
        <v>0.993367</v>
      </c>
    </row>
    <row r="85" spans="1:30">
      <c r="A85" t="s">
        <v>25</v>
      </c>
      <c r="B85">
        <v>4</v>
      </c>
      <c r="C85">
        <v>211135</v>
      </c>
      <c r="D85">
        <v>445605</v>
      </c>
      <c r="E85">
        <v>574905</v>
      </c>
      <c r="F85">
        <v>13825493</v>
      </c>
      <c r="G85">
        <v>0.26861000000000002</v>
      </c>
      <c r="H85">
        <v>0.96877999999999997</v>
      </c>
      <c r="I85">
        <v>0.32149</v>
      </c>
      <c r="J85">
        <v>0.96008000000000004</v>
      </c>
      <c r="K85">
        <v>3.1220000000000001E-2</v>
      </c>
      <c r="L85">
        <v>0.67850999999999995</v>
      </c>
      <c r="M85">
        <v>55</v>
      </c>
      <c r="N85">
        <v>56</v>
      </c>
      <c r="O85">
        <v>1871241216</v>
      </c>
      <c r="P85">
        <v>2108874752</v>
      </c>
      <c r="Q85">
        <v>21638</v>
      </c>
      <c r="R85">
        <v>10805</v>
      </c>
      <c r="S85">
        <v>1404047360</v>
      </c>
      <c r="T85">
        <v>2509135872</v>
      </c>
      <c r="U85" t="s">
        <v>331</v>
      </c>
      <c r="V85" t="s">
        <v>98</v>
      </c>
      <c r="W85">
        <v>151</v>
      </c>
      <c r="X85">
        <v>31</v>
      </c>
      <c r="Y85">
        <v>0.20529800000000001</v>
      </c>
      <c r="Z85">
        <v>1.1110000000011101E+149</v>
      </c>
      <c r="AA85">
        <v>5</v>
      </c>
      <c r="AB85">
        <v>5</v>
      </c>
      <c r="AC85">
        <v>0</v>
      </c>
      <c r="AD85">
        <v>0.99330600000000002</v>
      </c>
    </row>
    <row r="86" spans="1:30">
      <c r="A86" t="s">
        <v>25</v>
      </c>
      <c r="B86">
        <v>1</v>
      </c>
      <c r="C86">
        <v>196135</v>
      </c>
      <c r="D86">
        <v>327643</v>
      </c>
      <c r="E86">
        <v>589905</v>
      </c>
      <c r="F86">
        <v>13943455</v>
      </c>
      <c r="G86">
        <v>0.24951999999999999</v>
      </c>
      <c r="H86">
        <v>0.97704000000000002</v>
      </c>
      <c r="I86">
        <v>0.37446000000000002</v>
      </c>
      <c r="J86">
        <v>0.95940999999999999</v>
      </c>
      <c r="K86">
        <v>2.2960000000000001E-2</v>
      </c>
      <c r="L86">
        <v>0.62553999999999998</v>
      </c>
      <c r="M86">
        <v>38</v>
      </c>
      <c r="N86">
        <v>39</v>
      </c>
      <c r="O86">
        <v>1826893824</v>
      </c>
      <c r="P86">
        <v>2064875520</v>
      </c>
      <c r="Q86">
        <v>39622</v>
      </c>
      <c r="R86">
        <v>21615</v>
      </c>
      <c r="S86">
        <v>1404166144</v>
      </c>
      <c r="T86">
        <v>2509250560</v>
      </c>
      <c r="U86" t="s">
        <v>331</v>
      </c>
      <c r="V86" t="s">
        <v>96</v>
      </c>
      <c r="W86">
        <v>28</v>
      </c>
      <c r="X86">
        <v>24</v>
      </c>
      <c r="Y86">
        <v>0.85714290000000004</v>
      </c>
      <c r="Z86">
        <v>1.1111111111100101E+25</v>
      </c>
      <c r="AA86">
        <v>5</v>
      </c>
      <c r="AB86">
        <v>5</v>
      </c>
      <c r="AC86">
        <v>0</v>
      </c>
      <c r="AD86">
        <v>0.96476200000000001</v>
      </c>
    </row>
    <row r="87" spans="1:30">
      <c r="A87" t="s">
        <v>25</v>
      </c>
      <c r="B87">
        <v>0</v>
      </c>
      <c r="C87">
        <v>125258</v>
      </c>
      <c r="D87">
        <v>82251</v>
      </c>
      <c r="E87">
        <v>660782</v>
      </c>
      <c r="F87">
        <v>14188847</v>
      </c>
      <c r="G87">
        <v>0.15934999999999999</v>
      </c>
      <c r="H87">
        <v>0.99424000000000001</v>
      </c>
      <c r="I87">
        <v>0.60363</v>
      </c>
      <c r="J87">
        <v>0.95550000000000002</v>
      </c>
      <c r="K87">
        <v>5.7600000000000004E-3</v>
      </c>
      <c r="L87">
        <v>0.39637</v>
      </c>
      <c r="M87">
        <v>35</v>
      </c>
      <c r="N87">
        <v>36</v>
      </c>
      <c r="O87">
        <v>1861058560</v>
      </c>
      <c r="P87">
        <v>2097852416</v>
      </c>
      <c r="Q87">
        <v>21637</v>
      </c>
      <c r="R87">
        <v>10821</v>
      </c>
      <c r="S87">
        <v>1387937792</v>
      </c>
      <c r="T87">
        <v>2035224576</v>
      </c>
      <c r="U87" t="s">
        <v>331</v>
      </c>
      <c r="V87" t="s">
        <v>95</v>
      </c>
      <c r="W87">
        <v>24</v>
      </c>
      <c r="X87">
        <v>24</v>
      </c>
      <c r="Y87">
        <v>1</v>
      </c>
      <c r="Z87">
        <v>1.1111111111111099E+23</v>
      </c>
      <c r="AA87">
        <v>5</v>
      </c>
      <c r="AB87">
        <v>5</v>
      </c>
      <c r="AC87">
        <v>0</v>
      </c>
      <c r="AD87">
        <v>0.96772800000000003</v>
      </c>
    </row>
    <row r="88" spans="1:30">
      <c r="A88" t="s">
        <v>32</v>
      </c>
      <c r="B88" t="s">
        <v>35</v>
      </c>
      <c r="C88">
        <v>533076</v>
      </c>
      <c r="D88">
        <v>126519</v>
      </c>
      <c r="E88">
        <v>252964</v>
      </c>
      <c r="F88">
        <v>14159864</v>
      </c>
      <c r="G88">
        <v>0.67818000000000001</v>
      </c>
      <c r="H88">
        <v>0.99114000000000002</v>
      </c>
      <c r="I88">
        <v>0.80818999999999996</v>
      </c>
      <c r="J88">
        <v>0.98245000000000005</v>
      </c>
      <c r="K88">
        <v>8.8599999999999998E-3</v>
      </c>
      <c r="L88">
        <v>0.19181000000000001</v>
      </c>
      <c r="M88">
        <v>32452</v>
      </c>
      <c r="N88">
        <v>32454</v>
      </c>
      <c r="O88">
        <v>278867968</v>
      </c>
      <c r="P88">
        <v>536584192</v>
      </c>
      <c r="Q88">
        <v>18024</v>
      </c>
      <c r="R88">
        <v>7255</v>
      </c>
      <c r="S88">
        <v>1387204608</v>
      </c>
      <c r="T88">
        <v>2035224576</v>
      </c>
      <c r="U88" t="s">
        <v>334</v>
      </c>
      <c r="V88" t="s">
        <v>100</v>
      </c>
      <c r="W88" t="s">
        <v>35</v>
      </c>
      <c r="X88" t="s">
        <v>35</v>
      </c>
      <c r="Y88" t="s">
        <v>35</v>
      </c>
      <c r="Z88" t="s">
        <v>332</v>
      </c>
      <c r="AA88">
        <v>5</v>
      </c>
      <c r="AB88">
        <v>5</v>
      </c>
      <c r="AC88">
        <v>1</v>
      </c>
      <c r="AD88">
        <v>0.98752099999999998</v>
      </c>
    </row>
    <row r="89" spans="1:30">
      <c r="A89" t="s">
        <v>46</v>
      </c>
      <c r="B89">
        <v>1</v>
      </c>
      <c r="C89">
        <v>372800</v>
      </c>
      <c r="D89">
        <v>406486</v>
      </c>
      <c r="E89">
        <v>413240</v>
      </c>
      <c r="F89">
        <v>13879897</v>
      </c>
      <c r="G89">
        <v>0.47427999999999998</v>
      </c>
      <c r="H89">
        <v>0.97155000000000002</v>
      </c>
      <c r="I89">
        <v>0.47838999999999998</v>
      </c>
      <c r="J89">
        <v>0.97109000000000001</v>
      </c>
      <c r="K89">
        <v>2.845E-2</v>
      </c>
      <c r="L89">
        <v>0.52161000000000002</v>
      </c>
      <c r="M89">
        <v>37</v>
      </c>
      <c r="N89">
        <v>39</v>
      </c>
      <c r="O89">
        <v>162070528</v>
      </c>
      <c r="P89">
        <v>447057920</v>
      </c>
      <c r="Q89">
        <v>90059</v>
      </c>
      <c r="R89">
        <v>25238</v>
      </c>
      <c r="S89">
        <v>1421238272</v>
      </c>
      <c r="T89">
        <v>2983497728</v>
      </c>
      <c r="U89" t="s">
        <v>334</v>
      </c>
      <c r="V89" t="s">
        <v>96</v>
      </c>
      <c r="W89">
        <v>28</v>
      </c>
      <c r="X89">
        <v>24</v>
      </c>
      <c r="Y89">
        <v>0.85714290000000004</v>
      </c>
      <c r="Z89">
        <v>1.1111111111100101E+25</v>
      </c>
      <c r="AA89">
        <v>5</v>
      </c>
      <c r="AB89">
        <v>5</v>
      </c>
      <c r="AC89">
        <v>1</v>
      </c>
      <c r="AD89">
        <v>0.97159799999999996</v>
      </c>
    </row>
    <row r="90" spans="1:30">
      <c r="A90" t="s">
        <v>46</v>
      </c>
      <c r="B90">
        <v>2</v>
      </c>
      <c r="C90">
        <v>355904</v>
      </c>
      <c r="D90">
        <v>458565</v>
      </c>
      <c r="E90">
        <v>430136</v>
      </c>
      <c r="F90">
        <v>13827818</v>
      </c>
      <c r="G90">
        <v>0.45278000000000002</v>
      </c>
      <c r="H90">
        <v>0.96789999999999998</v>
      </c>
      <c r="I90">
        <v>0.43697999999999998</v>
      </c>
      <c r="J90">
        <v>0.96982999999999997</v>
      </c>
      <c r="K90">
        <v>3.2099999999999997E-2</v>
      </c>
      <c r="L90">
        <v>0.56301999999999996</v>
      </c>
      <c r="M90">
        <v>41</v>
      </c>
      <c r="N90">
        <v>43</v>
      </c>
      <c r="O90">
        <v>1700372480</v>
      </c>
      <c r="P90">
        <v>1938509824</v>
      </c>
      <c r="Q90">
        <v>68451</v>
      </c>
      <c r="R90">
        <v>18023</v>
      </c>
      <c r="S90">
        <v>1421451264</v>
      </c>
      <c r="T90">
        <v>2972917760</v>
      </c>
      <c r="U90" t="s">
        <v>334</v>
      </c>
      <c r="V90" t="s">
        <v>97</v>
      </c>
      <c r="W90">
        <v>52</v>
      </c>
      <c r="X90">
        <v>27</v>
      </c>
      <c r="Y90">
        <v>0.51923079999999999</v>
      </c>
      <c r="Z90">
        <v>1.10001110000111E+51</v>
      </c>
      <c r="AA90">
        <v>5</v>
      </c>
      <c r="AB90">
        <v>5</v>
      </c>
      <c r="AC90">
        <v>1</v>
      </c>
      <c r="AD90">
        <v>0.98382099999999995</v>
      </c>
    </row>
    <row r="91" spans="1:30">
      <c r="A91" t="s">
        <v>46</v>
      </c>
      <c r="B91">
        <v>0</v>
      </c>
      <c r="C91">
        <v>307270</v>
      </c>
      <c r="D91">
        <v>249592</v>
      </c>
      <c r="E91">
        <v>478770</v>
      </c>
      <c r="F91">
        <v>14036791</v>
      </c>
      <c r="G91">
        <v>0.39090999999999998</v>
      </c>
      <c r="H91">
        <v>0.98253000000000001</v>
      </c>
      <c r="I91">
        <v>0.55179</v>
      </c>
      <c r="J91">
        <v>0.96701999999999999</v>
      </c>
      <c r="K91">
        <v>1.7469999999999999E-2</v>
      </c>
      <c r="L91">
        <v>0.44821</v>
      </c>
      <c r="M91">
        <v>36</v>
      </c>
      <c r="N91">
        <v>38</v>
      </c>
      <c r="O91">
        <v>190091264</v>
      </c>
      <c r="P91">
        <v>437145600</v>
      </c>
      <c r="Q91">
        <v>79259</v>
      </c>
      <c r="R91">
        <v>25231</v>
      </c>
      <c r="S91">
        <v>1431146496</v>
      </c>
      <c r="T91">
        <v>2983505920</v>
      </c>
      <c r="U91" t="s">
        <v>334</v>
      </c>
      <c r="V91" t="s">
        <v>95</v>
      </c>
      <c r="W91">
        <v>24</v>
      </c>
      <c r="X91">
        <v>24</v>
      </c>
      <c r="Y91">
        <v>1</v>
      </c>
      <c r="Z91">
        <v>1.1111111111111099E+23</v>
      </c>
      <c r="AA91">
        <v>5</v>
      </c>
      <c r="AB91">
        <v>5</v>
      </c>
      <c r="AC91">
        <v>1</v>
      </c>
      <c r="AD91">
        <v>0.972611</v>
      </c>
    </row>
    <row r="92" spans="1:30">
      <c r="A92" t="s">
        <v>25</v>
      </c>
      <c r="B92">
        <v>2</v>
      </c>
      <c r="C92">
        <v>292214</v>
      </c>
      <c r="D92">
        <v>757455</v>
      </c>
      <c r="E92">
        <v>493826</v>
      </c>
      <c r="F92">
        <v>13528928</v>
      </c>
      <c r="G92">
        <v>0.37175000000000002</v>
      </c>
      <c r="H92">
        <v>0.94698000000000004</v>
      </c>
      <c r="I92">
        <v>0.27839000000000003</v>
      </c>
      <c r="J92">
        <v>0.96477999999999997</v>
      </c>
      <c r="K92">
        <v>5.3019999999999998E-2</v>
      </c>
      <c r="L92">
        <v>0.72160999999999997</v>
      </c>
      <c r="M92">
        <v>42</v>
      </c>
      <c r="N92">
        <v>43</v>
      </c>
      <c r="O92">
        <v>1868705792</v>
      </c>
      <c r="P92">
        <v>2105851904</v>
      </c>
      <c r="Q92">
        <v>64822</v>
      </c>
      <c r="R92">
        <v>21628</v>
      </c>
      <c r="S92">
        <v>1405988864</v>
      </c>
      <c r="T92">
        <v>2509406208</v>
      </c>
      <c r="U92" t="s">
        <v>334</v>
      </c>
      <c r="V92" t="s">
        <v>97</v>
      </c>
      <c r="W92">
        <v>52</v>
      </c>
      <c r="X92">
        <v>27</v>
      </c>
      <c r="Y92">
        <v>0.51923079999999999</v>
      </c>
      <c r="Z92">
        <v>1.10001110000111E+51</v>
      </c>
      <c r="AA92">
        <v>5</v>
      </c>
      <c r="AB92">
        <v>5</v>
      </c>
      <c r="AC92">
        <v>1</v>
      </c>
      <c r="AD92">
        <v>0.98046900000000003</v>
      </c>
    </row>
    <row r="93" spans="1:30">
      <c r="A93" t="s">
        <v>46</v>
      </c>
      <c r="B93">
        <v>3</v>
      </c>
      <c r="C93">
        <v>282457</v>
      </c>
      <c r="D93">
        <v>228122</v>
      </c>
      <c r="E93">
        <v>503583</v>
      </c>
      <c r="F93">
        <v>14058261</v>
      </c>
      <c r="G93">
        <v>0.35933999999999999</v>
      </c>
      <c r="H93">
        <v>0.98402999999999996</v>
      </c>
      <c r="I93">
        <v>0.55320999999999998</v>
      </c>
      <c r="J93">
        <v>0.96541999999999994</v>
      </c>
      <c r="K93">
        <v>1.5970000000000002E-2</v>
      </c>
      <c r="L93">
        <v>0.44679000000000002</v>
      </c>
      <c r="M93">
        <v>48</v>
      </c>
      <c r="N93">
        <v>49</v>
      </c>
      <c r="O93">
        <v>1875050496</v>
      </c>
      <c r="P93">
        <v>2111361024</v>
      </c>
      <c r="Q93">
        <v>36026</v>
      </c>
      <c r="R93">
        <v>10834</v>
      </c>
      <c r="S93">
        <v>1404895232</v>
      </c>
      <c r="T93">
        <v>2509189120</v>
      </c>
      <c r="U93" t="s">
        <v>334</v>
      </c>
      <c r="V93" t="s">
        <v>99</v>
      </c>
      <c r="W93">
        <v>152</v>
      </c>
      <c r="X93">
        <v>31</v>
      </c>
      <c r="Y93">
        <v>0.2039474</v>
      </c>
      <c r="Z93">
        <v>1.11100000000111E+150</v>
      </c>
      <c r="AA93">
        <v>5</v>
      </c>
      <c r="AB93">
        <v>5</v>
      </c>
      <c r="AC93">
        <v>1</v>
      </c>
      <c r="AD93">
        <v>0.99385900000000005</v>
      </c>
    </row>
    <row r="94" spans="1:30">
      <c r="A94" t="s">
        <v>46</v>
      </c>
      <c r="B94">
        <v>4</v>
      </c>
      <c r="C94">
        <v>273140</v>
      </c>
      <c r="D94">
        <v>215653</v>
      </c>
      <c r="E94">
        <v>512900</v>
      </c>
      <c r="F94">
        <v>14070730</v>
      </c>
      <c r="G94">
        <v>0.34749000000000002</v>
      </c>
      <c r="H94">
        <v>0.9849</v>
      </c>
      <c r="I94">
        <v>0.55881000000000003</v>
      </c>
      <c r="J94">
        <v>0.96482999999999997</v>
      </c>
      <c r="K94">
        <v>1.5100000000000001E-2</v>
      </c>
      <c r="L94">
        <v>0.44119000000000003</v>
      </c>
      <c r="M94">
        <v>45</v>
      </c>
      <c r="N94">
        <v>47</v>
      </c>
      <c r="O94">
        <v>1706627072</v>
      </c>
      <c r="P94">
        <v>1943154688</v>
      </c>
      <c r="Q94">
        <v>36015</v>
      </c>
      <c r="R94">
        <v>10828</v>
      </c>
      <c r="S94">
        <v>1420652544</v>
      </c>
      <c r="T94">
        <v>2983153664</v>
      </c>
      <c r="U94" t="s">
        <v>334</v>
      </c>
      <c r="V94" t="s">
        <v>98</v>
      </c>
      <c r="W94">
        <v>151</v>
      </c>
      <c r="X94">
        <v>31</v>
      </c>
      <c r="Y94">
        <v>0.20529800000000001</v>
      </c>
      <c r="Z94">
        <v>1.1110000000011101E+149</v>
      </c>
      <c r="AA94">
        <v>5</v>
      </c>
      <c r="AB94">
        <v>5</v>
      </c>
      <c r="AC94">
        <v>1</v>
      </c>
      <c r="AD94">
        <v>0.99388600000000005</v>
      </c>
    </row>
    <row r="95" spans="1:30">
      <c r="A95" t="s">
        <v>25</v>
      </c>
      <c r="B95">
        <v>3</v>
      </c>
      <c r="C95">
        <v>252518</v>
      </c>
      <c r="D95">
        <v>439021</v>
      </c>
      <c r="E95">
        <v>533522</v>
      </c>
      <c r="F95">
        <v>13847362</v>
      </c>
      <c r="G95">
        <v>0.32124999999999998</v>
      </c>
      <c r="H95">
        <v>0.96926999999999996</v>
      </c>
      <c r="I95">
        <v>0.36514999999999997</v>
      </c>
      <c r="J95">
        <v>0.96289999999999998</v>
      </c>
      <c r="K95">
        <v>3.073E-2</v>
      </c>
      <c r="L95">
        <v>0.63485000000000003</v>
      </c>
      <c r="M95">
        <v>50</v>
      </c>
      <c r="N95">
        <v>50</v>
      </c>
      <c r="O95">
        <v>1826336768</v>
      </c>
      <c r="P95">
        <v>2063863808</v>
      </c>
      <c r="Q95">
        <v>28858</v>
      </c>
      <c r="R95">
        <v>10833</v>
      </c>
      <c r="S95">
        <v>1404235776</v>
      </c>
      <c r="T95">
        <v>2498646016</v>
      </c>
      <c r="U95" t="s">
        <v>334</v>
      </c>
      <c r="V95" t="s">
        <v>99</v>
      </c>
      <c r="W95">
        <v>152</v>
      </c>
      <c r="X95">
        <v>31</v>
      </c>
      <c r="Y95">
        <v>0.2039474</v>
      </c>
      <c r="Z95">
        <v>1.11100000000111E+150</v>
      </c>
      <c r="AA95">
        <v>5</v>
      </c>
      <c r="AB95">
        <v>5</v>
      </c>
      <c r="AC95">
        <v>1</v>
      </c>
      <c r="AD95">
        <v>0.99310900000000002</v>
      </c>
    </row>
    <row r="96" spans="1:30">
      <c r="A96" t="s">
        <v>25</v>
      </c>
      <c r="B96">
        <v>1</v>
      </c>
      <c r="C96">
        <v>214860</v>
      </c>
      <c r="D96">
        <v>391166</v>
      </c>
      <c r="E96">
        <v>571180</v>
      </c>
      <c r="F96">
        <v>13895217</v>
      </c>
      <c r="G96">
        <v>0.27334000000000003</v>
      </c>
      <c r="H96">
        <v>0.97262000000000004</v>
      </c>
      <c r="I96">
        <v>0.35454000000000002</v>
      </c>
      <c r="J96">
        <v>0.96052000000000004</v>
      </c>
      <c r="K96">
        <v>2.7380000000000002E-2</v>
      </c>
      <c r="L96">
        <v>0.64546000000000003</v>
      </c>
      <c r="M96">
        <v>37</v>
      </c>
      <c r="N96">
        <v>38</v>
      </c>
      <c r="O96">
        <v>1695498240</v>
      </c>
      <c r="P96">
        <v>1932926976</v>
      </c>
      <c r="Q96">
        <v>54029</v>
      </c>
      <c r="R96">
        <v>25224</v>
      </c>
      <c r="S96">
        <v>1426022400</v>
      </c>
      <c r="T96">
        <v>2983276544</v>
      </c>
      <c r="U96" t="s">
        <v>334</v>
      </c>
      <c r="V96" t="s">
        <v>96</v>
      </c>
      <c r="W96">
        <v>28</v>
      </c>
      <c r="X96">
        <v>24</v>
      </c>
      <c r="Y96">
        <v>0.85714290000000004</v>
      </c>
      <c r="Z96">
        <v>1.1111111111100101E+25</v>
      </c>
      <c r="AA96">
        <v>5</v>
      </c>
      <c r="AB96">
        <v>5</v>
      </c>
      <c r="AC96">
        <v>1</v>
      </c>
      <c r="AD96">
        <v>0.96476200000000001</v>
      </c>
    </row>
    <row r="97" spans="1:30">
      <c r="A97" t="s">
        <v>25</v>
      </c>
      <c r="B97">
        <v>4</v>
      </c>
      <c r="C97">
        <v>212680</v>
      </c>
      <c r="D97">
        <v>443709</v>
      </c>
      <c r="E97">
        <v>573360</v>
      </c>
      <c r="F97">
        <v>13842674</v>
      </c>
      <c r="G97">
        <v>0.27056999999999998</v>
      </c>
      <c r="H97">
        <v>0.96894000000000002</v>
      </c>
      <c r="I97">
        <v>0.32401999999999997</v>
      </c>
      <c r="J97">
        <v>0.96023000000000003</v>
      </c>
      <c r="K97">
        <v>3.1060000000000001E-2</v>
      </c>
      <c r="L97">
        <v>0.67598000000000003</v>
      </c>
      <c r="M97">
        <v>46</v>
      </c>
      <c r="N97">
        <v>46</v>
      </c>
      <c r="O97">
        <v>1872961536</v>
      </c>
      <c r="P97">
        <v>2110623744</v>
      </c>
      <c r="Q97">
        <v>28834</v>
      </c>
      <c r="R97">
        <v>10824</v>
      </c>
      <c r="S97">
        <v>1404313600</v>
      </c>
      <c r="T97">
        <v>2509135872</v>
      </c>
      <c r="U97" t="s">
        <v>334</v>
      </c>
      <c r="V97" t="s">
        <v>98</v>
      </c>
      <c r="W97">
        <v>151</v>
      </c>
      <c r="X97">
        <v>31</v>
      </c>
      <c r="Y97">
        <v>0.20529800000000001</v>
      </c>
      <c r="Z97">
        <v>1.1110000000011101E+149</v>
      </c>
      <c r="AA97">
        <v>5</v>
      </c>
      <c r="AB97">
        <v>5</v>
      </c>
      <c r="AC97">
        <v>1</v>
      </c>
      <c r="AD97">
        <v>0.99305100000000002</v>
      </c>
    </row>
    <row r="98" spans="1:30">
      <c r="A98" t="s">
        <v>25</v>
      </c>
      <c r="B98">
        <v>0</v>
      </c>
      <c r="C98">
        <v>151666</v>
      </c>
      <c r="D98">
        <v>113493</v>
      </c>
      <c r="E98">
        <v>634374</v>
      </c>
      <c r="F98">
        <v>14172890</v>
      </c>
      <c r="G98">
        <v>0.19295000000000001</v>
      </c>
      <c r="H98">
        <v>0.99206000000000005</v>
      </c>
      <c r="I98">
        <v>0.57198000000000004</v>
      </c>
      <c r="J98">
        <v>0.95716000000000001</v>
      </c>
      <c r="K98">
        <v>7.9399999999999991E-3</v>
      </c>
      <c r="L98">
        <v>0.42802000000000001</v>
      </c>
      <c r="M98">
        <v>29</v>
      </c>
      <c r="N98">
        <v>30</v>
      </c>
      <c r="O98">
        <v>1854509056</v>
      </c>
      <c r="P98">
        <v>2092843008</v>
      </c>
      <c r="Q98">
        <v>28849</v>
      </c>
      <c r="R98">
        <v>14401</v>
      </c>
      <c r="S98">
        <v>1418661888</v>
      </c>
      <c r="T98">
        <v>2498703360</v>
      </c>
      <c r="U98" t="s">
        <v>334</v>
      </c>
      <c r="V98" t="s">
        <v>95</v>
      </c>
      <c r="W98">
        <v>24</v>
      </c>
      <c r="X98">
        <v>24</v>
      </c>
      <c r="Y98">
        <v>1</v>
      </c>
      <c r="Z98">
        <v>1.1111111111111099E+23</v>
      </c>
      <c r="AA98">
        <v>5</v>
      </c>
      <c r="AB98">
        <v>5</v>
      </c>
      <c r="AC98">
        <v>1</v>
      </c>
      <c r="AD98">
        <v>0.96778799999999998</v>
      </c>
    </row>
    <row r="99" spans="1:30">
      <c r="A99" t="s">
        <v>32</v>
      </c>
      <c r="B99" t="s">
        <v>35</v>
      </c>
      <c r="C99">
        <v>512732</v>
      </c>
      <c r="D99">
        <v>103142</v>
      </c>
      <c r="E99">
        <v>273308</v>
      </c>
      <c r="F99">
        <v>14183241</v>
      </c>
      <c r="G99">
        <v>0.65229999999999999</v>
      </c>
      <c r="H99">
        <v>0.99278</v>
      </c>
      <c r="I99">
        <v>0.83252999999999999</v>
      </c>
      <c r="J99">
        <v>0.98109000000000002</v>
      </c>
      <c r="K99">
        <v>7.2199999999999999E-3</v>
      </c>
      <c r="L99">
        <v>0.16747000000000001</v>
      </c>
      <c r="M99">
        <v>36042</v>
      </c>
      <c r="N99">
        <v>36044</v>
      </c>
      <c r="O99">
        <v>412499968</v>
      </c>
      <c r="P99">
        <v>639062016</v>
      </c>
      <c r="Q99">
        <v>18031</v>
      </c>
      <c r="R99">
        <v>7253</v>
      </c>
      <c r="S99">
        <v>1390612480</v>
      </c>
      <c r="T99">
        <v>2180120576</v>
      </c>
      <c r="U99" t="s">
        <v>335</v>
      </c>
      <c r="V99" t="s">
        <v>100</v>
      </c>
      <c r="W99" t="s">
        <v>35</v>
      </c>
      <c r="X99" t="s">
        <v>35</v>
      </c>
      <c r="Y99" t="s">
        <v>35</v>
      </c>
      <c r="Z99" t="s">
        <v>332</v>
      </c>
      <c r="AA99">
        <v>5</v>
      </c>
      <c r="AB99">
        <v>5</v>
      </c>
      <c r="AC99">
        <v>5</v>
      </c>
      <c r="AD99">
        <v>0.98839200000000005</v>
      </c>
    </row>
    <row r="100" spans="1:30">
      <c r="A100" t="s">
        <v>46</v>
      </c>
      <c r="B100">
        <v>1</v>
      </c>
      <c r="C100">
        <v>374182</v>
      </c>
      <c r="D100">
        <v>405768</v>
      </c>
      <c r="E100">
        <v>411858</v>
      </c>
      <c r="F100">
        <v>13880615</v>
      </c>
      <c r="G100">
        <v>0.47603000000000001</v>
      </c>
      <c r="H100">
        <v>0.97160000000000002</v>
      </c>
      <c r="I100">
        <v>0.47975000000000001</v>
      </c>
      <c r="J100">
        <v>0.97118000000000004</v>
      </c>
      <c r="K100">
        <v>2.8400000000000002E-2</v>
      </c>
      <c r="L100">
        <v>0.52024999999999999</v>
      </c>
      <c r="M100">
        <v>36</v>
      </c>
      <c r="N100">
        <v>37</v>
      </c>
      <c r="O100">
        <v>1864781824</v>
      </c>
      <c r="P100">
        <v>2102566912</v>
      </c>
      <c r="Q100">
        <v>111645</v>
      </c>
      <c r="R100">
        <v>28849</v>
      </c>
      <c r="S100">
        <v>1420578816</v>
      </c>
      <c r="T100">
        <v>2983673856</v>
      </c>
      <c r="U100" t="s">
        <v>335</v>
      </c>
      <c r="V100" t="s">
        <v>96</v>
      </c>
      <c r="W100">
        <v>28</v>
      </c>
      <c r="X100">
        <v>24</v>
      </c>
      <c r="Y100">
        <v>0.85714290000000004</v>
      </c>
      <c r="Z100">
        <v>1.1111111111100101E+25</v>
      </c>
      <c r="AA100">
        <v>5</v>
      </c>
      <c r="AB100">
        <v>5</v>
      </c>
      <c r="AC100">
        <v>5</v>
      </c>
      <c r="AD100">
        <v>0.97156399999999998</v>
      </c>
    </row>
    <row r="101" spans="1:30">
      <c r="A101" t="s">
        <v>46</v>
      </c>
      <c r="B101">
        <v>2</v>
      </c>
      <c r="C101">
        <v>357085</v>
      </c>
      <c r="D101">
        <v>435798</v>
      </c>
      <c r="E101">
        <v>428955</v>
      </c>
      <c r="F101">
        <v>13850585</v>
      </c>
      <c r="G101">
        <v>0.45428000000000002</v>
      </c>
      <c r="H101">
        <v>0.96950000000000003</v>
      </c>
      <c r="I101">
        <v>0.45035999999999998</v>
      </c>
      <c r="J101">
        <v>0.96996000000000004</v>
      </c>
      <c r="K101">
        <v>3.0499999999999999E-2</v>
      </c>
      <c r="L101">
        <v>0.54964000000000002</v>
      </c>
      <c r="M101">
        <v>40</v>
      </c>
      <c r="N101">
        <v>41</v>
      </c>
      <c r="O101">
        <v>1637711872</v>
      </c>
      <c r="P101">
        <v>1875312640</v>
      </c>
      <c r="Q101">
        <v>86441</v>
      </c>
      <c r="R101">
        <v>21602</v>
      </c>
      <c r="S101">
        <v>1420902400</v>
      </c>
      <c r="T101">
        <v>2983407616</v>
      </c>
      <c r="U101" t="s">
        <v>335</v>
      </c>
      <c r="V101" t="s">
        <v>97</v>
      </c>
      <c r="W101">
        <v>52</v>
      </c>
      <c r="X101">
        <v>27</v>
      </c>
      <c r="Y101">
        <v>0.51923079999999999</v>
      </c>
      <c r="Z101">
        <v>1.10001110000111E+51</v>
      </c>
      <c r="AA101">
        <v>5</v>
      </c>
      <c r="AB101">
        <v>5</v>
      </c>
      <c r="AC101">
        <v>5</v>
      </c>
      <c r="AD101">
        <v>0.98345099999999996</v>
      </c>
    </row>
    <row r="102" spans="1:30">
      <c r="A102" t="s">
        <v>46</v>
      </c>
      <c r="B102">
        <v>0</v>
      </c>
      <c r="C102">
        <v>306954</v>
      </c>
      <c r="D102">
        <v>251138</v>
      </c>
      <c r="E102">
        <v>479086</v>
      </c>
      <c r="F102">
        <v>14035245</v>
      </c>
      <c r="G102">
        <v>0.39051000000000002</v>
      </c>
      <c r="H102">
        <v>0.98241999999999996</v>
      </c>
      <c r="I102">
        <v>0.55001</v>
      </c>
      <c r="J102">
        <v>0.96699000000000002</v>
      </c>
      <c r="K102">
        <v>1.7579999999999998E-2</v>
      </c>
      <c r="L102">
        <v>0.44999</v>
      </c>
      <c r="M102">
        <v>34</v>
      </c>
      <c r="N102">
        <v>35</v>
      </c>
      <c r="O102">
        <v>1696247808</v>
      </c>
      <c r="P102">
        <v>1933369344</v>
      </c>
      <c r="Q102">
        <v>97253</v>
      </c>
      <c r="R102">
        <v>28833</v>
      </c>
      <c r="S102">
        <v>1421099008</v>
      </c>
      <c r="T102">
        <v>2983505920</v>
      </c>
      <c r="U102" t="s">
        <v>335</v>
      </c>
      <c r="V102" t="s">
        <v>95</v>
      </c>
      <c r="W102">
        <v>24</v>
      </c>
      <c r="X102">
        <v>24</v>
      </c>
      <c r="Y102">
        <v>1</v>
      </c>
      <c r="Z102">
        <v>1.1111111111111099E+23</v>
      </c>
      <c r="AA102">
        <v>5</v>
      </c>
      <c r="AB102">
        <v>5</v>
      </c>
      <c r="AC102">
        <v>5</v>
      </c>
      <c r="AD102">
        <v>0.972611</v>
      </c>
    </row>
    <row r="103" spans="1:30">
      <c r="A103" t="s">
        <v>25</v>
      </c>
      <c r="B103">
        <v>2</v>
      </c>
      <c r="C103">
        <v>292030</v>
      </c>
      <c r="D103">
        <v>758615</v>
      </c>
      <c r="E103">
        <v>494010</v>
      </c>
      <c r="F103">
        <v>13527768</v>
      </c>
      <c r="G103">
        <v>0.37152000000000002</v>
      </c>
      <c r="H103">
        <v>0.94689999999999996</v>
      </c>
      <c r="I103">
        <v>0.27794999999999997</v>
      </c>
      <c r="J103">
        <v>0.96477000000000002</v>
      </c>
      <c r="K103">
        <v>5.3100000000000001E-2</v>
      </c>
      <c r="L103">
        <v>0.72204999999999997</v>
      </c>
      <c r="M103">
        <v>41</v>
      </c>
      <c r="N103">
        <v>42</v>
      </c>
      <c r="O103">
        <v>1869135872</v>
      </c>
      <c r="P103">
        <v>2105851904</v>
      </c>
      <c r="Q103">
        <v>68437</v>
      </c>
      <c r="R103">
        <v>21620</v>
      </c>
      <c r="S103">
        <v>1406439424</v>
      </c>
      <c r="T103">
        <v>2509230080</v>
      </c>
      <c r="U103" t="s">
        <v>335</v>
      </c>
      <c r="V103" t="s">
        <v>97</v>
      </c>
      <c r="W103">
        <v>52</v>
      </c>
      <c r="X103">
        <v>27</v>
      </c>
      <c r="Y103">
        <v>0.51923079999999999</v>
      </c>
      <c r="Z103">
        <v>1.10001110000111E+51</v>
      </c>
      <c r="AA103">
        <v>5</v>
      </c>
      <c r="AB103">
        <v>5</v>
      </c>
      <c r="AC103">
        <v>5</v>
      </c>
      <c r="AD103">
        <v>0.98045800000000005</v>
      </c>
    </row>
    <row r="104" spans="1:30">
      <c r="A104" t="s">
        <v>46</v>
      </c>
      <c r="B104">
        <v>3</v>
      </c>
      <c r="C104">
        <v>281642</v>
      </c>
      <c r="D104">
        <v>231816</v>
      </c>
      <c r="E104">
        <v>504398</v>
      </c>
      <c r="F104">
        <v>14054567</v>
      </c>
      <c r="G104">
        <v>0.35830000000000001</v>
      </c>
      <c r="H104">
        <v>0.98377000000000003</v>
      </c>
      <c r="I104">
        <v>0.54852000000000001</v>
      </c>
      <c r="J104">
        <v>0.96535000000000004</v>
      </c>
      <c r="K104">
        <v>1.6230000000000001E-2</v>
      </c>
      <c r="L104">
        <v>0.45147999999999999</v>
      </c>
      <c r="M104">
        <v>49</v>
      </c>
      <c r="N104">
        <v>50</v>
      </c>
      <c r="O104">
        <v>1874489344</v>
      </c>
      <c r="P104">
        <v>2111356928</v>
      </c>
      <c r="Q104">
        <v>43234</v>
      </c>
      <c r="R104">
        <v>10849</v>
      </c>
      <c r="S104">
        <v>1404436480</v>
      </c>
      <c r="T104">
        <v>2509189120</v>
      </c>
      <c r="U104" t="s">
        <v>335</v>
      </c>
      <c r="V104" t="s">
        <v>99</v>
      </c>
      <c r="W104">
        <v>152</v>
      </c>
      <c r="X104">
        <v>31</v>
      </c>
      <c r="Y104">
        <v>0.2039474</v>
      </c>
      <c r="Z104">
        <v>1.11100000000111E+150</v>
      </c>
      <c r="AA104">
        <v>5</v>
      </c>
      <c r="AB104">
        <v>5</v>
      </c>
      <c r="AC104">
        <v>5</v>
      </c>
      <c r="AD104">
        <v>0.99347700000000005</v>
      </c>
    </row>
    <row r="105" spans="1:30">
      <c r="A105" t="s">
        <v>46</v>
      </c>
      <c r="B105">
        <v>4</v>
      </c>
      <c r="C105">
        <v>272402</v>
      </c>
      <c r="D105">
        <v>215017</v>
      </c>
      <c r="E105">
        <v>513638</v>
      </c>
      <c r="F105">
        <v>14071366</v>
      </c>
      <c r="G105">
        <v>0.34655000000000002</v>
      </c>
      <c r="H105">
        <v>0.98494999999999999</v>
      </c>
      <c r="I105">
        <v>0.55886999999999998</v>
      </c>
      <c r="J105">
        <v>0.96477999999999997</v>
      </c>
      <c r="K105">
        <v>1.5049999999999999E-2</v>
      </c>
      <c r="L105">
        <v>0.44113000000000002</v>
      </c>
      <c r="M105">
        <v>48</v>
      </c>
      <c r="N105">
        <v>49</v>
      </c>
      <c r="O105">
        <v>1874538496</v>
      </c>
      <c r="P105">
        <v>2111332352</v>
      </c>
      <c r="Q105">
        <v>43217</v>
      </c>
      <c r="R105">
        <v>10841</v>
      </c>
      <c r="S105">
        <v>1425039360</v>
      </c>
      <c r="T105">
        <v>2972663808</v>
      </c>
      <c r="U105" t="s">
        <v>335</v>
      </c>
      <c r="V105" t="s">
        <v>98</v>
      </c>
      <c r="W105">
        <v>151</v>
      </c>
      <c r="X105">
        <v>31</v>
      </c>
      <c r="Y105">
        <v>0.20529800000000001</v>
      </c>
      <c r="Z105">
        <v>1.1110000000011101E+149</v>
      </c>
      <c r="AA105">
        <v>5</v>
      </c>
      <c r="AB105">
        <v>5</v>
      </c>
      <c r="AC105">
        <v>5</v>
      </c>
      <c r="AD105">
        <v>0.993757</v>
      </c>
    </row>
    <row r="106" spans="1:30">
      <c r="A106" t="s">
        <v>25</v>
      </c>
      <c r="B106">
        <v>3</v>
      </c>
      <c r="C106">
        <v>252456</v>
      </c>
      <c r="D106">
        <v>442467</v>
      </c>
      <c r="E106">
        <v>533584</v>
      </c>
      <c r="F106">
        <v>13843916</v>
      </c>
      <c r="G106">
        <v>0.32117000000000001</v>
      </c>
      <c r="H106">
        <v>0.96902999999999995</v>
      </c>
      <c r="I106">
        <v>0.36329</v>
      </c>
      <c r="J106">
        <v>0.96289000000000002</v>
      </c>
      <c r="K106">
        <v>3.0970000000000001E-2</v>
      </c>
      <c r="L106">
        <v>0.63671</v>
      </c>
      <c r="M106">
        <v>50</v>
      </c>
      <c r="N106">
        <v>50</v>
      </c>
      <c r="O106">
        <v>1873420288</v>
      </c>
      <c r="P106">
        <v>2110664704</v>
      </c>
      <c r="Q106">
        <v>36031</v>
      </c>
      <c r="R106">
        <v>10847</v>
      </c>
      <c r="S106">
        <v>1404362752</v>
      </c>
      <c r="T106">
        <v>2509135872</v>
      </c>
      <c r="U106" t="s">
        <v>335</v>
      </c>
      <c r="V106" t="s">
        <v>99</v>
      </c>
      <c r="W106">
        <v>152</v>
      </c>
      <c r="X106">
        <v>31</v>
      </c>
      <c r="Y106">
        <v>0.2039474</v>
      </c>
      <c r="Z106">
        <v>1.11100000000111E+150</v>
      </c>
      <c r="AA106">
        <v>5</v>
      </c>
      <c r="AB106">
        <v>5</v>
      </c>
      <c r="AC106">
        <v>5</v>
      </c>
      <c r="AD106">
        <v>0.99310900000000002</v>
      </c>
    </row>
    <row r="107" spans="1:30">
      <c r="A107" t="s">
        <v>25</v>
      </c>
      <c r="B107">
        <v>1</v>
      </c>
      <c r="C107">
        <v>214942</v>
      </c>
      <c r="D107">
        <v>391993</v>
      </c>
      <c r="E107">
        <v>571098</v>
      </c>
      <c r="F107">
        <v>13894390</v>
      </c>
      <c r="G107">
        <v>0.27345000000000003</v>
      </c>
      <c r="H107">
        <v>0.97255999999999998</v>
      </c>
      <c r="I107">
        <v>0.35414000000000001</v>
      </c>
      <c r="J107">
        <v>0.96052000000000004</v>
      </c>
      <c r="K107">
        <v>2.7439999999999999E-2</v>
      </c>
      <c r="L107">
        <v>0.64585999999999999</v>
      </c>
      <c r="M107">
        <v>33</v>
      </c>
      <c r="N107">
        <v>34</v>
      </c>
      <c r="O107">
        <v>1696342016</v>
      </c>
      <c r="P107">
        <v>1933025280</v>
      </c>
      <c r="Q107">
        <v>57639</v>
      </c>
      <c r="R107">
        <v>25216</v>
      </c>
      <c r="S107">
        <v>1421758464</v>
      </c>
      <c r="T107">
        <v>2972786688</v>
      </c>
      <c r="U107" t="s">
        <v>335</v>
      </c>
      <c r="V107" t="s">
        <v>96</v>
      </c>
      <c r="W107">
        <v>28</v>
      </c>
      <c r="X107">
        <v>24</v>
      </c>
      <c r="Y107">
        <v>0.85714290000000004</v>
      </c>
      <c r="Z107">
        <v>1.1111111111100101E+25</v>
      </c>
      <c r="AA107">
        <v>5</v>
      </c>
      <c r="AB107">
        <v>5</v>
      </c>
      <c r="AC107">
        <v>5</v>
      </c>
      <c r="AD107">
        <v>0.96476300000000004</v>
      </c>
    </row>
    <row r="108" spans="1:30">
      <c r="A108" t="s">
        <v>25</v>
      </c>
      <c r="B108">
        <v>4</v>
      </c>
      <c r="C108">
        <v>214878</v>
      </c>
      <c r="D108">
        <v>451197</v>
      </c>
      <c r="E108">
        <v>571162</v>
      </c>
      <c r="F108">
        <v>13835186</v>
      </c>
      <c r="G108">
        <v>0.27337</v>
      </c>
      <c r="H108">
        <v>0.96841999999999995</v>
      </c>
      <c r="I108">
        <v>0.3226</v>
      </c>
      <c r="J108">
        <v>0.96035000000000004</v>
      </c>
      <c r="K108">
        <v>3.1579999999999997E-2</v>
      </c>
      <c r="L108">
        <v>0.6774</v>
      </c>
      <c r="M108">
        <v>46</v>
      </c>
      <c r="N108">
        <v>47</v>
      </c>
      <c r="O108">
        <v>1709527040</v>
      </c>
      <c r="P108">
        <v>1946243072</v>
      </c>
      <c r="Q108">
        <v>36010</v>
      </c>
      <c r="R108">
        <v>10840</v>
      </c>
      <c r="S108">
        <v>1404039168</v>
      </c>
      <c r="T108">
        <v>2509135872</v>
      </c>
      <c r="U108" t="s">
        <v>335</v>
      </c>
      <c r="V108" t="s">
        <v>98</v>
      </c>
      <c r="W108">
        <v>151</v>
      </c>
      <c r="X108">
        <v>31</v>
      </c>
      <c r="Y108">
        <v>0.20529800000000001</v>
      </c>
      <c r="Z108">
        <v>1.1110000000011101E+149</v>
      </c>
      <c r="AA108">
        <v>5</v>
      </c>
      <c r="AB108">
        <v>5</v>
      </c>
      <c r="AC108">
        <v>5</v>
      </c>
      <c r="AD108">
        <v>0.99305100000000002</v>
      </c>
    </row>
    <row r="109" spans="1:30">
      <c r="A109" t="s">
        <v>25</v>
      </c>
      <c r="B109">
        <v>0</v>
      </c>
      <c r="C109">
        <v>151627</v>
      </c>
      <c r="D109">
        <v>113622</v>
      </c>
      <c r="E109">
        <v>634413</v>
      </c>
      <c r="F109">
        <v>14172761</v>
      </c>
      <c r="G109">
        <v>0.19289999999999999</v>
      </c>
      <c r="H109">
        <v>0.99204999999999999</v>
      </c>
      <c r="I109">
        <v>0.57164000000000004</v>
      </c>
      <c r="J109">
        <v>0.95716000000000001</v>
      </c>
      <c r="K109">
        <v>7.9500000000000005E-3</v>
      </c>
      <c r="L109">
        <v>0.42836000000000002</v>
      </c>
      <c r="M109">
        <v>30</v>
      </c>
      <c r="N109">
        <v>30</v>
      </c>
      <c r="O109">
        <v>1136463872</v>
      </c>
      <c r="P109">
        <v>1373491200</v>
      </c>
      <c r="Q109">
        <v>32450</v>
      </c>
      <c r="R109">
        <v>14410</v>
      </c>
      <c r="S109">
        <v>1403518976</v>
      </c>
      <c r="T109">
        <v>2509193216</v>
      </c>
      <c r="U109" t="s">
        <v>335</v>
      </c>
      <c r="V109" t="s">
        <v>95</v>
      </c>
      <c r="W109">
        <v>24</v>
      </c>
      <c r="X109">
        <v>24</v>
      </c>
      <c r="Y109">
        <v>1</v>
      </c>
      <c r="Z109">
        <v>1.1111111111111099E+23</v>
      </c>
      <c r="AA109">
        <v>5</v>
      </c>
      <c r="AB109">
        <v>5</v>
      </c>
      <c r="AC109">
        <v>5</v>
      </c>
      <c r="AD109">
        <v>0.96776899999999999</v>
      </c>
    </row>
  </sheetData>
  <autoFilter ref="A1:AB40">
    <sortState ref="A2:AB47">
      <sortCondition descending="1" ref="W1:W47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C28"/>
  <sheetViews>
    <sheetView workbookViewId="0">
      <selection activeCell="A29" sqref="A29"/>
    </sheetView>
  </sheetViews>
  <sheetFormatPr baseColWidth="10" defaultRowHeight="15" x14ac:dyDescent="0"/>
  <cols>
    <col min="1" max="1" width="9.33203125" bestFit="1" customWidth="1"/>
    <col min="2" max="2" width="8.83203125" bestFit="1" customWidth="1"/>
    <col min="3" max="6" width="9.1640625" bestFit="1" customWidth="1"/>
    <col min="7" max="12" width="8.1640625" bestFit="1" customWidth="1"/>
    <col min="13" max="13" width="10.6640625" bestFit="1" customWidth="1"/>
    <col min="14" max="14" width="11" bestFit="1" customWidth="1"/>
    <col min="15" max="15" width="11.83203125" bestFit="1" customWidth="1"/>
    <col min="16" max="16" width="12.83203125" bestFit="1" customWidth="1"/>
    <col min="17" max="17" width="9.83203125" bestFit="1" customWidth="1"/>
    <col min="18" max="18" width="10.33203125" bestFit="1" customWidth="1"/>
    <col min="19" max="19" width="11.1640625" bestFit="1" customWidth="1"/>
    <col min="20" max="20" width="12.1640625" bestFit="1" customWidth="1"/>
    <col min="21" max="21" width="9.1640625" bestFit="1" customWidth="1"/>
    <col min="22" max="22" width="25.83203125" bestFit="1" customWidth="1"/>
    <col min="23" max="23" width="49.1640625" bestFit="1" customWidth="1"/>
    <col min="24" max="24" width="9" bestFit="1" customWidth="1"/>
    <col min="25" max="25" width="8.5" bestFit="1" customWidth="1"/>
    <col min="26" max="26" width="10.1640625" bestFit="1" customWidth="1"/>
    <col min="27" max="27" width="22.5" bestFit="1" customWidth="1"/>
    <col min="28" max="28" width="7.33203125" bestFit="1" customWidth="1"/>
    <col min="29" max="29" width="8.33203125" bestFit="1" customWidth="1"/>
  </cols>
  <sheetData>
    <row r="1" spans="1:29">
      <c r="A1" t="s">
        <v>470</v>
      </c>
      <c r="B1" t="s">
        <v>471</v>
      </c>
      <c r="C1" t="s">
        <v>472</v>
      </c>
      <c r="D1" t="s">
        <v>473</v>
      </c>
      <c r="E1" t="s">
        <v>474</v>
      </c>
      <c r="F1" t="s">
        <v>475</v>
      </c>
      <c r="G1" t="s">
        <v>476</v>
      </c>
      <c r="H1" t="s">
        <v>477</v>
      </c>
      <c r="I1" t="s">
        <v>478</v>
      </c>
      <c r="J1" t="s">
        <v>479</v>
      </c>
      <c r="K1" t="s">
        <v>480</v>
      </c>
      <c r="L1" t="s">
        <v>481</v>
      </c>
      <c r="M1" t="s">
        <v>482</v>
      </c>
      <c r="N1" t="s">
        <v>483</v>
      </c>
      <c r="O1" t="s">
        <v>484</v>
      </c>
      <c r="P1" t="s">
        <v>485</v>
      </c>
      <c r="Q1" t="s">
        <v>486</v>
      </c>
      <c r="R1" t="s">
        <v>487</v>
      </c>
      <c r="S1" t="s">
        <v>488</v>
      </c>
      <c r="T1" t="s">
        <v>489</v>
      </c>
      <c r="U1" t="s">
        <v>466</v>
      </c>
      <c r="V1" t="s">
        <v>431</v>
      </c>
      <c r="W1" t="s">
        <v>490</v>
      </c>
      <c r="X1" t="s">
        <v>491</v>
      </c>
      <c r="Y1" t="s">
        <v>492</v>
      </c>
      <c r="Z1" t="s">
        <v>467</v>
      </c>
      <c r="AA1" t="s">
        <v>468</v>
      </c>
      <c r="AB1" t="s">
        <v>120</v>
      </c>
      <c r="AC1" t="s">
        <v>187</v>
      </c>
    </row>
    <row r="2" spans="1:29" hidden="1">
      <c r="A2" t="s">
        <v>32</v>
      </c>
      <c r="B2" t="s">
        <v>35</v>
      </c>
      <c r="C2">
        <v>20273194</v>
      </c>
      <c r="D2">
        <v>5472530</v>
      </c>
      <c r="E2">
        <v>13388161</v>
      </c>
      <c r="F2">
        <v>36983268</v>
      </c>
      <c r="G2">
        <v>0.60226999999999997</v>
      </c>
      <c r="H2">
        <v>0.87109999999999999</v>
      </c>
      <c r="I2">
        <v>0.78744000000000003</v>
      </c>
      <c r="J2">
        <v>0.73421000000000003</v>
      </c>
      <c r="K2">
        <v>0.12889999999999999</v>
      </c>
      <c r="L2">
        <v>0.21256</v>
      </c>
      <c r="M2">
        <v>28816</v>
      </c>
      <c r="N2">
        <v>28817</v>
      </c>
      <c r="O2">
        <v>1839910912</v>
      </c>
      <c r="P2">
        <v>2066845696</v>
      </c>
      <c r="Q2">
        <v>208825</v>
      </c>
      <c r="R2">
        <v>100811</v>
      </c>
      <c r="S2">
        <v>1422123008</v>
      </c>
      <c r="T2">
        <v>2975985664</v>
      </c>
      <c r="U2" t="s">
        <v>146</v>
      </c>
      <c r="V2" t="s">
        <v>147</v>
      </c>
      <c r="W2" t="s">
        <v>154</v>
      </c>
      <c r="X2" t="s">
        <v>35</v>
      </c>
      <c r="Y2" t="s">
        <v>35</v>
      </c>
    </row>
    <row r="3" spans="1:29" hidden="1">
      <c r="A3" t="s">
        <v>31</v>
      </c>
      <c r="B3">
        <v>2</v>
      </c>
      <c r="C3">
        <v>10537231</v>
      </c>
      <c r="D3">
        <v>8611626</v>
      </c>
      <c r="E3">
        <v>23125082</v>
      </c>
      <c r="F3">
        <v>33843214</v>
      </c>
      <c r="G3">
        <v>0.31302999999999997</v>
      </c>
      <c r="H3">
        <v>0.79715999999999998</v>
      </c>
      <c r="I3">
        <v>0.55027999999999999</v>
      </c>
      <c r="J3">
        <v>0.59406999999999999</v>
      </c>
      <c r="K3">
        <v>0.20283999999999999</v>
      </c>
      <c r="L3">
        <v>0.44972000000000001</v>
      </c>
      <c r="M3">
        <v>28852</v>
      </c>
      <c r="N3">
        <v>43379</v>
      </c>
      <c r="O3">
        <v>8111448064</v>
      </c>
      <c r="P3">
        <v>8408870912</v>
      </c>
      <c r="Q3">
        <v>162700</v>
      </c>
      <c r="R3">
        <v>194487</v>
      </c>
      <c r="S3">
        <v>1438539776</v>
      </c>
      <c r="T3">
        <v>2989023232</v>
      </c>
      <c r="U3" t="s">
        <v>146</v>
      </c>
      <c r="V3" t="s">
        <v>101</v>
      </c>
      <c r="W3" t="s">
        <v>97</v>
      </c>
      <c r="X3">
        <v>52</v>
      </c>
      <c r="Y3">
        <v>27</v>
      </c>
    </row>
    <row r="4" spans="1:29" hidden="1">
      <c r="A4" t="s">
        <v>31</v>
      </c>
      <c r="B4">
        <v>5</v>
      </c>
      <c r="C4">
        <v>10378278</v>
      </c>
      <c r="D4">
        <v>8731212</v>
      </c>
      <c r="E4">
        <v>23284035</v>
      </c>
      <c r="F4">
        <v>33723628</v>
      </c>
      <c r="G4">
        <v>0.30830999999999997</v>
      </c>
      <c r="H4">
        <v>0.79434000000000005</v>
      </c>
      <c r="I4">
        <v>0.54310000000000003</v>
      </c>
      <c r="J4">
        <v>0.59155999999999997</v>
      </c>
      <c r="K4">
        <v>0.20566000000000001</v>
      </c>
      <c r="L4">
        <v>0.45689999999999997</v>
      </c>
      <c r="M4">
        <v>21604</v>
      </c>
      <c r="N4">
        <v>21607</v>
      </c>
      <c r="O4">
        <v>8138821632</v>
      </c>
      <c r="P4">
        <v>8408391680</v>
      </c>
      <c r="Q4">
        <v>169660</v>
      </c>
      <c r="R4">
        <v>111702</v>
      </c>
      <c r="S4">
        <v>1430106112</v>
      </c>
      <c r="T4">
        <v>2988384256</v>
      </c>
      <c r="U4" t="s">
        <v>146</v>
      </c>
      <c r="V4" t="s">
        <v>147</v>
      </c>
      <c r="W4" t="s">
        <v>153</v>
      </c>
      <c r="X4">
        <v>40</v>
      </c>
      <c r="Y4">
        <v>33</v>
      </c>
    </row>
    <row r="5" spans="1:29" hidden="1">
      <c r="A5" t="s">
        <v>31</v>
      </c>
      <c r="B5">
        <v>3</v>
      </c>
      <c r="C5">
        <v>9922984</v>
      </c>
      <c r="D5">
        <v>9387425</v>
      </c>
      <c r="E5">
        <v>23739329</v>
      </c>
      <c r="F5">
        <v>33067415</v>
      </c>
      <c r="G5">
        <v>0.29477999999999999</v>
      </c>
      <c r="H5">
        <v>0.77888000000000002</v>
      </c>
      <c r="I5">
        <v>0.51387000000000005</v>
      </c>
      <c r="J5">
        <v>0.58209999999999995</v>
      </c>
      <c r="K5">
        <v>0.22112000000000001</v>
      </c>
      <c r="L5">
        <v>0.48613000000000001</v>
      </c>
      <c r="M5">
        <v>36043</v>
      </c>
      <c r="N5">
        <v>194401</v>
      </c>
      <c r="O5">
        <v>8976572416</v>
      </c>
      <c r="P5">
        <v>9268555776</v>
      </c>
      <c r="Q5">
        <v>11382</v>
      </c>
      <c r="R5">
        <v>115314</v>
      </c>
      <c r="S5">
        <v>1454735360</v>
      </c>
      <c r="T5">
        <v>2988285952</v>
      </c>
      <c r="U5" t="s">
        <v>146</v>
      </c>
      <c r="V5" t="s">
        <v>101</v>
      </c>
      <c r="W5" t="s">
        <v>99</v>
      </c>
      <c r="X5">
        <v>152</v>
      </c>
      <c r="Y5">
        <v>31</v>
      </c>
    </row>
    <row r="6" spans="1:29" hidden="1">
      <c r="A6" t="s">
        <v>31</v>
      </c>
      <c r="B6">
        <v>4</v>
      </c>
      <c r="C6">
        <v>9850049</v>
      </c>
      <c r="D6">
        <v>10346690</v>
      </c>
      <c r="E6">
        <v>23812264</v>
      </c>
      <c r="F6">
        <v>32108150</v>
      </c>
      <c r="G6">
        <v>0.29260999999999998</v>
      </c>
      <c r="H6">
        <v>0.75629000000000002</v>
      </c>
      <c r="I6">
        <v>0.48770000000000002</v>
      </c>
      <c r="J6">
        <v>0.57418000000000002</v>
      </c>
      <c r="K6">
        <v>0.24371000000000001</v>
      </c>
      <c r="L6">
        <v>0.51229999999999998</v>
      </c>
      <c r="M6">
        <v>36042</v>
      </c>
      <c r="N6">
        <v>57642</v>
      </c>
      <c r="O6">
        <v>8934031360</v>
      </c>
      <c r="P6">
        <v>9226555392</v>
      </c>
      <c r="Q6">
        <v>25797</v>
      </c>
      <c r="R6">
        <v>122494</v>
      </c>
      <c r="S6">
        <v>1453088768</v>
      </c>
      <c r="T6">
        <v>2988302336</v>
      </c>
      <c r="U6" t="s">
        <v>146</v>
      </c>
      <c r="V6" t="s">
        <v>101</v>
      </c>
      <c r="W6" t="s">
        <v>98</v>
      </c>
      <c r="X6">
        <v>151</v>
      </c>
      <c r="Y6">
        <v>31</v>
      </c>
    </row>
    <row r="7" spans="1:29" hidden="1">
      <c r="A7" t="s">
        <v>31</v>
      </c>
      <c r="B7">
        <v>4</v>
      </c>
      <c r="C7">
        <v>9799530</v>
      </c>
      <c r="D7">
        <v>12204782</v>
      </c>
      <c r="E7">
        <v>23862783</v>
      </c>
      <c r="F7">
        <v>30250058</v>
      </c>
      <c r="G7">
        <v>0.29110999999999998</v>
      </c>
      <c r="H7">
        <v>0.71252000000000004</v>
      </c>
      <c r="I7">
        <v>0.44535000000000002</v>
      </c>
      <c r="J7">
        <v>0.55901999999999996</v>
      </c>
      <c r="K7">
        <v>0.28748000000000001</v>
      </c>
      <c r="L7">
        <v>0.55464999999999998</v>
      </c>
      <c r="M7">
        <v>21629</v>
      </c>
      <c r="N7">
        <v>21631</v>
      </c>
      <c r="O7">
        <v>8091492352</v>
      </c>
      <c r="P7">
        <v>8362418176</v>
      </c>
      <c r="Q7">
        <v>140906</v>
      </c>
      <c r="R7">
        <v>205292</v>
      </c>
      <c r="S7">
        <v>1713520640</v>
      </c>
      <c r="T7">
        <v>2988785664</v>
      </c>
      <c r="U7" t="s">
        <v>146</v>
      </c>
      <c r="V7" t="s">
        <v>147</v>
      </c>
      <c r="W7" t="s">
        <v>152</v>
      </c>
      <c r="X7">
        <v>34</v>
      </c>
      <c r="Y7">
        <v>29</v>
      </c>
    </row>
    <row r="8" spans="1:29" hidden="1">
      <c r="A8" t="s">
        <v>31</v>
      </c>
      <c r="B8">
        <v>3</v>
      </c>
      <c r="C8">
        <v>9729282</v>
      </c>
      <c r="D8">
        <v>12566074</v>
      </c>
      <c r="E8">
        <v>23933031</v>
      </c>
      <c r="F8">
        <v>29888766</v>
      </c>
      <c r="G8">
        <v>0.28903000000000001</v>
      </c>
      <c r="H8">
        <v>0.70401000000000002</v>
      </c>
      <c r="I8">
        <v>0.43637999999999999</v>
      </c>
      <c r="J8">
        <v>0.55532999999999999</v>
      </c>
      <c r="K8">
        <v>0.29598999999999998</v>
      </c>
      <c r="L8">
        <v>0.56362000000000001</v>
      </c>
      <c r="M8">
        <v>21609</v>
      </c>
      <c r="N8">
        <v>21611</v>
      </c>
      <c r="O8">
        <v>8045817856</v>
      </c>
      <c r="P8">
        <v>8313372672</v>
      </c>
      <c r="Q8">
        <v>47304</v>
      </c>
      <c r="R8">
        <v>194504</v>
      </c>
      <c r="S8">
        <v>2199068672</v>
      </c>
      <c r="T8">
        <v>2989096960</v>
      </c>
      <c r="U8" t="s">
        <v>146</v>
      </c>
      <c r="V8" t="s">
        <v>147</v>
      </c>
      <c r="W8" t="s">
        <v>150</v>
      </c>
      <c r="X8">
        <v>32</v>
      </c>
      <c r="Y8">
        <v>27</v>
      </c>
    </row>
    <row r="9" spans="1:29" hidden="1">
      <c r="A9" t="s">
        <v>31</v>
      </c>
      <c r="B9">
        <v>1</v>
      </c>
      <c r="C9">
        <v>9674044</v>
      </c>
      <c r="D9">
        <v>12293863</v>
      </c>
      <c r="E9">
        <v>23988269</v>
      </c>
      <c r="F9">
        <v>30160977</v>
      </c>
      <c r="G9">
        <v>0.28738999999999998</v>
      </c>
      <c r="H9">
        <v>0.71042000000000005</v>
      </c>
      <c r="I9">
        <v>0.44036999999999998</v>
      </c>
      <c r="J9">
        <v>0.55700000000000005</v>
      </c>
      <c r="K9">
        <v>0.28958</v>
      </c>
      <c r="L9">
        <v>0.55962999999999996</v>
      </c>
      <c r="M9">
        <v>21635</v>
      </c>
      <c r="N9">
        <v>21641</v>
      </c>
      <c r="O9">
        <v>8018436096</v>
      </c>
      <c r="P9">
        <v>8285990912</v>
      </c>
      <c r="Q9">
        <v>151694</v>
      </c>
      <c r="R9">
        <v>14537</v>
      </c>
      <c r="S9">
        <v>1716228096</v>
      </c>
      <c r="T9">
        <v>2989318144</v>
      </c>
      <c r="U9" t="s">
        <v>146</v>
      </c>
      <c r="V9" t="s">
        <v>147</v>
      </c>
      <c r="W9" t="s">
        <v>149</v>
      </c>
      <c r="X9">
        <v>29</v>
      </c>
      <c r="Y9">
        <v>25</v>
      </c>
    </row>
    <row r="10" spans="1:29" hidden="1">
      <c r="A10" t="s">
        <v>31</v>
      </c>
      <c r="B10">
        <v>2</v>
      </c>
      <c r="C10">
        <v>9629793</v>
      </c>
      <c r="D10">
        <v>13880540</v>
      </c>
      <c r="E10">
        <v>24032520</v>
      </c>
      <c r="F10">
        <v>28574300</v>
      </c>
      <c r="G10">
        <v>0.28606999999999999</v>
      </c>
      <c r="H10">
        <v>0.67305000000000004</v>
      </c>
      <c r="I10">
        <v>0.40960000000000002</v>
      </c>
      <c r="J10">
        <v>0.54317000000000004</v>
      </c>
      <c r="K10">
        <v>0.32695000000000002</v>
      </c>
      <c r="L10">
        <v>0.59040000000000004</v>
      </c>
      <c r="M10">
        <v>21639</v>
      </c>
      <c r="N10">
        <v>21644</v>
      </c>
      <c r="O10">
        <v>8668975104</v>
      </c>
      <c r="P10">
        <v>8937570304</v>
      </c>
      <c r="Q10">
        <v>169724</v>
      </c>
      <c r="R10">
        <v>25375</v>
      </c>
      <c r="S10">
        <v>1694994432</v>
      </c>
      <c r="T10">
        <v>2988908544</v>
      </c>
      <c r="U10" t="s">
        <v>146</v>
      </c>
      <c r="V10" t="s">
        <v>147</v>
      </c>
      <c r="W10" t="s">
        <v>151</v>
      </c>
      <c r="X10">
        <v>31</v>
      </c>
      <c r="Y10">
        <v>27</v>
      </c>
    </row>
    <row r="11" spans="1:29" hidden="1">
      <c r="A11" t="s">
        <v>31</v>
      </c>
      <c r="B11">
        <v>0</v>
      </c>
      <c r="C11">
        <v>9584448</v>
      </c>
      <c r="D11">
        <v>10891507</v>
      </c>
      <c r="E11">
        <v>24077865</v>
      </c>
      <c r="F11">
        <v>31563333</v>
      </c>
      <c r="G11">
        <v>0.28471999999999997</v>
      </c>
      <c r="H11">
        <v>0.74346000000000001</v>
      </c>
      <c r="I11">
        <v>0.46808</v>
      </c>
      <c r="J11">
        <v>0.56727000000000005</v>
      </c>
      <c r="K11">
        <v>0.25653999999999999</v>
      </c>
      <c r="L11">
        <v>0.53191999999999995</v>
      </c>
      <c r="M11">
        <v>21640</v>
      </c>
      <c r="N11">
        <v>21646</v>
      </c>
      <c r="O11">
        <v>7988092928</v>
      </c>
      <c r="P11">
        <v>8256278528</v>
      </c>
      <c r="Q11">
        <v>202130</v>
      </c>
      <c r="R11">
        <v>28941</v>
      </c>
      <c r="S11">
        <v>1684750336</v>
      </c>
      <c r="T11">
        <v>2989629440</v>
      </c>
      <c r="U11" t="s">
        <v>146</v>
      </c>
      <c r="V11" t="s">
        <v>147</v>
      </c>
      <c r="W11" t="s">
        <v>148</v>
      </c>
      <c r="X11">
        <v>28</v>
      </c>
      <c r="Y11">
        <v>24</v>
      </c>
    </row>
    <row r="12" spans="1:29" hidden="1">
      <c r="A12" t="s">
        <v>31</v>
      </c>
      <c r="B12">
        <v>1</v>
      </c>
      <c r="C12">
        <v>9424491</v>
      </c>
      <c r="D12">
        <v>11194495</v>
      </c>
      <c r="E12">
        <v>24237822</v>
      </c>
      <c r="F12">
        <v>31260345</v>
      </c>
      <c r="G12">
        <v>0.27997</v>
      </c>
      <c r="H12">
        <v>0.73631999999999997</v>
      </c>
      <c r="I12">
        <v>0.45707999999999999</v>
      </c>
      <c r="J12">
        <v>0.56327000000000005</v>
      </c>
      <c r="K12">
        <v>0.26368000000000003</v>
      </c>
      <c r="L12">
        <v>0.54291999999999996</v>
      </c>
      <c r="M12">
        <v>21650</v>
      </c>
      <c r="N12">
        <v>21656</v>
      </c>
      <c r="O12">
        <v>7746744320</v>
      </c>
      <c r="P12">
        <v>8015470592</v>
      </c>
      <c r="Q12">
        <v>555</v>
      </c>
      <c r="R12">
        <v>21771</v>
      </c>
      <c r="S12">
        <v>1778712576</v>
      </c>
      <c r="T12">
        <v>2989711360</v>
      </c>
      <c r="U12" t="s">
        <v>146</v>
      </c>
      <c r="V12" t="s">
        <v>101</v>
      </c>
      <c r="W12" t="s">
        <v>96</v>
      </c>
      <c r="X12">
        <v>28</v>
      </c>
      <c r="Y12">
        <v>24</v>
      </c>
    </row>
    <row r="13" spans="1:29" hidden="1">
      <c r="A13" t="s">
        <v>31</v>
      </c>
      <c r="B13">
        <v>0</v>
      </c>
      <c r="C13">
        <v>8797322</v>
      </c>
      <c r="D13">
        <v>7918176</v>
      </c>
      <c r="E13">
        <v>24864991</v>
      </c>
      <c r="F13">
        <v>34536664</v>
      </c>
      <c r="G13">
        <v>0.26134000000000002</v>
      </c>
      <c r="H13">
        <v>0.81349000000000005</v>
      </c>
      <c r="I13">
        <v>0.52629999999999999</v>
      </c>
      <c r="J13">
        <v>0.58140999999999998</v>
      </c>
      <c r="K13">
        <v>0.18651000000000001</v>
      </c>
      <c r="L13">
        <v>0.47370000000000001</v>
      </c>
      <c r="M13">
        <v>21641</v>
      </c>
      <c r="N13">
        <v>100848</v>
      </c>
      <c r="O13">
        <v>7161942016</v>
      </c>
      <c r="P13">
        <v>8621887488</v>
      </c>
      <c r="Q13">
        <v>119239</v>
      </c>
      <c r="R13">
        <v>28931</v>
      </c>
      <c r="S13">
        <v>1544384512</v>
      </c>
      <c r="T13">
        <v>2989703168</v>
      </c>
      <c r="U13" t="s">
        <v>146</v>
      </c>
      <c r="V13" t="s">
        <v>101</v>
      </c>
      <c r="W13" t="s">
        <v>95</v>
      </c>
      <c r="X13">
        <v>24</v>
      </c>
      <c r="Y13">
        <v>24</v>
      </c>
    </row>
    <row r="14" spans="1:29" hidden="1">
      <c r="A14" t="s">
        <v>25</v>
      </c>
      <c r="B14">
        <v>4</v>
      </c>
      <c r="C14">
        <v>6406073</v>
      </c>
      <c r="D14">
        <v>14688374</v>
      </c>
      <c r="E14">
        <v>27256240</v>
      </c>
      <c r="F14">
        <v>27766466</v>
      </c>
      <c r="G14">
        <v>0.1903</v>
      </c>
      <c r="H14">
        <v>0.65402000000000005</v>
      </c>
      <c r="I14">
        <v>0.30369000000000002</v>
      </c>
      <c r="J14">
        <v>0.50463999999999998</v>
      </c>
      <c r="K14">
        <v>0.34598000000000001</v>
      </c>
      <c r="L14">
        <v>0.69630999999999998</v>
      </c>
      <c r="M14">
        <v>32453</v>
      </c>
      <c r="N14">
        <v>183651</v>
      </c>
      <c r="O14">
        <v>8920723456</v>
      </c>
      <c r="P14">
        <v>9212686336</v>
      </c>
      <c r="Q14">
        <v>205718</v>
      </c>
      <c r="R14">
        <v>147674</v>
      </c>
      <c r="S14">
        <v>1449771008</v>
      </c>
      <c r="T14">
        <v>2987753472</v>
      </c>
      <c r="U14" t="s">
        <v>146</v>
      </c>
      <c r="V14" t="s">
        <v>101</v>
      </c>
      <c r="W14" t="s">
        <v>98</v>
      </c>
      <c r="X14">
        <v>151</v>
      </c>
      <c r="Y14">
        <v>31</v>
      </c>
    </row>
    <row r="15" spans="1:29" hidden="1">
      <c r="A15" t="s">
        <v>25</v>
      </c>
      <c r="B15">
        <v>3</v>
      </c>
      <c r="C15">
        <v>6385012</v>
      </c>
      <c r="D15">
        <v>14450470</v>
      </c>
      <c r="E15">
        <v>27277301</v>
      </c>
      <c r="F15">
        <v>28004370</v>
      </c>
      <c r="G15">
        <v>0.18967999999999999</v>
      </c>
      <c r="H15">
        <v>0.65963000000000005</v>
      </c>
      <c r="I15">
        <v>0.30645</v>
      </c>
      <c r="J15">
        <v>0.50658000000000003</v>
      </c>
      <c r="K15">
        <v>0.34037000000000001</v>
      </c>
      <c r="L15">
        <v>0.69355</v>
      </c>
      <c r="M15">
        <v>32447</v>
      </c>
      <c r="N15">
        <v>198028</v>
      </c>
      <c r="O15">
        <v>8908382208</v>
      </c>
      <c r="P15">
        <v>9197064192</v>
      </c>
      <c r="Q15">
        <v>180523</v>
      </c>
      <c r="R15">
        <v>144086</v>
      </c>
      <c r="S15">
        <v>1442816000</v>
      </c>
      <c r="T15">
        <v>2987720704</v>
      </c>
      <c r="U15" t="s">
        <v>146</v>
      </c>
      <c r="V15" t="s">
        <v>101</v>
      </c>
      <c r="W15" t="s">
        <v>99</v>
      </c>
      <c r="X15">
        <v>152</v>
      </c>
      <c r="Y15">
        <v>31</v>
      </c>
    </row>
    <row r="16" spans="1:29" hidden="1">
      <c r="A16" t="s">
        <v>25</v>
      </c>
      <c r="B16">
        <v>5</v>
      </c>
      <c r="C16">
        <v>4850270</v>
      </c>
      <c r="D16">
        <v>9900141</v>
      </c>
      <c r="E16">
        <v>28812043</v>
      </c>
      <c r="F16">
        <v>32554699</v>
      </c>
      <c r="G16">
        <v>0.14409</v>
      </c>
      <c r="H16">
        <v>0.76680999999999999</v>
      </c>
      <c r="I16">
        <v>0.32882</v>
      </c>
      <c r="J16">
        <v>0.53049000000000002</v>
      </c>
      <c r="K16">
        <v>0.23319000000000001</v>
      </c>
      <c r="L16">
        <v>0.67118</v>
      </c>
      <c r="M16">
        <v>18014</v>
      </c>
      <c r="N16">
        <v>18018</v>
      </c>
      <c r="O16">
        <v>8594587648</v>
      </c>
      <c r="P16">
        <v>8861855744</v>
      </c>
      <c r="Q16">
        <v>94428</v>
      </c>
      <c r="R16">
        <v>79706</v>
      </c>
      <c r="S16">
        <v>2521366528</v>
      </c>
      <c r="T16">
        <v>3023208448</v>
      </c>
      <c r="U16" t="s">
        <v>146</v>
      </c>
      <c r="V16" t="s">
        <v>147</v>
      </c>
      <c r="W16" t="s">
        <v>153</v>
      </c>
      <c r="X16">
        <v>40</v>
      </c>
      <c r="Y16">
        <v>33</v>
      </c>
    </row>
    <row r="17" spans="1:29" hidden="1">
      <c r="A17" t="s">
        <v>25</v>
      </c>
      <c r="B17">
        <v>4</v>
      </c>
      <c r="C17">
        <v>4289531</v>
      </c>
      <c r="D17">
        <v>7104322</v>
      </c>
      <c r="E17">
        <v>29372782</v>
      </c>
      <c r="F17">
        <v>35350518</v>
      </c>
      <c r="G17">
        <v>0.12742999999999999</v>
      </c>
      <c r="H17">
        <v>0.83265999999999996</v>
      </c>
      <c r="I17">
        <v>0.37647999999999998</v>
      </c>
      <c r="J17">
        <v>0.54618</v>
      </c>
      <c r="K17">
        <v>0.16733999999999999</v>
      </c>
      <c r="L17">
        <v>0.62351999999999996</v>
      </c>
      <c r="M17">
        <v>18030</v>
      </c>
      <c r="N17">
        <v>18036</v>
      </c>
      <c r="O17">
        <v>8774811648</v>
      </c>
      <c r="P17">
        <v>9045389312</v>
      </c>
      <c r="Q17">
        <v>90735</v>
      </c>
      <c r="R17">
        <v>76076</v>
      </c>
      <c r="S17">
        <v>2726182912</v>
      </c>
      <c r="T17">
        <v>3230187520</v>
      </c>
      <c r="U17" t="s">
        <v>146</v>
      </c>
      <c r="V17" t="s">
        <v>147</v>
      </c>
      <c r="W17" t="s">
        <v>152</v>
      </c>
      <c r="X17">
        <v>34</v>
      </c>
      <c r="Y17">
        <v>29</v>
      </c>
    </row>
    <row r="18" spans="1:29" hidden="1">
      <c r="A18" t="s">
        <v>25</v>
      </c>
      <c r="B18">
        <v>2</v>
      </c>
      <c r="C18">
        <v>3897130</v>
      </c>
      <c r="D18">
        <v>5900856</v>
      </c>
      <c r="E18">
        <v>29765183</v>
      </c>
      <c r="F18">
        <v>36553984</v>
      </c>
      <c r="G18">
        <v>0.11577</v>
      </c>
      <c r="H18">
        <v>0.86101000000000005</v>
      </c>
      <c r="I18">
        <v>0.39774999999999999</v>
      </c>
      <c r="J18">
        <v>0.55118</v>
      </c>
      <c r="K18">
        <v>0.13899</v>
      </c>
      <c r="L18">
        <v>0.60224999999999995</v>
      </c>
      <c r="M18">
        <v>18043</v>
      </c>
      <c r="N18">
        <v>18049</v>
      </c>
      <c r="O18">
        <v>8202944512</v>
      </c>
      <c r="P18">
        <v>8470241280</v>
      </c>
      <c r="Q18">
        <v>105111</v>
      </c>
      <c r="R18">
        <v>97561</v>
      </c>
      <c r="S18">
        <v>2169565184</v>
      </c>
      <c r="T18">
        <v>2988376064</v>
      </c>
      <c r="U18" t="s">
        <v>146</v>
      </c>
      <c r="V18" t="s">
        <v>147</v>
      </c>
      <c r="W18" t="s">
        <v>151</v>
      </c>
      <c r="X18">
        <v>31</v>
      </c>
      <c r="Y18">
        <v>27</v>
      </c>
    </row>
    <row r="19" spans="1:29" hidden="1">
      <c r="A19" t="s">
        <v>25</v>
      </c>
      <c r="B19">
        <v>3</v>
      </c>
      <c r="C19">
        <v>3536332</v>
      </c>
      <c r="D19">
        <v>4898154</v>
      </c>
      <c r="E19">
        <v>30125981</v>
      </c>
      <c r="F19">
        <v>37556686</v>
      </c>
      <c r="G19">
        <v>0.10505</v>
      </c>
      <c r="H19">
        <v>0.88463000000000003</v>
      </c>
      <c r="I19">
        <v>0.41926999999999998</v>
      </c>
      <c r="J19">
        <v>0.55488999999999999</v>
      </c>
      <c r="K19">
        <v>0.11537</v>
      </c>
      <c r="L19">
        <v>0.58072999999999997</v>
      </c>
      <c r="M19">
        <v>18051</v>
      </c>
      <c r="N19">
        <v>18056</v>
      </c>
      <c r="O19">
        <v>8631939072</v>
      </c>
      <c r="P19">
        <v>8898641920</v>
      </c>
      <c r="Q19">
        <v>36682</v>
      </c>
      <c r="R19">
        <v>32775</v>
      </c>
      <c r="S19">
        <v>1792856064</v>
      </c>
      <c r="T19">
        <v>2988597248</v>
      </c>
      <c r="U19" t="s">
        <v>146</v>
      </c>
      <c r="V19" t="s">
        <v>147</v>
      </c>
      <c r="W19" t="s">
        <v>150</v>
      </c>
      <c r="X19">
        <v>32</v>
      </c>
      <c r="Y19">
        <v>27</v>
      </c>
    </row>
    <row r="20" spans="1:29" hidden="1">
      <c r="A20" t="s">
        <v>25</v>
      </c>
      <c r="B20">
        <v>1</v>
      </c>
      <c r="C20">
        <v>3172869</v>
      </c>
      <c r="D20">
        <v>4926491</v>
      </c>
      <c r="E20">
        <v>30489444</v>
      </c>
      <c r="F20">
        <v>37528349</v>
      </c>
      <c r="G20">
        <v>9.4259999999999997E-2</v>
      </c>
      <c r="H20">
        <v>0.88395999999999997</v>
      </c>
      <c r="I20">
        <v>0.39173999999999998</v>
      </c>
      <c r="J20">
        <v>0.55174000000000001</v>
      </c>
      <c r="K20">
        <v>0.11604</v>
      </c>
      <c r="L20">
        <v>0.60826000000000002</v>
      </c>
      <c r="M20">
        <v>21601</v>
      </c>
      <c r="N20">
        <v>21608</v>
      </c>
      <c r="O20">
        <v>8603320320</v>
      </c>
      <c r="P20">
        <v>8872779776</v>
      </c>
      <c r="Q20">
        <v>94378</v>
      </c>
      <c r="R20">
        <v>90465</v>
      </c>
      <c r="S20">
        <v>2249900032</v>
      </c>
      <c r="T20">
        <v>2988859392</v>
      </c>
      <c r="U20" t="s">
        <v>146</v>
      </c>
      <c r="V20" t="s">
        <v>147</v>
      </c>
      <c r="W20" t="s">
        <v>149</v>
      </c>
      <c r="X20">
        <v>29</v>
      </c>
      <c r="Y20">
        <v>25</v>
      </c>
    </row>
    <row r="21" spans="1:29" hidden="1">
      <c r="A21" t="s">
        <v>25</v>
      </c>
      <c r="B21">
        <v>0</v>
      </c>
      <c r="C21">
        <v>2735302</v>
      </c>
      <c r="D21">
        <v>3614055</v>
      </c>
      <c r="E21">
        <v>30927011</v>
      </c>
      <c r="F21">
        <v>38840785</v>
      </c>
      <c r="G21">
        <v>8.1259999999999999E-2</v>
      </c>
      <c r="H21">
        <v>0.91486999999999996</v>
      </c>
      <c r="I21">
        <v>0.43080000000000002</v>
      </c>
      <c r="J21">
        <v>0.55671999999999999</v>
      </c>
      <c r="K21">
        <v>8.5129999999999997E-2</v>
      </c>
      <c r="L21">
        <v>0.56920000000000004</v>
      </c>
      <c r="M21">
        <v>18059</v>
      </c>
      <c r="N21">
        <v>21605</v>
      </c>
      <c r="O21">
        <v>8663805952</v>
      </c>
      <c r="P21">
        <v>8933199872</v>
      </c>
      <c r="Q21">
        <v>115849</v>
      </c>
      <c r="R21">
        <v>173100</v>
      </c>
      <c r="S21">
        <v>1667559424</v>
      </c>
      <c r="T21">
        <v>2989162496</v>
      </c>
      <c r="U21" t="s">
        <v>146</v>
      </c>
      <c r="V21" t="s">
        <v>147</v>
      </c>
      <c r="W21" t="s">
        <v>148</v>
      </c>
      <c r="X21">
        <v>28</v>
      </c>
      <c r="Y21">
        <v>24</v>
      </c>
    </row>
    <row r="22" spans="1:29" hidden="1">
      <c r="A22" t="s">
        <v>25</v>
      </c>
      <c r="B22">
        <v>0</v>
      </c>
      <c r="C22">
        <v>2004494</v>
      </c>
      <c r="D22">
        <v>929203</v>
      </c>
      <c r="E22">
        <v>31657819</v>
      </c>
      <c r="F22">
        <v>41525637</v>
      </c>
      <c r="G22">
        <v>5.9549999999999999E-2</v>
      </c>
      <c r="H22">
        <v>0.97811000000000003</v>
      </c>
      <c r="I22">
        <v>0.68327000000000004</v>
      </c>
      <c r="J22">
        <v>0.56742000000000004</v>
      </c>
      <c r="K22">
        <v>2.189E-2</v>
      </c>
      <c r="L22">
        <v>0.31673000000000001</v>
      </c>
      <c r="M22">
        <v>21606</v>
      </c>
      <c r="N22">
        <v>10868</v>
      </c>
      <c r="O22">
        <v>8180932608</v>
      </c>
      <c r="P22">
        <v>8480260096</v>
      </c>
      <c r="Q22">
        <v>137151</v>
      </c>
      <c r="R22">
        <v>212463</v>
      </c>
      <c r="S22">
        <v>1424560128</v>
      </c>
      <c r="T22">
        <v>2988621824</v>
      </c>
      <c r="U22" t="s">
        <v>146</v>
      </c>
      <c r="V22" t="s">
        <v>101</v>
      </c>
      <c r="W22" t="s">
        <v>95</v>
      </c>
      <c r="X22">
        <v>24</v>
      </c>
      <c r="Y22">
        <v>24</v>
      </c>
    </row>
    <row r="23" spans="1:29">
      <c r="A23" t="s">
        <v>32</v>
      </c>
      <c r="B23" t="s">
        <v>35</v>
      </c>
      <c r="C23">
        <v>20273194</v>
      </c>
      <c r="D23">
        <v>5472530</v>
      </c>
      <c r="E23">
        <v>13388161</v>
      </c>
      <c r="F23">
        <v>36983268</v>
      </c>
      <c r="G23">
        <v>0.60226999999999997</v>
      </c>
      <c r="H23">
        <v>0.87109999999999999</v>
      </c>
      <c r="I23">
        <v>0.78744000000000003</v>
      </c>
      <c r="J23">
        <v>0.73421000000000003</v>
      </c>
      <c r="K23">
        <v>0.12889999999999999</v>
      </c>
      <c r="L23">
        <v>0.21256</v>
      </c>
      <c r="M23">
        <v>28822</v>
      </c>
      <c r="N23">
        <v>28829</v>
      </c>
      <c r="O23">
        <v>1839038464</v>
      </c>
      <c r="P23">
        <v>2066845696</v>
      </c>
      <c r="Q23">
        <v>208842</v>
      </c>
      <c r="R23">
        <v>100827</v>
      </c>
      <c r="S23">
        <v>1420189696</v>
      </c>
      <c r="T23">
        <v>2973536256</v>
      </c>
      <c r="U23" t="s">
        <v>469</v>
      </c>
      <c r="V23" t="s">
        <v>437</v>
      </c>
      <c r="W23" t="s">
        <v>207</v>
      </c>
      <c r="X23" t="s">
        <v>207</v>
      </c>
      <c r="Y23" t="s">
        <v>207</v>
      </c>
      <c r="Z23" t="s">
        <v>207</v>
      </c>
      <c r="AA23" t="s">
        <v>207</v>
      </c>
      <c r="AB23">
        <v>10</v>
      </c>
      <c r="AC23" t="s">
        <v>207</v>
      </c>
    </row>
    <row r="24" spans="1:29">
      <c r="A24" t="s">
        <v>46</v>
      </c>
      <c r="B24">
        <v>3</v>
      </c>
      <c r="C24">
        <v>13144120</v>
      </c>
      <c r="D24">
        <v>6388847</v>
      </c>
      <c r="E24">
        <v>20518193</v>
      </c>
      <c r="F24">
        <v>36065993</v>
      </c>
      <c r="G24">
        <v>0.39046999999999998</v>
      </c>
      <c r="H24">
        <v>0.84950999999999999</v>
      </c>
      <c r="I24">
        <v>0.67291999999999996</v>
      </c>
      <c r="J24">
        <v>0.63739000000000001</v>
      </c>
      <c r="K24">
        <v>0.15049000000000001</v>
      </c>
      <c r="L24">
        <v>0.32707999999999998</v>
      </c>
      <c r="M24">
        <v>136811</v>
      </c>
      <c r="N24">
        <v>136850</v>
      </c>
      <c r="O24">
        <v>2806939648</v>
      </c>
      <c r="P24">
        <v>3127488512</v>
      </c>
      <c r="Q24">
        <v>68589</v>
      </c>
      <c r="R24">
        <v>86892</v>
      </c>
      <c r="S24">
        <v>1475063808</v>
      </c>
      <c r="T24">
        <v>3088031744</v>
      </c>
      <c r="U24" t="s">
        <v>469</v>
      </c>
      <c r="V24" t="s">
        <v>437</v>
      </c>
      <c r="W24" t="s">
        <v>390</v>
      </c>
      <c r="X24">
        <v>20</v>
      </c>
      <c r="Y24">
        <v>12</v>
      </c>
      <c r="Z24">
        <v>0.6</v>
      </c>
      <c r="AA24" t="s">
        <v>407</v>
      </c>
      <c r="AB24">
        <v>10</v>
      </c>
      <c r="AC24" t="s">
        <v>207</v>
      </c>
    </row>
    <row r="25" spans="1:29">
      <c r="A25" t="s">
        <v>46</v>
      </c>
      <c r="B25">
        <v>7</v>
      </c>
      <c r="C25">
        <v>11158463</v>
      </c>
      <c r="D25">
        <v>9945732</v>
      </c>
      <c r="E25">
        <v>22503850</v>
      </c>
      <c r="F25">
        <v>32509108</v>
      </c>
      <c r="G25">
        <v>0.33148</v>
      </c>
      <c r="H25">
        <v>0.76573000000000002</v>
      </c>
      <c r="I25">
        <v>0.52873000000000003</v>
      </c>
      <c r="J25">
        <v>0.59094000000000002</v>
      </c>
      <c r="K25">
        <v>0.23427000000000001</v>
      </c>
      <c r="L25">
        <v>0.47127000000000002</v>
      </c>
      <c r="M25">
        <v>61217</v>
      </c>
      <c r="N25">
        <v>64840</v>
      </c>
      <c r="O25">
        <v>5497180160</v>
      </c>
      <c r="P25">
        <v>5776793600</v>
      </c>
      <c r="Q25">
        <v>160288</v>
      </c>
      <c r="R25">
        <v>140684</v>
      </c>
      <c r="S25">
        <v>1469038592</v>
      </c>
      <c r="T25">
        <v>3050283008</v>
      </c>
      <c r="U25" t="s">
        <v>469</v>
      </c>
      <c r="V25" t="s">
        <v>437</v>
      </c>
      <c r="W25" t="s">
        <v>381</v>
      </c>
      <c r="X25">
        <v>20</v>
      </c>
      <c r="Y25">
        <v>13</v>
      </c>
      <c r="Z25">
        <v>0.65</v>
      </c>
      <c r="AA25" t="s">
        <v>410</v>
      </c>
      <c r="AB25">
        <v>10</v>
      </c>
      <c r="AC25" t="s">
        <v>207</v>
      </c>
    </row>
    <row r="26" spans="1:29">
      <c r="A26" t="s">
        <v>46</v>
      </c>
      <c r="B26">
        <v>1</v>
      </c>
      <c r="C26">
        <v>11140489</v>
      </c>
      <c r="D26">
        <v>8927283</v>
      </c>
      <c r="E26">
        <v>22521824</v>
      </c>
      <c r="F26">
        <v>33527557</v>
      </c>
      <c r="G26">
        <v>0.33095000000000002</v>
      </c>
      <c r="H26">
        <v>0.78971999999999998</v>
      </c>
      <c r="I26">
        <v>0.55513999999999997</v>
      </c>
      <c r="J26">
        <v>0.59818000000000005</v>
      </c>
      <c r="K26">
        <v>0.21027999999999999</v>
      </c>
      <c r="L26">
        <v>0.44485999999999998</v>
      </c>
      <c r="M26">
        <v>64820</v>
      </c>
      <c r="N26">
        <v>68420</v>
      </c>
      <c r="O26">
        <v>5162991616</v>
      </c>
      <c r="P26">
        <v>5443231744</v>
      </c>
      <c r="Q26">
        <v>214663</v>
      </c>
      <c r="R26">
        <v>86733</v>
      </c>
      <c r="S26">
        <v>1500475392</v>
      </c>
      <c r="T26">
        <v>3050303488</v>
      </c>
      <c r="U26" t="s">
        <v>469</v>
      </c>
      <c r="V26" t="s">
        <v>437</v>
      </c>
      <c r="W26" t="s">
        <v>376</v>
      </c>
      <c r="X26">
        <v>21</v>
      </c>
      <c r="Y26">
        <v>13</v>
      </c>
      <c r="Z26">
        <v>0.61904760000000003</v>
      </c>
      <c r="AA26" t="s">
        <v>404</v>
      </c>
      <c r="AB26">
        <v>10</v>
      </c>
      <c r="AC26" t="s">
        <v>207</v>
      </c>
    </row>
    <row r="27" spans="1:29">
      <c r="A27" t="s">
        <v>25</v>
      </c>
      <c r="B27">
        <v>4</v>
      </c>
      <c r="C27">
        <v>0</v>
      </c>
      <c r="D27">
        <v>0</v>
      </c>
      <c r="E27">
        <v>33661930</v>
      </c>
      <c r="F27">
        <v>42455223</v>
      </c>
      <c r="G27">
        <v>0</v>
      </c>
      <c r="H27">
        <v>1</v>
      </c>
      <c r="I27">
        <v>-1</v>
      </c>
      <c r="J27">
        <v>0.55776000000000003</v>
      </c>
      <c r="K27">
        <v>0</v>
      </c>
      <c r="L27">
        <v>-1</v>
      </c>
      <c r="M27">
        <v>28913</v>
      </c>
      <c r="N27">
        <v>36088</v>
      </c>
      <c r="O27">
        <v>3709440000</v>
      </c>
      <c r="P27">
        <v>4110237696</v>
      </c>
      <c r="Q27">
        <v>118527</v>
      </c>
      <c r="R27">
        <v>18423</v>
      </c>
      <c r="S27">
        <v>1481916416</v>
      </c>
      <c r="T27">
        <v>3125927936</v>
      </c>
      <c r="U27" t="s">
        <v>469</v>
      </c>
      <c r="V27" t="s">
        <v>437</v>
      </c>
      <c r="W27" t="s">
        <v>392</v>
      </c>
      <c r="X27">
        <v>20</v>
      </c>
      <c r="Y27">
        <v>11</v>
      </c>
      <c r="Z27">
        <v>0.55000000000000004</v>
      </c>
      <c r="AA27" t="s">
        <v>423</v>
      </c>
      <c r="AB27">
        <v>10</v>
      </c>
      <c r="AC27" t="s">
        <v>207</v>
      </c>
    </row>
    <row r="28" spans="1:29">
      <c r="A28" t="s">
        <v>25</v>
      </c>
      <c r="B28">
        <v>6</v>
      </c>
      <c r="C28">
        <v>0</v>
      </c>
      <c r="D28">
        <v>0</v>
      </c>
      <c r="E28">
        <v>33661930</v>
      </c>
      <c r="F28">
        <v>42455223</v>
      </c>
      <c r="G28">
        <v>0</v>
      </c>
      <c r="H28">
        <v>1</v>
      </c>
      <c r="I28">
        <v>-1</v>
      </c>
      <c r="J28">
        <v>0.55776000000000003</v>
      </c>
      <c r="K28">
        <v>0</v>
      </c>
      <c r="L28">
        <v>-1</v>
      </c>
      <c r="M28">
        <v>10829</v>
      </c>
      <c r="N28">
        <v>10850</v>
      </c>
      <c r="O28">
        <v>2674020352</v>
      </c>
      <c r="P28">
        <v>2998558720</v>
      </c>
      <c r="Q28">
        <v>75635</v>
      </c>
      <c r="R28">
        <v>36025</v>
      </c>
      <c r="S28">
        <v>1395245056</v>
      </c>
      <c r="T28">
        <v>2502066176</v>
      </c>
      <c r="U28" t="s">
        <v>469</v>
      </c>
      <c r="V28" t="s">
        <v>437</v>
      </c>
      <c r="W28" t="s">
        <v>382</v>
      </c>
      <c r="X28">
        <v>20</v>
      </c>
      <c r="Y28">
        <v>12</v>
      </c>
      <c r="Z28">
        <v>0.6</v>
      </c>
      <c r="AA28" t="s">
        <v>411</v>
      </c>
      <c r="AB28">
        <v>10</v>
      </c>
      <c r="AC28" t="s">
        <v>207</v>
      </c>
    </row>
  </sheetData>
  <autoFilter ref="A1:AC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G21" sqref="G21"/>
    </sheetView>
  </sheetViews>
  <sheetFormatPr baseColWidth="10" defaultRowHeight="15" x14ac:dyDescent="0"/>
  <cols>
    <col min="1" max="1" width="9.33203125" bestFit="1" customWidth="1"/>
    <col min="2" max="2" width="8.83203125" bestFit="1" customWidth="1"/>
    <col min="3" max="6" width="9.1640625" bestFit="1" customWidth="1"/>
    <col min="7" max="7" width="8.1640625" bestFit="1" customWidth="1"/>
    <col min="8" max="8" width="8.83203125" bestFit="1" customWidth="1"/>
    <col min="9" max="9" width="8.1640625" bestFit="1" customWidth="1"/>
    <col min="10" max="10" width="8.83203125" bestFit="1" customWidth="1"/>
    <col min="11" max="12" width="8.1640625" bestFit="1" customWidth="1"/>
    <col min="13" max="14" width="9.83203125" bestFit="1" customWidth="1"/>
    <col min="15" max="15" width="11.1640625" bestFit="1" customWidth="1"/>
    <col min="16" max="16" width="11.5" bestFit="1" customWidth="1"/>
    <col min="17" max="18" width="10" bestFit="1" customWidth="1"/>
    <col min="19" max="19" width="11.1640625" bestFit="1" customWidth="1"/>
    <col min="20" max="20" width="11.6640625" bestFit="1" customWidth="1"/>
    <col min="21" max="21" width="9.1640625" bestFit="1" customWidth="1"/>
    <col min="22" max="22" width="22.1640625" bestFit="1" customWidth="1"/>
    <col min="23" max="23" width="26" bestFit="1" customWidth="1"/>
    <col min="24" max="25" width="8.6640625" bestFit="1" customWidth="1"/>
    <col min="26" max="26" width="10.1640625" bestFit="1" customWidth="1"/>
    <col min="27" max="27" width="13.1640625" bestFit="1" customWidth="1"/>
    <col min="28" max="28" width="3.1640625" bestFit="1" customWidth="1"/>
    <col min="29" max="29" width="7.83203125" bestFit="1" customWidth="1"/>
  </cols>
  <sheetData>
    <row r="1" spans="1:29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466</v>
      </c>
      <c r="V1" t="s">
        <v>447</v>
      </c>
      <c r="W1" t="s">
        <v>143</v>
      </c>
      <c r="X1" t="s">
        <v>144</v>
      </c>
      <c r="Y1" t="s">
        <v>145</v>
      </c>
      <c r="Z1" t="s">
        <v>467</v>
      </c>
      <c r="AA1" t="s">
        <v>468</v>
      </c>
      <c r="AB1" t="s">
        <v>120</v>
      </c>
      <c r="AC1" t="s">
        <v>187</v>
      </c>
    </row>
    <row r="2" spans="1:29">
      <c r="A2" t="s">
        <v>32</v>
      </c>
      <c r="B2" t="s">
        <v>207</v>
      </c>
      <c r="C2">
        <v>23886567</v>
      </c>
      <c r="D2">
        <v>25577296</v>
      </c>
      <c r="E2">
        <v>7858886</v>
      </c>
      <c r="F2">
        <v>6488902</v>
      </c>
      <c r="G2">
        <v>0.75244</v>
      </c>
      <c r="H2">
        <v>0.20236000000000001</v>
      </c>
      <c r="I2">
        <v>0.48291000000000001</v>
      </c>
      <c r="J2">
        <v>0.45226</v>
      </c>
      <c r="K2">
        <v>0.79764000000000002</v>
      </c>
      <c r="L2">
        <v>0.51709000000000005</v>
      </c>
      <c r="M2">
        <v>36053</v>
      </c>
      <c r="N2">
        <v>39600</v>
      </c>
      <c r="O2">
        <v>906379264</v>
      </c>
      <c r="P2">
        <v>1133936640</v>
      </c>
      <c r="Q2">
        <v>75727</v>
      </c>
      <c r="R2">
        <v>7297</v>
      </c>
      <c r="S2">
        <v>1722048512</v>
      </c>
      <c r="T2">
        <v>2974019584</v>
      </c>
      <c r="U2" t="s">
        <v>465</v>
      </c>
      <c r="V2" t="s">
        <v>437</v>
      </c>
      <c r="W2" t="s">
        <v>207</v>
      </c>
      <c r="X2" t="s">
        <v>207</v>
      </c>
      <c r="Y2" t="s">
        <v>207</v>
      </c>
      <c r="Z2" t="s">
        <v>207</v>
      </c>
      <c r="AA2" t="s">
        <v>207</v>
      </c>
      <c r="AB2">
        <v>10</v>
      </c>
      <c r="AC2" t="s">
        <v>207</v>
      </c>
    </row>
    <row r="3" spans="1:29">
      <c r="A3" t="s">
        <v>46</v>
      </c>
      <c r="B3">
        <v>9</v>
      </c>
      <c r="C3">
        <v>19122151</v>
      </c>
      <c r="D3">
        <v>26268093</v>
      </c>
      <c r="E3">
        <v>12623302</v>
      </c>
      <c r="F3">
        <v>5798105</v>
      </c>
      <c r="G3">
        <v>0.60236000000000001</v>
      </c>
      <c r="H3">
        <v>0.18082000000000001</v>
      </c>
      <c r="I3">
        <v>0.42127999999999999</v>
      </c>
      <c r="J3">
        <v>0.31474999999999997</v>
      </c>
      <c r="K3">
        <v>0.81918000000000002</v>
      </c>
      <c r="L3">
        <v>0.57872000000000001</v>
      </c>
      <c r="M3">
        <v>82838</v>
      </c>
      <c r="N3">
        <v>82851</v>
      </c>
      <c r="O3">
        <v>2461511680</v>
      </c>
      <c r="P3">
        <v>2771181568</v>
      </c>
      <c r="Q3">
        <v>88209</v>
      </c>
      <c r="R3">
        <v>122658</v>
      </c>
      <c r="S3">
        <v>1462943744</v>
      </c>
      <c r="T3">
        <v>3076743168</v>
      </c>
      <c r="U3" t="s">
        <v>465</v>
      </c>
      <c r="V3" t="s">
        <v>437</v>
      </c>
      <c r="W3" t="s">
        <v>373</v>
      </c>
      <c r="X3">
        <v>20</v>
      </c>
      <c r="Y3">
        <v>12</v>
      </c>
      <c r="Z3">
        <v>0.6</v>
      </c>
      <c r="AA3" t="s">
        <v>401</v>
      </c>
      <c r="AB3">
        <v>10</v>
      </c>
      <c r="AC3" t="s">
        <v>207</v>
      </c>
    </row>
    <row r="4" spans="1:29">
      <c r="A4" t="s">
        <v>46</v>
      </c>
      <c r="B4">
        <v>7</v>
      </c>
      <c r="C4">
        <v>18983537</v>
      </c>
      <c r="D4">
        <v>35640755</v>
      </c>
      <c r="E4">
        <v>12761916</v>
      </c>
      <c r="F4">
        <v>-3574557</v>
      </c>
      <c r="G4">
        <v>0.59799000000000002</v>
      </c>
      <c r="H4">
        <v>-0.11147</v>
      </c>
      <c r="I4">
        <v>0.34753000000000001</v>
      </c>
      <c r="J4">
        <v>-0.38907000000000003</v>
      </c>
      <c r="K4">
        <v>1.11147</v>
      </c>
      <c r="L4">
        <v>0.65246999999999999</v>
      </c>
      <c r="M4">
        <v>57656</v>
      </c>
      <c r="N4">
        <v>61213</v>
      </c>
      <c r="O4">
        <v>3884310528</v>
      </c>
      <c r="P4">
        <v>4187295744</v>
      </c>
      <c r="Q4">
        <v>181410</v>
      </c>
      <c r="R4">
        <v>25470</v>
      </c>
      <c r="S4">
        <v>2028642304</v>
      </c>
      <c r="T4">
        <v>3019915264</v>
      </c>
      <c r="U4" t="s">
        <v>465</v>
      </c>
      <c r="V4" t="s">
        <v>437</v>
      </c>
      <c r="W4" t="s">
        <v>381</v>
      </c>
      <c r="X4">
        <v>20</v>
      </c>
      <c r="Y4">
        <v>13</v>
      </c>
      <c r="Z4">
        <v>0.65</v>
      </c>
      <c r="AA4" t="s">
        <v>410</v>
      </c>
      <c r="AB4">
        <v>10</v>
      </c>
      <c r="AC4" t="s">
        <v>207</v>
      </c>
    </row>
    <row r="5" spans="1:29">
      <c r="A5" t="s">
        <v>46</v>
      </c>
      <c r="B5">
        <v>5</v>
      </c>
      <c r="C5">
        <v>18476405</v>
      </c>
      <c r="D5">
        <v>34643349</v>
      </c>
      <c r="E5">
        <v>13269048</v>
      </c>
      <c r="F5">
        <v>-2577151</v>
      </c>
      <c r="G5">
        <v>0.58201999999999998</v>
      </c>
      <c r="H5">
        <v>-8.0369999999999997E-2</v>
      </c>
      <c r="I5">
        <v>0.34782999999999997</v>
      </c>
      <c r="J5">
        <v>-0.24104</v>
      </c>
      <c r="K5">
        <v>1.0803700000000001</v>
      </c>
      <c r="L5">
        <v>0.65217000000000003</v>
      </c>
      <c r="M5">
        <v>140447</v>
      </c>
      <c r="N5">
        <v>154832</v>
      </c>
      <c r="O5">
        <v>2789371904</v>
      </c>
      <c r="P5">
        <v>3191156736</v>
      </c>
      <c r="Q5">
        <v>160818</v>
      </c>
      <c r="R5">
        <v>14815</v>
      </c>
      <c r="S5">
        <v>2050707456</v>
      </c>
      <c r="T5">
        <v>3201634304</v>
      </c>
      <c r="U5" t="s">
        <v>465</v>
      </c>
      <c r="V5" t="s">
        <v>437</v>
      </c>
      <c r="W5" t="s">
        <v>391</v>
      </c>
      <c r="X5">
        <v>20</v>
      </c>
      <c r="Y5">
        <v>11</v>
      </c>
      <c r="Z5">
        <v>0.55000000000000004</v>
      </c>
      <c r="AA5" t="s">
        <v>421</v>
      </c>
      <c r="AB5">
        <v>10</v>
      </c>
      <c r="AC5" t="s">
        <v>207</v>
      </c>
    </row>
    <row r="6" spans="1:29">
      <c r="A6" t="s">
        <v>46</v>
      </c>
      <c r="B6">
        <v>5</v>
      </c>
      <c r="C6">
        <v>18476405</v>
      </c>
      <c r="D6">
        <v>34643349</v>
      </c>
      <c r="E6">
        <v>13269048</v>
      </c>
      <c r="F6">
        <v>-2577151</v>
      </c>
      <c r="G6">
        <v>0.58201999999999998</v>
      </c>
      <c r="H6">
        <v>-8.0369999999999997E-2</v>
      </c>
      <c r="I6">
        <v>0.34782999999999997</v>
      </c>
      <c r="J6">
        <v>-0.24104</v>
      </c>
      <c r="K6">
        <v>1.0803700000000001</v>
      </c>
      <c r="L6">
        <v>0.65217000000000003</v>
      </c>
      <c r="M6">
        <v>162026</v>
      </c>
      <c r="N6">
        <v>162058</v>
      </c>
      <c r="O6">
        <v>2793521152</v>
      </c>
      <c r="P6">
        <v>3195179008</v>
      </c>
      <c r="Q6">
        <v>164409</v>
      </c>
      <c r="R6">
        <v>18388</v>
      </c>
      <c r="S6">
        <v>1874739200</v>
      </c>
      <c r="T6">
        <v>3202154496</v>
      </c>
      <c r="U6" t="s">
        <v>465</v>
      </c>
      <c r="V6" t="s">
        <v>437</v>
      </c>
      <c r="W6" t="s">
        <v>391</v>
      </c>
      <c r="X6">
        <v>20</v>
      </c>
      <c r="Y6">
        <v>11</v>
      </c>
      <c r="Z6">
        <v>0.55000000000000004</v>
      </c>
      <c r="AA6" t="s">
        <v>421</v>
      </c>
      <c r="AB6">
        <v>10</v>
      </c>
      <c r="AC6" t="s">
        <v>207</v>
      </c>
    </row>
    <row r="7" spans="1:29">
      <c r="A7" t="s">
        <v>46</v>
      </c>
      <c r="B7">
        <v>8</v>
      </c>
      <c r="C7">
        <v>18333755</v>
      </c>
      <c r="D7">
        <v>19405690</v>
      </c>
      <c r="E7">
        <v>13411698</v>
      </c>
      <c r="F7">
        <v>12660508</v>
      </c>
      <c r="G7">
        <v>0.57752000000000003</v>
      </c>
      <c r="H7">
        <v>0.39482</v>
      </c>
      <c r="I7">
        <v>0.48580000000000001</v>
      </c>
      <c r="J7">
        <v>0.48559000000000002</v>
      </c>
      <c r="K7">
        <v>0.60518000000000005</v>
      </c>
      <c r="L7">
        <v>0.51419999999999999</v>
      </c>
      <c r="M7">
        <v>165601</v>
      </c>
      <c r="N7">
        <v>172821</v>
      </c>
      <c r="O7">
        <v>2810851328</v>
      </c>
      <c r="P7">
        <v>3212374016</v>
      </c>
      <c r="Q7">
        <v>114395</v>
      </c>
      <c r="R7">
        <v>108403</v>
      </c>
      <c r="S7">
        <v>1726566400</v>
      </c>
      <c r="T7">
        <v>3204009984</v>
      </c>
      <c r="U7" t="s">
        <v>465</v>
      </c>
      <c r="V7" t="s">
        <v>437</v>
      </c>
      <c r="W7" t="s">
        <v>321</v>
      </c>
      <c r="X7">
        <v>21</v>
      </c>
      <c r="Y7">
        <v>11</v>
      </c>
      <c r="Z7">
        <v>0.52380950000000004</v>
      </c>
      <c r="AA7" t="s">
        <v>420</v>
      </c>
      <c r="AB7">
        <v>10</v>
      </c>
      <c r="AC7" t="s">
        <v>207</v>
      </c>
    </row>
    <row r="8" spans="1:29">
      <c r="A8" t="s">
        <v>46</v>
      </c>
      <c r="B8">
        <v>8</v>
      </c>
      <c r="C8">
        <v>18333321</v>
      </c>
      <c r="D8">
        <v>19405081</v>
      </c>
      <c r="E8">
        <v>13412132</v>
      </c>
      <c r="F8">
        <v>12661117</v>
      </c>
      <c r="G8">
        <v>0.57750999999999997</v>
      </c>
      <c r="H8">
        <v>0.39484000000000002</v>
      </c>
      <c r="I8">
        <v>0.48580000000000001</v>
      </c>
      <c r="J8">
        <v>0.48559999999999998</v>
      </c>
      <c r="K8">
        <v>0.60516000000000003</v>
      </c>
      <c r="L8">
        <v>0.51419999999999999</v>
      </c>
      <c r="M8">
        <v>176434</v>
      </c>
      <c r="N8">
        <v>180003</v>
      </c>
      <c r="O8">
        <v>2810728448</v>
      </c>
      <c r="P8">
        <v>3212013568</v>
      </c>
      <c r="Q8">
        <v>146904</v>
      </c>
      <c r="R8">
        <v>173189</v>
      </c>
      <c r="S8">
        <v>1598681088</v>
      </c>
      <c r="T8">
        <v>3203465216</v>
      </c>
      <c r="U8" t="s">
        <v>465</v>
      </c>
      <c r="V8" t="s">
        <v>437</v>
      </c>
      <c r="W8" t="s">
        <v>321</v>
      </c>
      <c r="X8">
        <v>21</v>
      </c>
      <c r="Y8">
        <v>11</v>
      </c>
      <c r="Z8">
        <v>0.52380950000000004</v>
      </c>
      <c r="AA8" t="s">
        <v>420</v>
      </c>
      <c r="AB8">
        <v>10</v>
      </c>
      <c r="AC8" t="s">
        <v>207</v>
      </c>
    </row>
    <row r="9" spans="1:29">
      <c r="A9" t="s">
        <v>42</v>
      </c>
      <c r="B9">
        <v>9</v>
      </c>
      <c r="C9">
        <v>17970968</v>
      </c>
      <c r="D9">
        <v>29046817</v>
      </c>
      <c r="E9">
        <v>13774485</v>
      </c>
      <c r="F9">
        <v>3019381</v>
      </c>
      <c r="G9">
        <v>0.56610000000000005</v>
      </c>
      <c r="H9">
        <v>9.4159999999999994E-2</v>
      </c>
      <c r="I9">
        <v>0.38222</v>
      </c>
      <c r="J9">
        <v>0.17979000000000001</v>
      </c>
      <c r="K9">
        <v>0.90583999999999998</v>
      </c>
      <c r="L9">
        <v>0.61778</v>
      </c>
      <c r="M9">
        <v>79225</v>
      </c>
      <c r="N9">
        <v>79239</v>
      </c>
      <c r="O9">
        <v>2461925376</v>
      </c>
      <c r="P9">
        <v>2771496960</v>
      </c>
      <c r="Q9">
        <v>135043</v>
      </c>
      <c r="R9">
        <v>173056</v>
      </c>
      <c r="S9">
        <v>2383126528</v>
      </c>
      <c r="T9">
        <v>3075768320</v>
      </c>
      <c r="U9" t="s">
        <v>465</v>
      </c>
      <c r="V9" t="s">
        <v>437</v>
      </c>
      <c r="W9" t="s">
        <v>373</v>
      </c>
      <c r="X9">
        <v>20</v>
      </c>
      <c r="Y9">
        <v>12</v>
      </c>
      <c r="Z9">
        <v>0.6</v>
      </c>
      <c r="AA9" t="s">
        <v>401</v>
      </c>
      <c r="AB9">
        <v>10</v>
      </c>
      <c r="AC9" t="s">
        <v>207</v>
      </c>
    </row>
    <row r="10" spans="1:29">
      <c r="A10" t="s">
        <v>42</v>
      </c>
      <c r="B10">
        <v>8</v>
      </c>
      <c r="C10">
        <v>17183134</v>
      </c>
      <c r="D10">
        <v>13879355</v>
      </c>
      <c r="E10">
        <v>14562319</v>
      </c>
      <c r="F10">
        <v>18186843</v>
      </c>
      <c r="G10">
        <v>0.54127999999999998</v>
      </c>
      <c r="H10">
        <v>0.56716999999999995</v>
      </c>
      <c r="I10">
        <v>0.55318000000000001</v>
      </c>
      <c r="J10">
        <v>0.55533999999999994</v>
      </c>
      <c r="K10">
        <v>0.43282999999999999</v>
      </c>
      <c r="L10">
        <v>0.44681999999999999</v>
      </c>
      <c r="M10">
        <v>162041</v>
      </c>
      <c r="N10">
        <v>165610</v>
      </c>
      <c r="O10">
        <v>2810335232</v>
      </c>
      <c r="P10">
        <v>3212001280</v>
      </c>
      <c r="Q10">
        <v>118030</v>
      </c>
      <c r="R10">
        <v>151587</v>
      </c>
      <c r="S10">
        <v>1477242880</v>
      </c>
      <c r="T10">
        <v>3201552384</v>
      </c>
      <c r="U10" t="s">
        <v>465</v>
      </c>
      <c r="V10" t="s">
        <v>437</v>
      </c>
      <c r="W10" t="s">
        <v>321</v>
      </c>
      <c r="X10">
        <v>21</v>
      </c>
      <c r="Y10">
        <v>11</v>
      </c>
      <c r="Z10">
        <v>0.52380950000000004</v>
      </c>
      <c r="AA10" t="s">
        <v>420</v>
      </c>
      <c r="AB10">
        <v>10</v>
      </c>
      <c r="AC10" t="s">
        <v>207</v>
      </c>
    </row>
    <row r="11" spans="1:29">
      <c r="A11" t="s">
        <v>25</v>
      </c>
      <c r="B11">
        <v>1</v>
      </c>
      <c r="C11">
        <v>7133</v>
      </c>
      <c r="D11">
        <v>6828</v>
      </c>
      <c r="E11">
        <v>31738320</v>
      </c>
      <c r="F11">
        <v>32059370</v>
      </c>
      <c r="G11">
        <v>2.2000000000000001E-4</v>
      </c>
      <c r="H11">
        <v>0.99978999999999996</v>
      </c>
      <c r="I11">
        <v>0.51092000000000004</v>
      </c>
      <c r="J11">
        <v>0.50251999999999997</v>
      </c>
      <c r="K11">
        <v>2.1000000000000001E-4</v>
      </c>
      <c r="L11">
        <v>0.48908000000000001</v>
      </c>
      <c r="M11">
        <v>57631</v>
      </c>
      <c r="N11">
        <v>61211</v>
      </c>
      <c r="O11">
        <v>3755806720</v>
      </c>
      <c r="P11">
        <v>4057157632</v>
      </c>
      <c r="Q11">
        <v>66035</v>
      </c>
      <c r="R11">
        <v>140533</v>
      </c>
      <c r="S11">
        <v>1438855168</v>
      </c>
      <c r="T11">
        <v>3003555840</v>
      </c>
      <c r="U11" t="s">
        <v>465</v>
      </c>
      <c r="V11" t="s">
        <v>437</v>
      </c>
      <c r="W11" t="s">
        <v>376</v>
      </c>
      <c r="X11">
        <v>21</v>
      </c>
      <c r="Y11">
        <v>13</v>
      </c>
      <c r="Z11">
        <v>0.61904760000000003</v>
      </c>
      <c r="AA11" t="s">
        <v>404</v>
      </c>
      <c r="AB11">
        <v>10</v>
      </c>
      <c r="AC11" t="s">
        <v>207</v>
      </c>
    </row>
    <row r="12" spans="1:29">
      <c r="A12" t="s">
        <v>25</v>
      </c>
      <c r="B12">
        <v>2</v>
      </c>
      <c r="C12">
        <v>48</v>
      </c>
      <c r="D12">
        <v>0</v>
      </c>
      <c r="E12">
        <v>31745405</v>
      </c>
      <c r="F12">
        <v>32066198</v>
      </c>
      <c r="G12">
        <v>0</v>
      </c>
      <c r="H12">
        <v>1</v>
      </c>
      <c r="I12">
        <v>1</v>
      </c>
      <c r="J12">
        <v>0.50251000000000001</v>
      </c>
      <c r="K12">
        <v>0</v>
      </c>
      <c r="L12">
        <v>0</v>
      </c>
      <c r="M12">
        <v>82839</v>
      </c>
      <c r="N12">
        <v>86412</v>
      </c>
      <c r="O12">
        <v>2529746944</v>
      </c>
      <c r="P12">
        <v>2839339008</v>
      </c>
      <c r="Q12">
        <v>170876</v>
      </c>
      <c r="R12">
        <v>129787</v>
      </c>
      <c r="S12">
        <v>1442869248</v>
      </c>
      <c r="T12">
        <v>3028795392</v>
      </c>
      <c r="U12" t="s">
        <v>465</v>
      </c>
      <c r="V12" t="s">
        <v>437</v>
      </c>
      <c r="W12" t="s">
        <v>377</v>
      </c>
      <c r="X12">
        <v>20</v>
      </c>
      <c r="Y12">
        <v>12</v>
      </c>
      <c r="Z12">
        <v>0.6</v>
      </c>
      <c r="AA12" t="s">
        <v>405</v>
      </c>
      <c r="AB12">
        <v>10</v>
      </c>
      <c r="AC12" t="s">
        <v>207</v>
      </c>
    </row>
    <row r="13" spans="1:29">
      <c r="A13" t="s">
        <v>25</v>
      </c>
      <c r="B13">
        <v>5</v>
      </c>
      <c r="C13">
        <v>0</v>
      </c>
      <c r="D13">
        <v>0</v>
      </c>
      <c r="E13">
        <v>31745310</v>
      </c>
      <c r="F13">
        <v>32066341</v>
      </c>
      <c r="G13">
        <v>0</v>
      </c>
      <c r="H13">
        <v>1</v>
      </c>
      <c r="I13">
        <v>-1</v>
      </c>
      <c r="J13">
        <v>0.50251999999999997</v>
      </c>
      <c r="K13">
        <v>0</v>
      </c>
      <c r="L13">
        <v>-1</v>
      </c>
      <c r="M13">
        <v>169243</v>
      </c>
      <c r="N13">
        <v>172838</v>
      </c>
      <c r="O13">
        <v>2790707200</v>
      </c>
      <c r="P13">
        <v>3192123392</v>
      </c>
      <c r="Q13">
        <v>106540</v>
      </c>
      <c r="R13">
        <v>126257</v>
      </c>
      <c r="S13">
        <v>1468977152</v>
      </c>
      <c r="T13">
        <v>3090374656</v>
      </c>
      <c r="U13" t="s">
        <v>465</v>
      </c>
      <c r="V13" t="s">
        <v>437</v>
      </c>
      <c r="W13" t="s">
        <v>391</v>
      </c>
      <c r="X13">
        <v>20</v>
      </c>
      <c r="Y13">
        <v>11</v>
      </c>
      <c r="Z13">
        <v>0.55000000000000004</v>
      </c>
      <c r="AA13" t="s">
        <v>421</v>
      </c>
      <c r="AB13">
        <v>10</v>
      </c>
      <c r="AC13" t="s">
        <v>207</v>
      </c>
    </row>
  </sheetData>
  <autoFilter ref="A1:AC7">
    <sortState ref="A2:AC13">
      <sortCondition descending="1" ref="G1:G1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C.EL.I</vt:lpstr>
      <vt:lpstr>HG.22</vt:lpstr>
      <vt:lpstr>HG.20</vt:lpstr>
      <vt:lpstr>C.EL.I.SIM</vt:lpstr>
      <vt:lpstr>HG.18</vt:lpstr>
      <vt:lpstr>HG.19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Schaeffer</dc:creator>
  <cp:lastModifiedBy>Carly Schaeffer</cp:lastModifiedBy>
  <dcterms:created xsi:type="dcterms:W3CDTF">2015-05-18T02:11:01Z</dcterms:created>
  <dcterms:modified xsi:type="dcterms:W3CDTF">2015-06-21T03:25:23Z</dcterms:modified>
</cp:coreProperties>
</file>